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maoyuan/Downloads/Guam_Project2/"/>
    </mc:Choice>
  </mc:AlternateContent>
  <bookViews>
    <workbookView xWindow="6260" yWindow="1600" windowWidth="30240" windowHeight="22600" tabRatio="500"/>
  </bookViews>
  <sheets>
    <sheet name="6-20-13" sheetId="3" r:id="rId1"/>
    <sheet name="9-9-13" sheetId="4" r:id="rId2"/>
    <sheet name="12-2014" sheetId="5" r:id="rId3"/>
    <sheet name="Typhoon 2015" sheetId="6" r:id="rId4"/>
    <sheet name="full_data" sheetId="1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</calcChain>
</file>

<file path=xl/sharedStrings.xml><?xml version="1.0" encoding="utf-8"?>
<sst xmlns="http://schemas.openxmlformats.org/spreadsheetml/2006/main" count="1417" uniqueCount="167">
  <si>
    <t>Blocks 1-3</t>
  </si>
  <si>
    <t>Geography 1-10</t>
  </si>
  <si>
    <t>Pair 1-2</t>
  </si>
  <si>
    <t>Reps 1-4</t>
  </si>
  <si>
    <t>Height(m)</t>
  </si>
  <si>
    <t>1(Malaysia)</t>
  </si>
  <si>
    <t>2(Kenya)</t>
  </si>
  <si>
    <t>3(India)</t>
  </si>
  <si>
    <t>4(Thailand)</t>
  </si>
  <si>
    <t>5(Guam)</t>
  </si>
  <si>
    <t>6(Papua New Guinea)</t>
  </si>
  <si>
    <t>7(Vietnam)</t>
  </si>
  <si>
    <t>7(China)</t>
  </si>
  <si>
    <t>8(Australia)</t>
  </si>
  <si>
    <t>9(Solomon Islands)</t>
  </si>
  <si>
    <t>9(Vanuatu)</t>
  </si>
  <si>
    <t>10(China)</t>
  </si>
  <si>
    <t>1(18348)</t>
  </si>
  <si>
    <t>2(18375)</t>
  </si>
  <si>
    <t>1(18141)</t>
  </si>
  <si>
    <t>2(18144)</t>
  </si>
  <si>
    <t>1(18015)</t>
  </si>
  <si>
    <t>2(18119)</t>
  </si>
  <si>
    <t>1(18297)</t>
  </si>
  <si>
    <t>2(18299)</t>
  </si>
  <si>
    <t>1(Inarajan)</t>
  </si>
  <si>
    <t>2(Ritidian)</t>
  </si>
  <si>
    <t>1(20586)</t>
  </si>
  <si>
    <t>2(18153)</t>
  </si>
  <si>
    <t>1(18586)</t>
  </si>
  <si>
    <t>2(18152)</t>
  </si>
  <si>
    <t>1(19821)</t>
  </si>
  <si>
    <t>2(18378)</t>
  </si>
  <si>
    <t>1(18402)</t>
  </si>
  <si>
    <t>2(18312)</t>
  </si>
  <si>
    <t>1(18267)</t>
  </si>
  <si>
    <t>2(18268)</t>
  </si>
  <si>
    <t>Diameter at breast height(mm)</t>
  </si>
  <si>
    <t>X</t>
  </si>
  <si>
    <t>Dead/damaged</t>
  </si>
  <si>
    <t>10(Guam)</t>
  </si>
  <si>
    <t>9(Australia)</t>
  </si>
  <si>
    <t>8(Malaysia)</t>
  </si>
  <si>
    <t>6(Kenya)</t>
  </si>
  <si>
    <t>5(Papua New Guinea)</t>
  </si>
  <si>
    <t>2(China)</t>
  </si>
  <si>
    <t>1(Solomon Islands)</t>
  </si>
  <si>
    <t>1(Vanuatu)</t>
  </si>
  <si>
    <t>Measurements done July 2014</t>
  </si>
  <si>
    <t>2(Solomon Islands)</t>
  </si>
  <si>
    <t>2(Vanuatu)</t>
  </si>
  <si>
    <t>3(Guam)</t>
  </si>
  <si>
    <t>4(Australia)</t>
  </si>
  <si>
    <t>5(India)</t>
  </si>
  <si>
    <t>6(China)</t>
  </si>
  <si>
    <t>7(Kenya)</t>
  </si>
  <si>
    <t>8(China)</t>
  </si>
  <si>
    <t>8(Vietnam)</t>
  </si>
  <si>
    <t>9(Thailand)</t>
  </si>
  <si>
    <t>10(Papua New Guinea)</t>
  </si>
  <si>
    <t>deformed</t>
  </si>
  <si>
    <t>x</t>
  </si>
  <si>
    <t>Stem axis per</t>
  </si>
  <si>
    <t>Stem Staightness</t>
  </si>
  <si>
    <t>Lower</t>
  </si>
  <si>
    <t>Middle</t>
  </si>
  <si>
    <t>Top</t>
  </si>
  <si>
    <t>Branch: max length</t>
  </si>
  <si>
    <t>Branch length rating</t>
  </si>
  <si>
    <t>Branch density rating</t>
  </si>
  <si>
    <t>Branch: max diameter</t>
  </si>
  <si>
    <t>Branch thickness rating</t>
  </si>
  <si>
    <t>Branch angle rating</t>
  </si>
  <si>
    <t>Branch habit rating</t>
  </si>
  <si>
    <t>Branchlet habit</t>
  </si>
  <si>
    <t>Branchlet length</t>
  </si>
  <si>
    <t>Cones</t>
  </si>
  <si>
    <t>Flowers</t>
  </si>
  <si>
    <t>Root damage: wind</t>
  </si>
  <si>
    <t>Stem damage: wind</t>
  </si>
  <si>
    <t>Branch damage: wind</t>
  </si>
  <si>
    <t>16'1"</t>
  </si>
  <si>
    <t>12'2"</t>
  </si>
  <si>
    <t>13'</t>
  </si>
  <si>
    <t>n/s</t>
  </si>
  <si>
    <t>13'1"</t>
  </si>
  <si>
    <t>19'2"</t>
  </si>
  <si>
    <t>11'7"</t>
  </si>
  <si>
    <t>11'</t>
  </si>
  <si>
    <t>9'6"</t>
  </si>
  <si>
    <t>10'5"</t>
  </si>
  <si>
    <t>9'</t>
  </si>
  <si>
    <t>9'7"</t>
  </si>
  <si>
    <t>6'9"</t>
  </si>
  <si>
    <t>14'8"</t>
  </si>
  <si>
    <t>14'3"</t>
  </si>
  <si>
    <t>5'4"</t>
  </si>
  <si>
    <t>9'5"</t>
  </si>
  <si>
    <t>Internodes(inch)</t>
  </si>
  <si>
    <t>9'2"</t>
  </si>
  <si>
    <t>11'11"</t>
  </si>
  <si>
    <t>12'10"</t>
  </si>
  <si>
    <t>12'</t>
  </si>
  <si>
    <t>17'7"</t>
  </si>
  <si>
    <t>14'9"</t>
  </si>
  <si>
    <t>10'6"</t>
  </si>
  <si>
    <t>7'4"</t>
  </si>
  <si>
    <t>7'8"</t>
  </si>
  <si>
    <t>10'</t>
  </si>
  <si>
    <t>10'7"</t>
  </si>
  <si>
    <t>13'10"</t>
  </si>
  <si>
    <t>13'8"</t>
  </si>
  <si>
    <t>8'11"</t>
  </si>
  <si>
    <t>7'11"</t>
  </si>
  <si>
    <t>9'11"</t>
  </si>
  <si>
    <t>13'2"</t>
  </si>
  <si>
    <t>13'7"</t>
  </si>
  <si>
    <t>8'1"</t>
  </si>
  <si>
    <t>11'9"</t>
  </si>
  <si>
    <t>8'5"</t>
  </si>
  <si>
    <t>14'</t>
  </si>
  <si>
    <t>12'1"</t>
  </si>
  <si>
    <t>11'10"</t>
  </si>
  <si>
    <t>17'3"</t>
  </si>
  <si>
    <t>14'11"</t>
  </si>
  <si>
    <t>11'6"</t>
  </si>
  <si>
    <t>14'1"</t>
  </si>
  <si>
    <t>12'5"</t>
  </si>
  <si>
    <t>13'6"</t>
  </si>
  <si>
    <t>9'8"</t>
  </si>
  <si>
    <t>Origin</t>
  </si>
  <si>
    <t>Nat</t>
  </si>
  <si>
    <t>Intro</t>
  </si>
  <si>
    <t>Tree Volume</t>
  </si>
  <si>
    <t>Slightly bent tree</t>
  </si>
  <si>
    <t>slightly exposed roots</t>
  </si>
  <si>
    <t>moderatly bent tree</t>
  </si>
  <si>
    <t>modertly bent tree</t>
  </si>
  <si>
    <t>slightly bent tree</t>
  </si>
  <si>
    <t>slightly ben tree</t>
  </si>
  <si>
    <t>moderately bent tree</t>
  </si>
  <si>
    <t>severely bent tree</t>
  </si>
  <si>
    <t>broken stem</t>
  </si>
  <si>
    <t>Broken stem</t>
  </si>
  <si>
    <t>Moderately bent</t>
  </si>
  <si>
    <t>slightly bent</t>
  </si>
  <si>
    <t>moderately bent</t>
  </si>
  <si>
    <t>severe bent sev root</t>
  </si>
  <si>
    <t>mod root</t>
  </si>
  <si>
    <t>slight bent</t>
  </si>
  <si>
    <t>stand thinned 9/9/13</t>
  </si>
  <si>
    <t>storm damage 9/22/13</t>
  </si>
  <si>
    <t>wind damage severity</t>
  </si>
  <si>
    <t xml:space="preserve">rood damage severity </t>
  </si>
  <si>
    <t>slight bent mod root</t>
  </si>
  <si>
    <t>Tree condition</t>
  </si>
  <si>
    <t xml:space="preserve">normal or as noted </t>
  </si>
  <si>
    <t>Measurements done May 2015 after typhoon</t>
  </si>
  <si>
    <t>measurements taken june2013</t>
  </si>
  <si>
    <t>Tree volume</t>
  </si>
  <si>
    <t>Tree destroyed by typhoon dolphin 2015 information collected on fallen trees</t>
  </si>
  <si>
    <t>stand thinned Dec 2014</t>
  </si>
  <si>
    <t>description: this data is the original data with 240 trees, no damage happened before 6/20/2013</t>
  </si>
  <si>
    <t>Tree number</t>
  </si>
  <si>
    <t>description: storm damage happened in september, 2013.</t>
  </si>
  <si>
    <t>description: we thinned trees from the trail again in Dec, 2014</t>
  </si>
  <si>
    <t>description: many trees had been damaged by Typhoon winds and had to be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</si>
</sst>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" fontId="0" fillId="2" borderId="7" xfId="0" applyNumberFormat="1" applyFill="1" applyBorder="1" applyAlignment="1">
      <alignment vertical="center"/>
    </xf>
    <xf numFmtId="17" fontId="0" fillId="2" borderId="6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" fontId="0" fillId="2" borderId="5" xfId="0" applyNumberFormat="1" applyFill="1" applyBorder="1" applyAlignment="1">
      <alignment horizontal="center" vertical="center"/>
    </xf>
    <xf numFmtId="17" fontId="0" fillId="2" borderId="7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17" fontId="0" fillId="2" borderId="17" xfId="0" applyNumberFormat="1" applyFill="1" applyBorder="1" applyAlignment="1">
      <alignment horizontal="center" vertical="center" wrapText="1"/>
    </xf>
    <xf numFmtId="17" fontId="0" fillId="2" borderId="20" xfId="0" applyNumberFormat="1" applyFill="1" applyBorder="1" applyAlignment="1">
      <alignment horizontal="center" vertical="center" wrapText="1"/>
    </xf>
    <xf numFmtId="17" fontId="0" fillId="2" borderId="6" xfId="0" applyNumberFormat="1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colors>
    <mruColors>
      <color rgb="FFCCFFCC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>
      <selection activeCell="H11" sqref="H11"/>
    </sheetView>
  </sheetViews>
  <sheetFormatPr baseColWidth="10" defaultRowHeight="16" x14ac:dyDescent="0.2"/>
  <cols>
    <col min="1" max="1" width="14.1640625" style="25" customWidth="1"/>
    <col min="2" max="2" width="17.33203125" customWidth="1"/>
    <col min="3" max="3" width="20.1640625" customWidth="1"/>
    <col min="4" max="4" width="17.33203125" customWidth="1"/>
    <col min="5" max="5" width="14.83203125" customWidth="1"/>
    <col min="6" max="6" width="14.6640625" customWidth="1"/>
    <col min="7" max="7" width="19" customWidth="1"/>
    <col min="8" max="8" width="15" customWidth="1"/>
    <col min="9" max="9" width="19.5" customWidth="1"/>
    <col min="14" max="14" width="24" customWidth="1"/>
  </cols>
  <sheetData>
    <row r="1" spans="1:10" x14ac:dyDescent="0.2">
      <c r="A1" s="32" t="s">
        <v>163</v>
      </c>
      <c r="B1" s="33" t="s">
        <v>0</v>
      </c>
      <c r="C1" s="36" t="s">
        <v>1</v>
      </c>
      <c r="D1" s="33" t="s">
        <v>2</v>
      </c>
      <c r="E1" s="39" t="s">
        <v>3</v>
      </c>
      <c r="F1" s="26" t="s">
        <v>130</v>
      </c>
      <c r="G1" s="11"/>
      <c r="H1" s="29" t="s">
        <v>158</v>
      </c>
      <c r="I1" s="29"/>
    </row>
    <row r="2" spans="1:10" x14ac:dyDescent="0.2">
      <c r="A2" s="32"/>
      <c r="B2" s="34"/>
      <c r="C2" s="37"/>
      <c r="D2" s="34"/>
      <c r="E2" s="27"/>
      <c r="F2" s="27"/>
      <c r="G2" s="24" t="s">
        <v>155</v>
      </c>
      <c r="H2" s="30" t="s">
        <v>4</v>
      </c>
      <c r="I2" s="31" t="s">
        <v>37</v>
      </c>
    </row>
    <row r="3" spans="1:10" x14ac:dyDescent="0.2">
      <c r="A3" s="32"/>
      <c r="B3" s="35"/>
      <c r="C3" s="38"/>
      <c r="D3" s="35"/>
      <c r="E3" s="40"/>
      <c r="F3" s="28"/>
      <c r="G3" s="24" t="s">
        <v>156</v>
      </c>
      <c r="H3" s="30"/>
      <c r="I3" s="31"/>
    </row>
    <row r="4" spans="1:10" x14ac:dyDescent="0.2">
      <c r="A4" s="25">
        <v>1</v>
      </c>
      <c r="B4" s="8">
        <v>1</v>
      </c>
      <c r="C4" s="8" t="s">
        <v>5</v>
      </c>
      <c r="D4" s="8" t="s">
        <v>17</v>
      </c>
      <c r="E4" s="8">
        <v>1</v>
      </c>
      <c r="F4" s="8" t="s">
        <v>131</v>
      </c>
      <c r="G4" s="8"/>
      <c r="H4" s="8">
        <v>4.0999999999999996</v>
      </c>
      <c r="I4" s="8">
        <v>19</v>
      </c>
      <c r="J4" t="s">
        <v>162</v>
      </c>
    </row>
    <row r="5" spans="1:10" x14ac:dyDescent="0.2">
      <c r="A5" s="25">
        <f>A4+1</f>
        <v>2</v>
      </c>
      <c r="B5" s="8">
        <v>1</v>
      </c>
      <c r="C5" s="8">
        <v>1</v>
      </c>
      <c r="D5" s="8">
        <v>1</v>
      </c>
      <c r="E5" s="8">
        <v>2</v>
      </c>
      <c r="F5" s="8" t="s">
        <v>131</v>
      </c>
      <c r="G5" s="8"/>
      <c r="H5" s="8">
        <v>4.0999999999999996</v>
      </c>
      <c r="I5" s="8">
        <v>22</v>
      </c>
    </row>
    <row r="6" spans="1:10" x14ac:dyDescent="0.2">
      <c r="A6" s="25">
        <f t="shared" ref="A6:A69" si="0">A5+1</f>
        <v>3</v>
      </c>
      <c r="B6" s="8">
        <v>1</v>
      </c>
      <c r="C6" s="8">
        <v>1</v>
      </c>
      <c r="D6" s="8">
        <v>1</v>
      </c>
      <c r="E6" s="8">
        <v>3</v>
      </c>
      <c r="F6" s="8" t="s">
        <v>131</v>
      </c>
      <c r="G6" s="8"/>
      <c r="H6" s="8">
        <v>3.2</v>
      </c>
      <c r="I6" s="8">
        <v>15</v>
      </c>
    </row>
    <row r="7" spans="1:10" x14ac:dyDescent="0.2">
      <c r="A7" s="25">
        <f t="shared" si="0"/>
        <v>4</v>
      </c>
      <c r="B7" s="8">
        <v>1</v>
      </c>
      <c r="C7" s="8">
        <v>1</v>
      </c>
      <c r="D7" s="8">
        <v>1</v>
      </c>
      <c r="E7" s="8">
        <v>4</v>
      </c>
      <c r="F7" s="8" t="s">
        <v>131</v>
      </c>
      <c r="G7" s="8"/>
      <c r="H7" s="8">
        <v>5</v>
      </c>
      <c r="I7" s="8">
        <v>24</v>
      </c>
    </row>
    <row r="8" spans="1:10" x14ac:dyDescent="0.2">
      <c r="A8" s="25">
        <f t="shared" si="0"/>
        <v>5</v>
      </c>
      <c r="B8" s="8">
        <v>1</v>
      </c>
      <c r="C8" s="8">
        <v>1</v>
      </c>
      <c r="D8" s="8" t="s">
        <v>18</v>
      </c>
      <c r="E8" s="8">
        <v>1</v>
      </c>
      <c r="F8" s="8" t="s">
        <v>131</v>
      </c>
      <c r="G8" s="8"/>
      <c r="H8" s="8">
        <v>4</v>
      </c>
      <c r="I8" s="8">
        <v>16</v>
      </c>
    </row>
    <row r="9" spans="1:10" x14ac:dyDescent="0.2">
      <c r="A9" s="25">
        <f t="shared" si="0"/>
        <v>6</v>
      </c>
      <c r="B9" s="8">
        <v>1</v>
      </c>
      <c r="C9" s="8">
        <v>1</v>
      </c>
      <c r="D9" s="8">
        <v>2</v>
      </c>
      <c r="E9" s="8">
        <v>2</v>
      </c>
      <c r="F9" s="8" t="s">
        <v>131</v>
      </c>
      <c r="G9" s="8"/>
      <c r="H9" s="8">
        <v>3.5</v>
      </c>
      <c r="I9" s="8">
        <v>14</v>
      </c>
    </row>
    <row r="10" spans="1:10" x14ac:dyDescent="0.2">
      <c r="A10" s="25">
        <f t="shared" si="0"/>
        <v>7</v>
      </c>
      <c r="B10" s="8">
        <v>1</v>
      </c>
      <c r="C10" s="8">
        <v>1</v>
      </c>
      <c r="D10" s="8">
        <v>2</v>
      </c>
      <c r="E10" s="8">
        <v>3</v>
      </c>
      <c r="F10" s="8" t="s">
        <v>131</v>
      </c>
      <c r="G10" s="8"/>
      <c r="H10" s="8">
        <v>2.9</v>
      </c>
      <c r="I10" s="8">
        <v>10</v>
      </c>
    </row>
    <row r="11" spans="1:10" x14ac:dyDescent="0.2">
      <c r="A11" s="25">
        <f t="shared" si="0"/>
        <v>8</v>
      </c>
      <c r="B11" s="8">
        <v>1</v>
      </c>
      <c r="C11" s="8">
        <v>1</v>
      </c>
      <c r="D11" s="8">
        <v>2</v>
      </c>
      <c r="E11" s="8">
        <v>4</v>
      </c>
      <c r="F11" s="8" t="s">
        <v>131</v>
      </c>
      <c r="G11" s="8"/>
      <c r="H11" s="8">
        <v>4.3</v>
      </c>
      <c r="I11" s="8">
        <v>19</v>
      </c>
    </row>
    <row r="12" spans="1:10" x14ac:dyDescent="0.2">
      <c r="A12" s="25">
        <f t="shared" si="0"/>
        <v>9</v>
      </c>
      <c r="B12" s="8">
        <v>1</v>
      </c>
      <c r="C12" s="8" t="s">
        <v>6</v>
      </c>
      <c r="D12" s="8" t="s">
        <v>19</v>
      </c>
      <c r="E12" s="8">
        <v>1</v>
      </c>
      <c r="F12" s="8" t="s">
        <v>132</v>
      </c>
      <c r="G12" s="8"/>
      <c r="H12" s="8">
        <v>3.4</v>
      </c>
      <c r="I12" s="8">
        <v>15</v>
      </c>
    </row>
    <row r="13" spans="1:10" x14ac:dyDescent="0.2">
      <c r="A13" s="25">
        <f t="shared" si="0"/>
        <v>10</v>
      </c>
      <c r="B13" s="8">
        <v>1</v>
      </c>
      <c r="C13" s="8">
        <v>2</v>
      </c>
      <c r="D13" s="8">
        <v>1</v>
      </c>
      <c r="E13" s="8">
        <v>2</v>
      </c>
      <c r="F13" s="8" t="s">
        <v>132</v>
      </c>
      <c r="G13" s="8"/>
      <c r="H13" s="8">
        <v>2.6</v>
      </c>
      <c r="I13" s="8">
        <v>12</v>
      </c>
    </row>
    <row r="14" spans="1:10" x14ac:dyDescent="0.2">
      <c r="A14" s="25">
        <f t="shared" si="0"/>
        <v>11</v>
      </c>
      <c r="B14" s="8">
        <v>1</v>
      </c>
      <c r="C14" s="8">
        <v>2</v>
      </c>
      <c r="D14" s="8">
        <v>1</v>
      </c>
      <c r="E14" s="8">
        <v>3</v>
      </c>
      <c r="F14" s="8" t="s">
        <v>132</v>
      </c>
      <c r="G14" s="8"/>
      <c r="H14" s="8">
        <v>2.6</v>
      </c>
      <c r="I14" s="8">
        <v>9</v>
      </c>
    </row>
    <row r="15" spans="1:10" x14ac:dyDescent="0.2">
      <c r="A15" s="25">
        <f t="shared" si="0"/>
        <v>12</v>
      </c>
      <c r="B15" s="8">
        <v>1</v>
      </c>
      <c r="C15" s="8">
        <v>2</v>
      </c>
      <c r="D15" s="8">
        <v>1</v>
      </c>
      <c r="E15" s="8">
        <v>4</v>
      </c>
      <c r="F15" s="8" t="s">
        <v>132</v>
      </c>
      <c r="G15" s="8"/>
      <c r="H15" s="8">
        <v>4.2</v>
      </c>
      <c r="I15" s="8">
        <v>20</v>
      </c>
    </row>
    <row r="16" spans="1:10" x14ac:dyDescent="0.2">
      <c r="A16" s="25">
        <f t="shared" si="0"/>
        <v>13</v>
      </c>
      <c r="B16" s="8">
        <v>1</v>
      </c>
      <c r="C16" s="8">
        <v>2</v>
      </c>
      <c r="D16" s="8" t="s">
        <v>20</v>
      </c>
      <c r="E16" s="8">
        <v>1</v>
      </c>
      <c r="F16" s="8" t="s">
        <v>132</v>
      </c>
      <c r="G16" s="8"/>
      <c r="H16" s="8">
        <v>2.9</v>
      </c>
      <c r="I16" s="8">
        <v>12</v>
      </c>
    </row>
    <row r="17" spans="1:9" x14ac:dyDescent="0.2">
      <c r="A17" s="25">
        <f t="shared" si="0"/>
        <v>14</v>
      </c>
      <c r="B17" s="8">
        <v>1</v>
      </c>
      <c r="C17" s="8">
        <v>2</v>
      </c>
      <c r="D17" s="8">
        <v>2</v>
      </c>
      <c r="E17" s="8">
        <v>2</v>
      </c>
      <c r="F17" s="8" t="s">
        <v>132</v>
      </c>
      <c r="G17" s="8"/>
      <c r="H17" s="8">
        <v>3.5</v>
      </c>
      <c r="I17" s="8">
        <v>19</v>
      </c>
    </row>
    <row r="18" spans="1:9" x14ac:dyDescent="0.2">
      <c r="A18" s="25">
        <f t="shared" si="0"/>
        <v>15</v>
      </c>
      <c r="B18" s="8">
        <v>1</v>
      </c>
      <c r="C18" s="8">
        <v>2</v>
      </c>
      <c r="D18" s="8">
        <v>2</v>
      </c>
      <c r="E18" s="8">
        <v>3</v>
      </c>
      <c r="F18" s="8" t="s">
        <v>132</v>
      </c>
      <c r="G18" s="8"/>
      <c r="H18" s="8">
        <v>3</v>
      </c>
      <c r="I18" s="8">
        <v>12</v>
      </c>
    </row>
    <row r="19" spans="1:9" x14ac:dyDescent="0.2">
      <c r="A19" s="25">
        <f t="shared" si="0"/>
        <v>16</v>
      </c>
      <c r="B19" s="8">
        <v>1</v>
      </c>
      <c r="C19" s="8">
        <v>2</v>
      </c>
      <c r="D19" s="8">
        <v>2</v>
      </c>
      <c r="E19" s="8">
        <v>4</v>
      </c>
      <c r="F19" s="8" t="s">
        <v>132</v>
      </c>
      <c r="G19" s="8"/>
      <c r="H19" s="8">
        <v>2.6</v>
      </c>
      <c r="I19" s="8">
        <v>10</v>
      </c>
    </row>
    <row r="20" spans="1:9" x14ac:dyDescent="0.2">
      <c r="A20" s="25">
        <f t="shared" si="0"/>
        <v>17</v>
      </c>
      <c r="B20" s="8">
        <v>1</v>
      </c>
      <c r="C20" s="8" t="s">
        <v>7</v>
      </c>
      <c r="D20" s="8" t="s">
        <v>21</v>
      </c>
      <c r="E20" s="8">
        <v>1</v>
      </c>
      <c r="F20" s="8" t="s">
        <v>132</v>
      </c>
      <c r="G20" s="8"/>
      <c r="H20" s="8">
        <v>3.5</v>
      </c>
      <c r="I20" s="8">
        <v>14</v>
      </c>
    </row>
    <row r="21" spans="1:9" x14ac:dyDescent="0.2">
      <c r="A21" s="25">
        <f t="shared" si="0"/>
        <v>18</v>
      </c>
      <c r="B21" s="8">
        <v>1</v>
      </c>
      <c r="C21" s="8">
        <v>3</v>
      </c>
      <c r="D21" s="8">
        <v>1</v>
      </c>
      <c r="E21" s="8">
        <v>2</v>
      </c>
      <c r="F21" s="8" t="s">
        <v>132</v>
      </c>
      <c r="G21" s="14" t="s">
        <v>39</v>
      </c>
      <c r="H21" s="14"/>
      <c r="I21" s="14"/>
    </row>
    <row r="22" spans="1:9" x14ac:dyDescent="0.2">
      <c r="A22" s="25">
        <f t="shared" si="0"/>
        <v>19</v>
      </c>
      <c r="B22" s="8">
        <v>1</v>
      </c>
      <c r="C22" s="8">
        <v>3</v>
      </c>
      <c r="D22" s="8">
        <v>1</v>
      </c>
      <c r="E22" s="8">
        <v>3</v>
      </c>
      <c r="F22" s="8" t="s">
        <v>132</v>
      </c>
      <c r="G22" s="8"/>
      <c r="H22" s="8">
        <v>3.2</v>
      </c>
      <c r="I22" s="8">
        <v>13</v>
      </c>
    </row>
    <row r="23" spans="1:9" x14ac:dyDescent="0.2">
      <c r="A23" s="25">
        <f t="shared" si="0"/>
        <v>20</v>
      </c>
      <c r="B23" s="8">
        <v>1</v>
      </c>
      <c r="C23" s="8">
        <v>3</v>
      </c>
      <c r="D23" s="8">
        <v>1</v>
      </c>
      <c r="E23" s="8">
        <v>4</v>
      </c>
      <c r="F23" s="8" t="s">
        <v>132</v>
      </c>
      <c r="G23" s="8"/>
      <c r="H23" s="8">
        <v>2.6</v>
      </c>
      <c r="I23" s="8">
        <v>8</v>
      </c>
    </row>
    <row r="24" spans="1:9" x14ac:dyDescent="0.2">
      <c r="A24" s="25">
        <f t="shared" si="0"/>
        <v>21</v>
      </c>
      <c r="B24" s="8">
        <v>1</v>
      </c>
      <c r="C24" s="8">
        <v>3</v>
      </c>
      <c r="D24" s="8" t="s">
        <v>22</v>
      </c>
      <c r="E24" s="8">
        <v>1</v>
      </c>
      <c r="F24" s="8" t="s">
        <v>132</v>
      </c>
      <c r="G24" s="8"/>
      <c r="H24" s="8">
        <v>2.7</v>
      </c>
      <c r="I24" s="8">
        <v>22</v>
      </c>
    </row>
    <row r="25" spans="1:9" x14ac:dyDescent="0.2">
      <c r="A25" s="25">
        <f t="shared" si="0"/>
        <v>22</v>
      </c>
      <c r="B25" s="8">
        <v>1</v>
      </c>
      <c r="C25" s="8">
        <v>3</v>
      </c>
      <c r="D25" s="8">
        <v>2</v>
      </c>
      <c r="E25" s="8">
        <v>2</v>
      </c>
      <c r="F25" s="8" t="s">
        <v>132</v>
      </c>
      <c r="G25" s="8"/>
      <c r="H25" s="8">
        <v>2.4</v>
      </c>
      <c r="I25" s="8">
        <v>5</v>
      </c>
    </row>
    <row r="26" spans="1:9" x14ac:dyDescent="0.2">
      <c r="A26" s="25">
        <f t="shared" si="0"/>
        <v>23</v>
      </c>
      <c r="B26" s="8">
        <v>1</v>
      </c>
      <c r="C26" s="8">
        <v>3</v>
      </c>
      <c r="D26" s="8">
        <v>2</v>
      </c>
      <c r="E26" s="8">
        <v>3</v>
      </c>
      <c r="F26" s="8" t="s">
        <v>132</v>
      </c>
      <c r="G26" s="8"/>
      <c r="H26" s="8">
        <v>2.7</v>
      </c>
      <c r="I26" s="8">
        <v>9</v>
      </c>
    </row>
    <row r="27" spans="1:9" x14ac:dyDescent="0.2">
      <c r="A27" s="25">
        <f t="shared" si="0"/>
        <v>24</v>
      </c>
      <c r="B27" s="8">
        <v>1</v>
      </c>
      <c r="C27" s="8">
        <v>3</v>
      </c>
      <c r="D27" s="8">
        <v>2</v>
      </c>
      <c r="E27" s="8">
        <v>4</v>
      </c>
      <c r="F27" s="8" t="s">
        <v>132</v>
      </c>
      <c r="G27" s="8"/>
      <c r="H27" s="8">
        <v>1.8</v>
      </c>
      <c r="I27" s="8">
        <v>4</v>
      </c>
    </row>
    <row r="28" spans="1:9" x14ac:dyDescent="0.2">
      <c r="A28" s="25">
        <f t="shared" si="0"/>
        <v>25</v>
      </c>
      <c r="B28" s="8">
        <v>1</v>
      </c>
      <c r="C28" s="8" t="s">
        <v>8</v>
      </c>
      <c r="D28" s="8" t="s">
        <v>23</v>
      </c>
      <c r="E28" s="8">
        <v>1</v>
      </c>
      <c r="F28" s="8" t="s">
        <v>132</v>
      </c>
      <c r="G28" s="8"/>
      <c r="H28" s="8">
        <v>2.7</v>
      </c>
      <c r="I28" s="8">
        <v>7</v>
      </c>
    </row>
    <row r="29" spans="1:9" x14ac:dyDescent="0.2">
      <c r="A29" s="25">
        <f t="shared" si="0"/>
        <v>26</v>
      </c>
      <c r="B29" s="8">
        <v>1</v>
      </c>
      <c r="C29" s="8">
        <v>4</v>
      </c>
      <c r="D29" s="8">
        <v>1</v>
      </c>
      <c r="E29" s="8">
        <v>2</v>
      </c>
      <c r="F29" s="8" t="s">
        <v>132</v>
      </c>
      <c r="G29" s="8"/>
      <c r="H29" s="8">
        <v>3</v>
      </c>
      <c r="I29" s="8">
        <v>10</v>
      </c>
    </row>
    <row r="30" spans="1:9" x14ac:dyDescent="0.2">
      <c r="A30" s="25">
        <f t="shared" si="0"/>
        <v>27</v>
      </c>
      <c r="B30" s="8">
        <v>1</v>
      </c>
      <c r="C30" s="8">
        <v>4</v>
      </c>
      <c r="D30" s="8">
        <v>1</v>
      </c>
      <c r="E30" s="8">
        <v>3</v>
      </c>
      <c r="F30" s="8" t="s">
        <v>132</v>
      </c>
      <c r="G30" s="8"/>
      <c r="H30" s="8">
        <v>2.6</v>
      </c>
      <c r="I30" s="8">
        <v>5</v>
      </c>
    </row>
    <row r="31" spans="1:9" x14ac:dyDescent="0.2">
      <c r="A31" s="25">
        <f t="shared" si="0"/>
        <v>28</v>
      </c>
      <c r="B31" s="8">
        <v>1</v>
      </c>
      <c r="C31" s="8">
        <v>4</v>
      </c>
      <c r="D31" s="8">
        <v>1</v>
      </c>
      <c r="E31" s="8">
        <v>4</v>
      </c>
      <c r="F31" s="8" t="s">
        <v>132</v>
      </c>
      <c r="G31" s="8"/>
      <c r="H31" s="8">
        <v>1.8</v>
      </c>
      <c r="I31" s="8">
        <v>2</v>
      </c>
    </row>
    <row r="32" spans="1:9" x14ac:dyDescent="0.2">
      <c r="A32" s="25">
        <f t="shared" si="0"/>
        <v>29</v>
      </c>
      <c r="B32" s="8">
        <v>1</v>
      </c>
      <c r="C32" s="8">
        <v>4</v>
      </c>
      <c r="D32" s="8" t="s">
        <v>24</v>
      </c>
      <c r="E32" s="8">
        <v>1</v>
      </c>
      <c r="F32" s="8" t="s">
        <v>132</v>
      </c>
      <c r="G32" s="8"/>
      <c r="H32" s="8">
        <v>2.1</v>
      </c>
      <c r="I32" s="8">
        <v>5</v>
      </c>
    </row>
    <row r="33" spans="1:9" x14ac:dyDescent="0.2">
      <c r="A33" s="25">
        <f t="shared" si="0"/>
        <v>30</v>
      </c>
      <c r="B33" s="8">
        <v>1</v>
      </c>
      <c r="C33" s="8">
        <v>4</v>
      </c>
      <c r="D33" s="8">
        <v>2</v>
      </c>
      <c r="E33" s="8">
        <v>2</v>
      </c>
      <c r="F33" s="8" t="s">
        <v>132</v>
      </c>
      <c r="G33" s="8"/>
      <c r="H33" s="8">
        <v>2</v>
      </c>
      <c r="I33" s="8">
        <v>3</v>
      </c>
    </row>
    <row r="34" spans="1:9" x14ac:dyDescent="0.2">
      <c r="A34" s="25">
        <f t="shared" si="0"/>
        <v>31</v>
      </c>
      <c r="B34" s="8">
        <v>1</v>
      </c>
      <c r="C34" s="8">
        <v>4</v>
      </c>
      <c r="D34" s="8">
        <v>2</v>
      </c>
      <c r="E34" s="8">
        <v>3</v>
      </c>
      <c r="F34" s="8" t="s">
        <v>132</v>
      </c>
      <c r="G34" s="14" t="s">
        <v>142</v>
      </c>
      <c r="H34" s="14"/>
      <c r="I34" s="14"/>
    </row>
    <row r="35" spans="1:9" x14ac:dyDescent="0.2">
      <c r="A35" s="25">
        <f t="shared" si="0"/>
        <v>32</v>
      </c>
      <c r="B35" s="8">
        <v>1</v>
      </c>
      <c r="C35" s="8">
        <v>4</v>
      </c>
      <c r="D35" s="8">
        <v>2</v>
      </c>
      <c r="E35" s="8">
        <v>4</v>
      </c>
      <c r="F35" s="8" t="s">
        <v>132</v>
      </c>
      <c r="G35" s="8"/>
      <c r="H35" s="8">
        <v>2.2000000000000002</v>
      </c>
      <c r="I35" s="8">
        <v>5</v>
      </c>
    </row>
    <row r="36" spans="1:9" x14ac:dyDescent="0.2">
      <c r="A36" s="25">
        <f t="shared" si="0"/>
        <v>33</v>
      </c>
      <c r="B36" s="8">
        <v>1</v>
      </c>
      <c r="C36" s="8" t="s">
        <v>9</v>
      </c>
      <c r="D36" s="8" t="s">
        <v>25</v>
      </c>
      <c r="E36" s="8">
        <v>1</v>
      </c>
      <c r="F36" s="8" t="s">
        <v>131</v>
      </c>
      <c r="G36" s="8"/>
      <c r="H36" s="8">
        <v>2.5</v>
      </c>
      <c r="I36" s="8">
        <v>8</v>
      </c>
    </row>
    <row r="37" spans="1:9" x14ac:dyDescent="0.2">
      <c r="A37" s="25">
        <f t="shared" si="0"/>
        <v>34</v>
      </c>
      <c r="B37" s="8">
        <v>1</v>
      </c>
      <c r="C37" s="8">
        <v>5</v>
      </c>
      <c r="D37" s="8">
        <v>1</v>
      </c>
      <c r="E37" s="8">
        <v>2</v>
      </c>
      <c r="F37" s="8" t="s">
        <v>131</v>
      </c>
      <c r="G37" s="8"/>
      <c r="H37" s="8">
        <v>3</v>
      </c>
      <c r="I37" s="8">
        <v>10</v>
      </c>
    </row>
    <row r="38" spans="1:9" x14ac:dyDescent="0.2">
      <c r="A38" s="25">
        <f t="shared" si="0"/>
        <v>35</v>
      </c>
      <c r="B38" s="8">
        <v>1</v>
      </c>
      <c r="C38" s="8">
        <v>5</v>
      </c>
      <c r="D38" s="8">
        <v>1</v>
      </c>
      <c r="E38" s="8">
        <v>3</v>
      </c>
      <c r="F38" s="8" t="s">
        <v>131</v>
      </c>
      <c r="G38" s="8"/>
      <c r="H38" s="8">
        <v>2.8</v>
      </c>
      <c r="I38" s="8">
        <v>12</v>
      </c>
    </row>
    <row r="39" spans="1:9" x14ac:dyDescent="0.2">
      <c r="A39" s="25">
        <f t="shared" si="0"/>
        <v>36</v>
      </c>
      <c r="B39" s="8">
        <v>1</v>
      </c>
      <c r="C39" s="8">
        <v>5</v>
      </c>
      <c r="D39" s="8">
        <v>1</v>
      </c>
      <c r="E39" s="8">
        <v>4</v>
      </c>
      <c r="F39" s="8" t="s">
        <v>131</v>
      </c>
      <c r="G39" s="8"/>
      <c r="H39" s="8">
        <v>2.9</v>
      </c>
      <c r="I39" s="8">
        <v>11</v>
      </c>
    </row>
    <row r="40" spans="1:9" x14ac:dyDescent="0.2">
      <c r="A40" s="25">
        <f t="shared" si="0"/>
        <v>37</v>
      </c>
      <c r="B40" s="8">
        <v>1</v>
      </c>
      <c r="C40" s="8">
        <v>5</v>
      </c>
      <c r="D40" s="8" t="s">
        <v>26</v>
      </c>
      <c r="E40" s="8">
        <v>1</v>
      </c>
      <c r="F40" s="8" t="s">
        <v>131</v>
      </c>
      <c r="G40" s="8"/>
      <c r="H40" s="8">
        <v>2.1</v>
      </c>
      <c r="I40" s="8">
        <v>5</v>
      </c>
    </row>
    <row r="41" spans="1:9" x14ac:dyDescent="0.2">
      <c r="A41" s="25">
        <f t="shared" si="0"/>
        <v>38</v>
      </c>
      <c r="B41" s="8">
        <v>1</v>
      </c>
      <c r="C41" s="8">
        <v>5</v>
      </c>
      <c r="D41" s="8">
        <v>2</v>
      </c>
      <c r="E41" s="8">
        <v>2</v>
      </c>
      <c r="F41" s="8" t="s">
        <v>131</v>
      </c>
      <c r="G41" s="8"/>
      <c r="H41" s="8">
        <v>2.1</v>
      </c>
      <c r="I41" s="8">
        <v>5</v>
      </c>
    </row>
    <row r="42" spans="1:9" x14ac:dyDescent="0.2">
      <c r="A42" s="25">
        <f t="shared" si="0"/>
        <v>39</v>
      </c>
      <c r="B42" s="8">
        <v>1</v>
      </c>
      <c r="C42" s="8">
        <v>5</v>
      </c>
      <c r="D42" s="8">
        <v>2</v>
      </c>
      <c r="E42" s="8">
        <v>3</v>
      </c>
      <c r="F42" s="8" t="s">
        <v>131</v>
      </c>
      <c r="G42" s="8"/>
      <c r="H42" s="8">
        <v>2.6</v>
      </c>
      <c r="I42" s="8">
        <v>5</v>
      </c>
    </row>
    <row r="43" spans="1:9" x14ac:dyDescent="0.2">
      <c r="A43" s="25">
        <f t="shared" si="0"/>
        <v>40</v>
      </c>
      <c r="B43" s="8">
        <v>1</v>
      </c>
      <c r="C43" s="8">
        <v>5</v>
      </c>
      <c r="D43" s="8">
        <v>2</v>
      </c>
      <c r="E43" s="8">
        <v>4</v>
      </c>
      <c r="F43" s="8" t="s">
        <v>131</v>
      </c>
      <c r="G43" s="8"/>
      <c r="H43" s="8">
        <v>2.8</v>
      </c>
      <c r="I43" s="8">
        <v>9</v>
      </c>
    </row>
    <row r="44" spans="1:9" x14ac:dyDescent="0.2">
      <c r="A44" s="25">
        <f t="shared" si="0"/>
        <v>41</v>
      </c>
      <c r="B44" s="8">
        <v>1</v>
      </c>
      <c r="C44" s="8" t="s">
        <v>10</v>
      </c>
      <c r="D44" s="8" t="s">
        <v>27</v>
      </c>
      <c r="E44" s="8">
        <v>1</v>
      </c>
      <c r="F44" s="8" t="s">
        <v>131</v>
      </c>
      <c r="G44" s="8"/>
      <c r="H44" s="8">
        <v>4.5999999999999996</v>
      </c>
      <c r="I44" s="8">
        <v>26</v>
      </c>
    </row>
    <row r="45" spans="1:9" x14ac:dyDescent="0.2">
      <c r="A45" s="25">
        <f t="shared" si="0"/>
        <v>42</v>
      </c>
      <c r="B45" s="8">
        <v>1</v>
      </c>
      <c r="C45" s="8">
        <v>6</v>
      </c>
      <c r="D45" s="8">
        <v>1</v>
      </c>
      <c r="E45" s="8">
        <v>2</v>
      </c>
      <c r="F45" s="8" t="s">
        <v>131</v>
      </c>
      <c r="G45" s="8"/>
      <c r="H45" s="8">
        <v>4</v>
      </c>
      <c r="I45" s="8">
        <v>21</v>
      </c>
    </row>
    <row r="46" spans="1:9" x14ac:dyDescent="0.2">
      <c r="A46" s="25">
        <f t="shared" si="0"/>
        <v>43</v>
      </c>
      <c r="B46" s="8">
        <v>1</v>
      </c>
      <c r="C46" s="8">
        <v>6</v>
      </c>
      <c r="D46" s="8">
        <v>1</v>
      </c>
      <c r="E46" s="8">
        <v>3</v>
      </c>
      <c r="F46" s="8" t="s">
        <v>131</v>
      </c>
      <c r="G46" s="8"/>
      <c r="H46" s="8">
        <v>3.5</v>
      </c>
      <c r="I46" s="8">
        <v>14</v>
      </c>
    </row>
    <row r="47" spans="1:9" x14ac:dyDescent="0.2">
      <c r="A47" s="25">
        <f t="shared" si="0"/>
        <v>44</v>
      </c>
      <c r="B47" s="8">
        <v>1</v>
      </c>
      <c r="C47" s="8">
        <v>6</v>
      </c>
      <c r="D47" s="8">
        <v>1</v>
      </c>
      <c r="E47" s="8">
        <v>4</v>
      </c>
      <c r="F47" s="8" t="s">
        <v>131</v>
      </c>
      <c r="G47" s="8"/>
      <c r="H47" s="8">
        <v>4.2</v>
      </c>
      <c r="I47" s="8">
        <v>24</v>
      </c>
    </row>
    <row r="48" spans="1:9" x14ac:dyDescent="0.2">
      <c r="A48" s="25">
        <f t="shared" si="0"/>
        <v>45</v>
      </c>
      <c r="B48" s="8">
        <v>1</v>
      </c>
      <c r="C48" s="8">
        <v>6</v>
      </c>
      <c r="D48" s="8" t="s">
        <v>28</v>
      </c>
      <c r="E48" s="8">
        <v>1</v>
      </c>
      <c r="F48" s="8" t="s">
        <v>131</v>
      </c>
      <c r="G48" s="8"/>
      <c r="H48" s="8">
        <v>4.0999999999999996</v>
      </c>
      <c r="I48" s="8">
        <v>19</v>
      </c>
    </row>
    <row r="49" spans="1:9" x14ac:dyDescent="0.2">
      <c r="A49" s="25">
        <f t="shared" si="0"/>
        <v>46</v>
      </c>
      <c r="B49" s="8">
        <v>1</v>
      </c>
      <c r="C49" s="8">
        <v>6</v>
      </c>
      <c r="D49" s="8">
        <v>2</v>
      </c>
      <c r="E49" s="8">
        <v>2</v>
      </c>
      <c r="F49" s="8" t="s">
        <v>131</v>
      </c>
      <c r="G49" s="8"/>
      <c r="H49" s="8">
        <v>3.3</v>
      </c>
      <c r="I49" s="8">
        <v>15</v>
      </c>
    </row>
    <row r="50" spans="1:9" x14ac:dyDescent="0.2">
      <c r="A50" s="25">
        <f t="shared" si="0"/>
        <v>47</v>
      </c>
      <c r="B50" s="8">
        <v>1</v>
      </c>
      <c r="C50" s="8">
        <v>6</v>
      </c>
      <c r="D50" s="8">
        <v>2</v>
      </c>
      <c r="E50" s="8">
        <v>3</v>
      </c>
      <c r="F50" s="8" t="s">
        <v>131</v>
      </c>
      <c r="G50" s="8"/>
      <c r="H50" s="8">
        <v>4.0999999999999996</v>
      </c>
      <c r="I50" s="8">
        <v>20</v>
      </c>
    </row>
    <row r="51" spans="1:9" x14ac:dyDescent="0.2">
      <c r="A51" s="25">
        <f t="shared" si="0"/>
        <v>48</v>
      </c>
      <c r="B51" s="8">
        <v>1</v>
      </c>
      <c r="C51" s="8">
        <v>6</v>
      </c>
      <c r="D51" s="8">
        <v>2</v>
      </c>
      <c r="E51" s="8">
        <v>4</v>
      </c>
      <c r="F51" s="8" t="s">
        <v>131</v>
      </c>
      <c r="G51" s="8"/>
      <c r="H51" s="8">
        <v>4.5</v>
      </c>
      <c r="I51" s="8">
        <v>22</v>
      </c>
    </row>
    <row r="52" spans="1:9" x14ac:dyDescent="0.2">
      <c r="A52" s="25">
        <f t="shared" si="0"/>
        <v>49</v>
      </c>
      <c r="B52" s="8">
        <v>1</v>
      </c>
      <c r="C52" s="8" t="s">
        <v>12</v>
      </c>
      <c r="D52" s="8" t="s">
        <v>29</v>
      </c>
      <c r="E52" s="8">
        <v>1</v>
      </c>
      <c r="F52" s="8" t="s">
        <v>132</v>
      </c>
      <c r="G52" s="8"/>
      <c r="H52" s="8">
        <v>3.8</v>
      </c>
      <c r="I52" s="8">
        <v>14</v>
      </c>
    </row>
    <row r="53" spans="1:9" x14ac:dyDescent="0.2">
      <c r="A53" s="25">
        <f t="shared" si="0"/>
        <v>50</v>
      </c>
      <c r="B53" s="8">
        <v>1</v>
      </c>
      <c r="C53" s="8">
        <v>7</v>
      </c>
      <c r="D53" s="8">
        <v>1</v>
      </c>
      <c r="E53" s="8">
        <v>2</v>
      </c>
      <c r="F53" s="8" t="s">
        <v>132</v>
      </c>
      <c r="G53" s="8"/>
      <c r="H53" s="8">
        <v>4.8</v>
      </c>
      <c r="I53" s="8">
        <v>25</v>
      </c>
    </row>
    <row r="54" spans="1:9" x14ac:dyDescent="0.2">
      <c r="A54" s="25">
        <f t="shared" si="0"/>
        <v>51</v>
      </c>
      <c r="B54" s="8">
        <v>1</v>
      </c>
      <c r="C54" s="8">
        <v>7</v>
      </c>
      <c r="D54" s="8">
        <v>1</v>
      </c>
      <c r="E54" s="8">
        <v>3</v>
      </c>
      <c r="F54" s="8" t="s">
        <v>132</v>
      </c>
      <c r="G54" s="8"/>
      <c r="H54" s="8">
        <v>4.8</v>
      </c>
      <c r="I54" s="8">
        <v>20</v>
      </c>
    </row>
    <row r="55" spans="1:9" x14ac:dyDescent="0.2">
      <c r="A55" s="25">
        <f t="shared" si="0"/>
        <v>52</v>
      </c>
      <c r="B55" s="8">
        <v>1</v>
      </c>
      <c r="C55" s="8">
        <v>7</v>
      </c>
      <c r="D55" s="8">
        <v>1</v>
      </c>
      <c r="E55" s="8">
        <v>4</v>
      </c>
      <c r="F55" s="8" t="s">
        <v>132</v>
      </c>
      <c r="G55" s="8"/>
      <c r="H55" s="8">
        <v>4.8</v>
      </c>
      <c r="I55" s="8">
        <v>28</v>
      </c>
    </row>
    <row r="56" spans="1:9" x14ac:dyDescent="0.2">
      <c r="A56" s="25">
        <f t="shared" si="0"/>
        <v>53</v>
      </c>
      <c r="B56" s="8">
        <v>1</v>
      </c>
      <c r="C56" s="8" t="s">
        <v>11</v>
      </c>
      <c r="D56" s="8" t="s">
        <v>30</v>
      </c>
      <c r="E56" s="8">
        <v>1</v>
      </c>
      <c r="F56" s="8" t="s">
        <v>132</v>
      </c>
      <c r="G56" s="8"/>
      <c r="H56" s="8">
        <v>2.8</v>
      </c>
      <c r="I56" s="8">
        <v>10</v>
      </c>
    </row>
    <row r="57" spans="1:9" x14ac:dyDescent="0.2">
      <c r="A57" s="25">
        <f t="shared" si="0"/>
        <v>54</v>
      </c>
      <c r="B57" s="8">
        <v>1</v>
      </c>
      <c r="C57" s="8">
        <v>7</v>
      </c>
      <c r="D57" s="8">
        <v>2</v>
      </c>
      <c r="E57" s="8">
        <v>2</v>
      </c>
      <c r="F57" s="8" t="s">
        <v>132</v>
      </c>
      <c r="G57" s="8"/>
      <c r="H57" s="8">
        <v>3.3</v>
      </c>
      <c r="I57" s="8">
        <v>15</v>
      </c>
    </row>
    <row r="58" spans="1:9" x14ac:dyDescent="0.2">
      <c r="A58" s="25">
        <f t="shared" si="0"/>
        <v>55</v>
      </c>
      <c r="B58" s="8">
        <v>1</v>
      </c>
      <c r="C58" s="8">
        <v>7</v>
      </c>
      <c r="D58" s="8">
        <v>2</v>
      </c>
      <c r="E58" s="8">
        <v>3</v>
      </c>
      <c r="F58" s="8" t="s">
        <v>132</v>
      </c>
      <c r="G58" s="8"/>
      <c r="H58" s="8">
        <v>2.9</v>
      </c>
      <c r="I58" s="8">
        <v>7</v>
      </c>
    </row>
    <row r="59" spans="1:9" x14ac:dyDescent="0.2">
      <c r="A59" s="25">
        <f t="shared" si="0"/>
        <v>56</v>
      </c>
      <c r="B59" s="8">
        <v>1</v>
      </c>
      <c r="C59" s="8">
        <v>7</v>
      </c>
      <c r="D59" s="8">
        <v>2</v>
      </c>
      <c r="E59" s="8">
        <v>4</v>
      </c>
      <c r="F59" s="8" t="s">
        <v>132</v>
      </c>
      <c r="G59" s="8"/>
      <c r="H59" s="8">
        <v>2.9</v>
      </c>
      <c r="I59" s="8">
        <v>9</v>
      </c>
    </row>
    <row r="60" spans="1:9" x14ac:dyDescent="0.2">
      <c r="A60" s="25">
        <f t="shared" si="0"/>
        <v>57</v>
      </c>
      <c r="B60" s="8">
        <v>1</v>
      </c>
      <c r="C60" s="8" t="s">
        <v>13</v>
      </c>
      <c r="D60" s="8" t="s">
        <v>31</v>
      </c>
      <c r="E60" s="8">
        <v>1</v>
      </c>
      <c r="F60" s="8" t="s">
        <v>131</v>
      </c>
      <c r="G60" s="8"/>
      <c r="H60" s="8">
        <v>2.9</v>
      </c>
      <c r="I60" s="8">
        <v>10</v>
      </c>
    </row>
    <row r="61" spans="1:9" x14ac:dyDescent="0.2">
      <c r="A61" s="25">
        <f t="shared" si="0"/>
        <v>58</v>
      </c>
      <c r="B61" s="8">
        <v>1</v>
      </c>
      <c r="C61" s="8">
        <v>8</v>
      </c>
      <c r="D61" s="8">
        <v>1</v>
      </c>
      <c r="E61" s="8">
        <v>2</v>
      </c>
      <c r="F61" s="8" t="s">
        <v>131</v>
      </c>
      <c r="G61" s="8"/>
      <c r="H61" s="8">
        <v>1.2</v>
      </c>
      <c r="I61" s="8">
        <v>1</v>
      </c>
    </row>
    <row r="62" spans="1:9" x14ac:dyDescent="0.2">
      <c r="A62" s="25">
        <f t="shared" si="0"/>
        <v>59</v>
      </c>
      <c r="B62" s="8">
        <v>1</v>
      </c>
      <c r="C62" s="8">
        <v>8</v>
      </c>
      <c r="D62" s="8">
        <v>1</v>
      </c>
      <c r="E62" s="8">
        <v>3</v>
      </c>
      <c r="F62" s="8" t="s">
        <v>131</v>
      </c>
      <c r="G62" s="8"/>
      <c r="H62" s="8">
        <v>3.3</v>
      </c>
      <c r="I62" s="8">
        <v>12</v>
      </c>
    </row>
    <row r="63" spans="1:9" x14ac:dyDescent="0.2">
      <c r="A63" s="25">
        <f t="shared" si="0"/>
        <v>60</v>
      </c>
      <c r="B63" s="8">
        <v>1</v>
      </c>
      <c r="C63" s="8">
        <v>8</v>
      </c>
      <c r="D63" s="8">
        <v>1</v>
      </c>
      <c r="E63" s="8">
        <v>4</v>
      </c>
      <c r="F63" s="8" t="s">
        <v>131</v>
      </c>
      <c r="G63" s="8"/>
      <c r="H63" s="8">
        <v>2.7</v>
      </c>
      <c r="I63" s="8">
        <v>8</v>
      </c>
    </row>
    <row r="64" spans="1:9" x14ac:dyDescent="0.2">
      <c r="A64" s="25">
        <f t="shared" si="0"/>
        <v>61</v>
      </c>
      <c r="B64" s="8">
        <v>1</v>
      </c>
      <c r="C64" s="8">
        <v>8</v>
      </c>
      <c r="D64" s="8" t="s">
        <v>32</v>
      </c>
      <c r="E64" s="8">
        <v>1</v>
      </c>
      <c r="F64" s="8" t="s">
        <v>131</v>
      </c>
      <c r="G64" s="8"/>
      <c r="H64" s="8">
        <v>2.6</v>
      </c>
      <c r="I64" s="8">
        <v>6</v>
      </c>
    </row>
    <row r="65" spans="1:9" x14ac:dyDescent="0.2">
      <c r="A65" s="25">
        <f t="shared" si="0"/>
        <v>62</v>
      </c>
      <c r="B65" s="8">
        <v>1</v>
      </c>
      <c r="C65" s="8">
        <v>8</v>
      </c>
      <c r="D65" s="8">
        <v>2</v>
      </c>
      <c r="E65" s="8">
        <v>2</v>
      </c>
      <c r="F65" s="8" t="s">
        <v>131</v>
      </c>
      <c r="G65" s="8"/>
      <c r="H65" s="8">
        <v>1.8</v>
      </c>
      <c r="I65" s="8">
        <v>3</v>
      </c>
    </row>
    <row r="66" spans="1:9" x14ac:dyDescent="0.2">
      <c r="A66" s="25">
        <f t="shared" si="0"/>
        <v>63</v>
      </c>
      <c r="B66" s="8">
        <v>1</v>
      </c>
      <c r="C66" s="8">
        <v>8</v>
      </c>
      <c r="D66" s="8">
        <v>2</v>
      </c>
      <c r="E66" s="8">
        <v>3</v>
      </c>
      <c r="F66" s="8" t="s">
        <v>131</v>
      </c>
      <c r="G66" s="8"/>
      <c r="H66" s="8">
        <v>2.5</v>
      </c>
      <c r="I66" s="8">
        <v>9</v>
      </c>
    </row>
    <row r="67" spans="1:9" x14ac:dyDescent="0.2">
      <c r="A67" s="25">
        <f t="shared" si="0"/>
        <v>64</v>
      </c>
      <c r="B67" s="8">
        <v>1</v>
      </c>
      <c r="C67" s="8">
        <v>8</v>
      </c>
      <c r="D67" s="8">
        <v>2</v>
      </c>
      <c r="E67" s="8">
        <v>4</v>
      </c>
      <c r="F67" s="8" t="s">
        <v>131</v>
      </c>
      <c r="G67" s="8"/>
      <c r="H67" s="8">
        <v>2.4</v>
      </c>
      <c r="I67" s="8">
        <v>6</v>
      </c>
    </row>
    <row r="68" spans="1:9" x14ac:dyDescent="0.2">
      <c r="A68" s="25">
        <f t="shared" si="0"/>
        <v>65</v>
      </c>
      <c r="B68" s="8">
        <v>1</v>
      </c>
      <c r="C68" s="8" t="s">
        <v>14</v>
      </c>
      <c r="D68" s="8" t="s">
        <v>33</v>
      </c>
      <c r="E68" s="8">
        <v>1</v>
      </c>
      <c r="F68" s="8" t="s">
        <v>131</v>
      </c>
      <c r="G68" s="8"/>
      <c r="H68" s="8">
        <v>5</v>
      </c>
      <c r="I68" s="8">
        <v>25</v>
      </c>
    </row>
    <row r="69" spans="1:9" x14ac:dyDescent="0.2">
      <c r="A69" s="25">
        <f t="shared" si="0"/>
        <v>66</v>
      </c>
      <c r="B69" s="8">
        <v>1</v>
      </c>
      <c r="C69" s="8">
        <v>9</v>
      </c>
      <c r="D69" s="8">
        <v>1</v>
      </c>
      <c r="E69" s="8">
        <v>2</v>
      </c>
      <c r="F69" s="8" t="s">
        <v>131</v>
      </c>
      <c r="G69" s="8"/>
      <c r="H69" s="8">
        <v>2.5</v>
      </c>
      <c r="I69" s="8">
        <v>25</v>
      </c>
    </row>
    <row r="70" spans="1:9" x14ac:dyDescent="0.2">
      <c r="A70" s="25">
        <f t="shared" ref="A70:A133" si="1">A69+1</f>
        <v>67</v>
      </c>
      <c r="B70" s="8">
        <v>1</v>
      </c>
      <c r="C70" s="8">
        <v>9</v>
      </c>
      <c r="D70" s="8">
        <v>1</v>
      </c>
      <c r="E70" s="8">
        <v>3</v>
      </c>
      <c r="F70" s="8" t="s">
        <v>131</v>
      </c>
      <c r="G70" s="8"/>
      <c r="H70" s="8">
        <v>3.8</v>
      </c>
      <c r="I70" s="8">
        <v>18</v>
      </c>
    </row>
    <row r="71" spans="1:9" x14ac:dyDescent="0.2">
      <c r="A71" s="25">
        <f t="shared" si="1"/>
        <v>68</v>
      </c>
      <c r="B71" s="8">
        <v>1</v>
      </c>
      <c r="C71" s="8">
        <v>9</v>
      </c>
      <c r="D71" s="8">
        <v>1</v>
      </c>
      <c r="E71" s="8">
        <v>4</v>
      </c>
      <c r="F71" s="8" t="s">
        <v>131</v>
      </c>
      <c r="G71" s="8"/>
      <c r="H71" s="8">
        <v>3.5</v>
      </c>
      <c r="I71" s="8">
        <v>14</v>
      </c>
    </row>
    <row r="72" spans="1:9" x14ac:dyDescent="0.2">
      <c r="A72" s="25">
        <f t="shared" si="1"/>
        <v>69</v>
      </c>
      <c r="B72" s="8">
        <v>1</v>
      </c>
      <c r="C72" s="8" t="s">
        <v>15</v>
      </c>
      <c r="D72" s="8" t="s">
        <v>34</v>
      </c>
      <c r="E72" s="8">
        <v>1</v>
      </c>
      <c r="F72" s="8" t="s">
        <v>131</v>
      </c>
      <c r="G72" s="8"/>
      <c r="H72" s="8">
        <v>3</v>
      </c>
      <c r="I72" s="8">
        <v>10</v>
      </c>
    </row>
    <row r="73" spans="1:9" x14ac:dyDescent="0.2">
      <c r="A73" s="25">
        <f t="shared" si="1"/>
        <v>70</v>
      </c>
      <c r="B73" s="8">
        <v>1</v>
      </c>
      <c r="C73" s="8">
        <v>9</v>
      </c>
      <c r="D73" s="8">
        <v>2</v>
      </c>
      <c r="E73" s="8">
        <v>2</v>
      </c>
      <c r="F73" s="8" t="s">
        <v>131</v>
      </c>
      <c r="G73" s="8"/>
      <c r="H73" s="8">
        <v>4.2</v>
      </c>
      <c r="I73" s="8">
        <v>20</v>
      </c>
    </row>
    <row r="74" spans="1:9" x14ac:dyDescent="0.2">
      <c r="A74" s="25">
        <f t="shared" si="1"/>
        <v>71</v>
      </c>
      <c r="B74" s="8">
        <v>1</v>
      </c>
      <c r="C74" s="8">
        <v>9</v>
      </c>
      <c r="D74" s="8">
        <v>2</v>
      </c>
      <c r="E74" s="8">
        <v>3</v>
      </c>
      <c r="F74" s="8" t="s">
        <v>131</v>
      </c>
      <c r="G74" s="14" t="s">
        <v>143</v>
      </c>
      <c r="H74" s="14"/>
      <c r="I74" s="14"/>
    </row>
    <row r="75" spans="1:9" x14ac:dyDescent="0.2">
      <c r="A75" s="25">
        <f t="shared" si="1"/>
        <v>72</v>
      </c>
      <c r="B75" s="8">
        <v>1</v>
      </c>
      <c r="C75" s="8">
        <v>9</v>
      </c>
      <c r="D75" s="8">
        <v>2</v>
      </c>
      <c r="E75" s="8">
        <v>4</v>
      </c>
      <c r="F75" s="8" t="s">
        <v>131</v>
      </c>
      <c r="G75" s="8"/>
      <c r="H75" s="8">
        <v>3</v>
      </c>
      <c r="I75" s="8">
        <v>11</v>
      </c>
    </row>
    <row r="76" spans="1:9" x14ac:dyDescent="0.2">
      <c r="A76" s="25">
        <f t="shared" si="1"/>
        <v>73</v>
      </c>
      <c r="B76" s="8">
        <v>1</v>
      </c>
      <c r="C76" s="8" t="s">
        <v>16</v>
      </c>
      <c r="D76" s="8" t="s">
        <v>35</v>
      </c>
      <c r="E76" s="8">
        <v>1</v>
      </c>
      <c r="F76" s="8" t="s">
        <v>132</v>
      </c>
      <c r="G76" s="8"/>
      <c r="H76" s="8">
        <v>3.5</v>
      </c>
      <c r="I76" s="8">
        <v>11</v>
      </c>
    </row>
    <row r="77" spans="1:9" x14ac:dyDescent="0.2">
      <c r="A77" s="25">
        <f t="shared" si="1"/>
        <v>74</v>
      </c>
      <c r="B77" s="8">
        <v>1</v>
      </c>
      <c r="C77" s="8">
        <v>10</v>
      </c>
      <c r="D77" s="8">
        <v>1</v>
      </c>
      <c r="E77" s="8">
        <v>2</v>
      </c>
      <c r="F77" s="8" t="s">
        <v>132</v>
      </c>
      <c r="G77" s="8"/>
      <c r="H77" s="8">
        <v>3.6</v>
      </c>
      <c r="I77" s="8">
        <v>11</v>
      </c>
    </row>
    <row r="78" spans="1:9" x14ac:dyDescent="0.2">
      <c r="A78" s="25">
        <f t="shared" si="1"/>
        <v>75</v>
      </c>
      <c r="B78" s="8">
        <v>1</v>
      </c>
      <c r="C78" s="8">
        <v>10</v>
      </c>
      <c r="D78" s="8">
        <v>1</v>
      </c>
      <c r="E78" s="8">
        <v>3</v>
      </c>
      <c r="F78" s="8" t="s">
        <v>132</v>
      </c>
      <c r="G78" s="14" t="s">
        <v>39</v>
      </c>
      <c r="H78" s="14"/>
      <c r="I78" s="14"/>
    </row>
    <row r="79" spans="1:9" x14ac:dyDescent="0.2">
      <c r="A79" s="25">
        <f t="shared" si="1"/>
        <v>76</v>
      </c>
      <c r="B79" s="8">
        <v>1</v>
      </c>
      <c r="C79" s="8">
        <v>10</v>
      </c>
      <c r="D79" s="8">
        <v>1</v>
      </c>
      <c r="E79" s="8">
        <v>4</v>
      </c>
      <c r="F79" s="8" t="s">
        <v>132</v>
      </c>
      <c r="G79" s="8"/>
      <c r="H79" s="8">
        <v>1.8</v>
      </c>
      <c r="I79" s="8">
        <v>2</v>
      </c>
    </row>
    <row r="80" spans="1:9" x14ac:dyDescent="0.2">
      <c r="A80" s="25">
        <f t="shared" si="1"/>
        <v>77</v>
      </c>
      <c r="B80" s="8">
        <v>1</v>
      </c>
      <c r="C80" s="8">
        <v>10</v>
      </c>
      <c r="D80" s="8" t="s">
        <v>36</v>
      </c>
      <c r="E80" s="8">
        <v>1</v>
      </c>
      <c r="F80" s="8" t="s">
        <v>132</v>
      </c>
      <c r="G80" s="8"/>
      <c r="H80" s="8">
        <v>4.0999999999999996</v>
      </c>
      <c r="I80" s="8">
        <v>17</v>
      </c>
    </row>
    <row r="81" spans="1:9" x14ac:dyDescent="0.2">
      <c r="A81" s="25">
        <f t="shared" si="1"/>
        <v>78</v>
      </c>
      <c r="B81" s="8">
        <v>1</v>
      </c>
      <c r="C81" s="8">
        <v>10</v>
      </c>
      <c r="D81" s="8">
        <v>2</v>
      </c>
      <c r="E81" s="8">
        <v>2</v>
      </c>
      <c r="F81" s="8" t="s">
        <v>132</v>
      </c>
      <c r="G81" s="8"/>
      <c r="H81" s="8">
        <v>4.7</v>
      </c>
      <c r="I81" s="8">
        <v>21</v>
      </c>
    </row>
    <row r="82" spans="1:9" x14ac:dyDescent="0.2">
      <c r="A82" s="25">
        <f t="shared" si="1"/>
        <v>79</v>
      </c>
      <c r="B82" s="8">
        <v>1</v>
      </c>
      <c r="C82" s="8">
        <v>10</v>
      </c>
      <c r="D82" s="8">
        <v>2</v>
      </c>
      <c r="E82" s="8">
        <v>3</v>
      </c>
      <c r="F82" s="8" t="s">
        <v>132</v>
      </c>
      <c r="G82" s="8"/>
      <c r="H82" s="8">
        <v>3.5</v>
      </c>
      <c r="I82" s="8">
        <v>13</v>
      </c>
    </row>
    <row r="83" spans="1:9" x14ac:dyDescent="0.2">
      <c r="A83" s="25">
        <f t="shared" si="1"/>
        <v>80</v>
      </c>
      <c r="B83" s="8">
        <v>1</v>
      </c>
      <c r="C83" s="8">
        <v>10</v>
      </c>
      <c r="D83" s="8">
        <v>2</v>
      </c>
      <c r="E83" s="8">
        <v>4</v>
      </c>
      <c r="F83" s="8" t="s">
        <v>132</v>
      </c>
      <c r="G83" s="8"/>
      <c r="H83" s="8">
        <v>4.4000000000000004</v>
      </c>
      <c r="I83" s="8">
        <v>23</v>
      </c>
    </row>
    <row r="84" spans="1:9" x14ac:dyDescent="0.2">
      <c r="A84" s="25">
        <f t="shared" si="1"/>
        <v>81</v>
      </c>
      <c r="B84" s="8">
        <v>2</v>
      </c>
      <c r="C84" s="8" t="s">
        <v>46</v>
      </c>
      <c r="D84" s="8" t="s">
        <v>33</v>
      </c>
      <c r="E84" s="8">
        <v>1</v>
      </c>
      <c r="F84" s="8" t="s">
        <v>131</v>
      </c>
      <c r="G84" s="8"/>
      <c r="H84" s="8">
        <v>3.4</v>
      </c>
      <c r="I84" s="8">
        <v>21</v>
      </c>
    </row>
    <row r="85" spans="1:9" x14ac:dyDescent="0.2">
      <c r="A85" s="25">
        <f t="shared" si="1"/>
        <v>82</v>
      </c>
      <c r="B85" s="8">
        <v>2</v>
      </c>
      <c r="C85" s="8">
        <v>9</v>
      </c>
      <c r="D85" s="8">
        <v>1</v>
      </c>
      <c r="E85" s="8">
        <v>2</v>
      </c>
      <c r="F85" s="8" t="s">
        <v>131</v>
      </c>
      <c r="G85" s="8"/>
      <c r="H85" s="8">
        <v>5.4</v>
      </c>
      <c r="I85" s="8">
        <v>31</v>
      </c>
    </row>
    <row r="86" spans="1:9" x14ac:dyDescent="0.2">
      <c r="A86" s="25">
        <f t="shared" si="1"/>
        <v>83</v>
      </c>
      <c r="B86" s="8">
        <v>2</v>
      </c>
      <c r="C86" s="8">
        <v>9</v>
      </c>
      <c r="D86" s="8">
        <v>1</v>
      </c>
      <c r="E86" s="8">
        <v>3</v>
      </c>
      <c r="F86" s="8" t="s">
        <v>131</v>
      </c>
      <c r="G86" s="8"/>
      <c r="H86" s="8">
        <v>5.3</v>
      </c>
      <c r="I86" s="8">
        <v>31</v>
      </c>
    </row>
    <row r="87" spans="1:9" x14ac:dyDescent="0.2">
      <c r="A87" s="25">
        <f t="shared" si="1"/>
        <v>84</v>
      </c>
      <c r="B87" s="8">
        <v>2</v>
      </c>
      <c r="C87" s="8">
        <v>9</v>
      </c>
      <c r="D87" s="8">
        <v>1</v>
      </c>
      <c r="E87" s="8">
        <v>4</v>
      </c>
      <c r="F87" s="8" t="s">
        <v>131</v>
      </c>
      <c r="G87" s="8"/>
      <c r="H87" s="8">
        <v>5.3</v>
      </c>
      <c r="I87" s="8">
        <v>31</v>
      </c>
    </row>
    <row r="88" spans="1:9" x14ac:dyDescent="0.2">
      <c r="A88" s="25">
        <f t="shared" si="1"/>
        <v>85</v>
      </c>
      <c r="B88" s="8">
        <v>2</v>
      </c>
      <c r="C88" s="8" t="s">
        <v>47</v>
      </c>
      <c r="D88" s="8" t="s">
        <v>34</v>
      </c>
      <c r="E88" s="8">
        <v>1</v>
      </c>
      <c r="F88" s="8" t="s">
        <v>131</v>
      </c>
      <c r="G88" s="8"/>
      <c r="H88" s="8">
        <v>3.3</v>
      </c>
      <c r="I88" s="8">
        <v>12</v>
      </c>
    </row>
    <row r="89" spans="1:9" x14ac:dyDescent="0.2">
      <c r="A89" s="25">
        <f t="shared" si="1"/>
        <v>86</v>
      </c>
      <c r="B89" s="8">
        <v>2</v>
      </c>
      <c r="C89" s="8">
        <v>9</v>
      </c>
      <c r="D89" s="8">
        <v>2</v>
      </c>
      <c r="E89" s="8">
        <v>2</v>
      </c>
      <c r="F89" s="8" t="s">
        <v>131</v>
      </c>
      <c r="G89" s="8"/>
      <c r="H89" s="8">
        <v>3.3</v>
      </c>
      <c r="I89" s="8">
        <v>155</v>
      </c>
    </row>
    <row r="90" spans="1:9" x14ac:dyDescent="0.2">
      <c r="A90" s="25">
        <f t="shared" si="1"/>
        <v>87</v>
      </c>
      <c r="B90" s="8">
        <v>2</v>
      </c>
      <c r="C90" s="8">
        <v>9</v>
      </c>
      <c r="D90" s="8">
        <v>2</v>
      </c>
      <c r="E90" s="8">
        <v>3</v>
      </c>
      <c r="F90" s="8" t="s">
        <v>131</v>
      </c>
      <c r="G90" s="8"/>
      <c r="H90" s="8">
        <v>3</v>
      </c>
      <c r="I90" s="8">
        <v>13</v>
      </c>
    </row>
    <row r="91" spans="1:9" x14ac:dyDescent="0.2">
      <c r="A91" s="25">
        <f t="shared" si="1"/>
        <v>88</v>
      </c>
      <c r="B91" s="8">
        <v>2</v>
      </c>
      <c r="C91" s="8">
        <v>9</v>
      </c>
      <c r="D91" s="8">
        <v>2</v>
      </c>
      <c r="E91" s="8">
        <v>4</v>
      </c>
      <c r="F91" s="8" t="s">
        <v>131</v>
      </c>
      <c r="G91" s="12" t="s">
        <v>39</v>
      </c>
      <c r="H91" s="14"/>
      <c r="I91" s="14"/>
    </row>
    <row r="92" spans="1:9" x14ac:dyDescent="0.2">
      <c r="A92" s="25">
        <f t="shared" si="1"/>
        <v>89</v>
      </c>
      <c r="B92" s="8">
        <v>2</v>
      </c>
      <c r="C92" s="8" t="s">
        <v>45</v>
      </c>
      <c r="D92" s="8" t="s">
        <v>35</v>
      </c>
      <c r="E92" s="8">
        <v>1</v>
      </c>
      <c r="F92" s="8" t="s">
        <v>132</v>
      </c>
      <c r="G92" s="8"/>
      <c r="H92" s="8">
        <v>4.5999999999999996</v>
      </c>
      <c r="I92" s="8">
        <v>25</v>
      </c>
    </row>
    <row r="93" spans="1:9" x14ac:dyDescent="0.2">
      <c r="A93" s="25">
        <f t="shared" si="1"/>
        <v>90</v>
      </c>
      <c r="B93" s="8">
        <v>2</v>
      </c>
      <c r="C93" s="8">
        <v>10</v>
      </c>
      <c r="D93" s="8">
        <v>1</v>
      </c>
      <c r="E93" s="8">
        <v>2</v>
      </c>
      <c r="F93" s="8" t="s">
        <v>132</v>
      </c>
      <c r="G93" s="8"/>
      <c r="H93" s="8">
        <v>3.8</v>
      </c>
      <c r="I93" s="8">
        <v>29</v>
      </c>
    </row>
    <row r="94" spans="1:9" x14ac:dyDescent="0.2">
      <c r="A94" s="25">
        <f t="shared" si="1"/>
        <v>91</v>
      </c>
      <c r="B94" s="8">
        <v>2</v>
      </c>
      <c r="C94" s="8">
        <v>10</v>
      </c>
      <c r="D94" s="8">
        <v>1</v>
      </c>
      <c r="E94" s="8">
        <v>3</v>
      </c>
      <c r="F94" s="8" t="s">
        <v>132</v>
      </c>
      <c r="G94" s="8"/>
      <c r="H94" s="8">
        <v>4.3</v>
      </c>
      <c r="I94" s="8">
        <v>21</v>
      </c>
    </row>
    <row r="95" spans="1:9" x14ac:dyDescent="0.2">
      <c r="A95" s="25">
        <f t="shared" si="1"/>
        <v>92</v>
      </c>
      <c r="B95" s="8">
        <v>2</v>
      </c>
      <c r="C95" s="8">
        <v>10</v>
      </c>
      <c r="D95" s="8">
        <v>1</v>
      </c>
      <c r="E95" s="8">
        <v>4</v>
      </c>
      <c r="F95" s="8" t="s">
        <v>132</v>
      </c>
      <c r="G95" s="8"/>
      <c r="H95" s="8">
        <v>3.6</v>
      </c>
      <c r="I95" s="8">
        <v>15</v>
      </c>
    </row>
    <row r="96" spans="1:9" x14ac:dyDescent="0.2">
      <c r="A96" s="25">
        <f t="shared" si="1"/>
        <v>93</v>
      </c>
      <c r="B96" s="8">
        <v>2</v>
      </c>
      <c r="C96" s="8">
        <v>10</v>
      </c>
      <c r="D96" s="8" t="s">
        <v>36</v>
      </c>
      <c r="E96" s="8">
        <v>1</v>
      </c>
      <c r="F96" s="8" t="s">
        <v>132</v>
      </c>
      <c r="G96" s="8"/>
      <c r="H96" s="8">
        <v>2.4</v>
      </c>
      <c r="I96" s="8">
        <v>11</v>
      </c>
    </row>
    <row r="97" spans="1:9" x14ac:dyDescent="0.2">
      <c r="A97" s="25">
        <f t="shared" si="1"/>
        <v>94</v>
      </c>
      <c r="B97" s="8">
        <v>2</v>
      </c>
      <c r="C97" s="8">
        <v>10</v>
      </c>
      <c r="D97" s="8">
        <v>2</v>
      </c>
      <c r="E97" s="8">
        <v>2</v>
      </c>
      <c r="F97" s="8" t="s">
        <v>132</v>
      </c>
      <c r="G97" s="8"/>
      <c r="H97" s="8">
        <v>3.5</v>
      </c>
      <c r="I97" s="8">
        <v>22</v>
      </c>
    </row>
    <row r="98" spans="1:9" x14ac:dyDescent="0.2">
      <c r="A98" s="25">
        <f t="shared" si="1"/>
        <v>95</v>
      </c>
      <c r="B98" s="8">
        <v>2</v>
      </c>
      <c r="C98" s="8">
        <v>10</v>
      </c>
      <c r="D98" s="8">
        <v>2</v>
      </c>
      <c r="E98" s="8">
        <v>3</v>
      </c>
      <c r="F98" s="8" t="s">
        <v>132</v>
      </c>
      <c r="G98" s="8"/>
      <c r="H98" s="8">
        <v>2.7</v>
      </c>
      <c r="I98" s="8">
        <v>26</v>
      </c>
    </row>
    <row r="99" spans="1:9" x14ac:dyDescent="0.2">
      <c r="A99" s="25">
        <f t="shared" si="1"/>
        <v>96</v>
      </c>
      <c r="B99" s="8">
        <v>2</v>
      </c>
      <c r="C99" s="8">
        <v>10</v>
      </c>
      <c r="D99" s="8">
        <v>2</v>
      </c>
      <c r="E99" s="8">
        <v>4</v>
      </c>
      <c r="F99" s="8" t="s">
        <v>132</v>
      </c>
      <c r="G99" s="8"/>
      <c r="H99" s="8">
        <v>4.9000000000000004</v>
      </c>
      <c r="I99" s="8">
        <v>26</v>
      </c>
    </row>
    <row r="100" spans="1:9" x14ac:dyDescent="0.2">
      <c r="A100" s="25">
        <f t="shared" si="1"/>
        <v>97</v>
      </c>
      <c r="B100" s="8">
        <v>2</v>
      </c>
      <c r="C100" s="8" t="s">
        <v>7</v>
      </c>
      <c r="D100" s="8" t="s">
        <v>21</v>
      </c>
      <c r="E100" s="8">
        <v>1</v>
      </c>
      <c r="F100" s="8" t="s">
        <v>132</v>
      </c>
      <c r="G100" s="8"/>
      <c r="H100" s="8">
        <v>5</v>
      </c>
      <c r="I100" s="8">
        <v>12</v>
      </c>
    </row>
    <row r="101" spans="1:9" x14ac:dyDescent="0.2">
      <c r="A101" s="25">
        <f t="shared" si="1"/>
        <v>98</v>
      </c>
      <c r="B101" s="8">
        <v>2</v>
      </c>
      <c r="C101" s="8">
        <v>3</v>
      </c>
      <c r="D101" s="8">
        <v>1</v>
      </c>
      <c r="E101" s="8">
        <v>2</v>
      </c>
      <c r="F101" s="8" t="s">
        <v>132</v>
      </c>
      <c r="G101" s="8"/>
      <c r="H101" s="8">
        <v>5.6</v>
      </c>
      <c r="I101" s="8">
        <v>15</v>
      </c>
    </row>
    <row r="102" spans="1:9" x14ac:dyDescent="0.2">
      <c r="A102" s="25">
        <f t="shared" si="1"/>
        <v>99</v>
      </c>
      <c r="B102" s="8">
        <v>2</v>
      </c>
      <c r="C102" s="8">
        <v>3</v>
      </c>
      <c r="D102" s="8">
        <v>1</v>
      </c>
      <c r="E102" s="8">
        <v>3</v>
      </c>
      <c r="F102" s="8" t="s">
        <v>132</v>
      </c>
      <c r="G102" s="8"/>
      <c r="H102" s="8">
        <v>5.5</v>
      </c>
      <c r="I102" s="8">
        <v>17</v>
      </c>
    </row>
    <row r="103" spans="1:9" x14ac:dyDescent="0.2">
      <c r="A103" s="25">
        <f t="shared" si="1"/>
        <v>100</v>
      </c>
      <c r="B103" s="8">
        <v>2</v>
      </c>
      <c r="C103" s="8">
        <v>3</v>
      </c>
      <c r="D103" s="8">
        <v>1</v>
      </c>
      <c r="E103" s="8">
        <v>4</v>
      </c>
      <c r="F103" s="8" t="s">
        <v>132</v>
      </c>
      <c r="G103" s="8"/>
      <c r="H103" s="8">
        <v>3.8</v>
      </c>
      <c r="I103" s="8">
        <v>20</v>
      </c>
    </row>
    <row r="104" spans="1:9" x14ac:dyDescent="0.2">
      <c r="A104" s="25">
        <f t="shared" si="1"/>
        <v>101</v>
      </c>
      <c r="B104" s="8">
        <v>2</v>
      </c>
      <c r="C104" s="8">
        <v>3</v>
      </c>
      <c r="D104" s="8" t="s">
        <v>22</v>
      </c>
      <c r="E104" s="8">
        <v>1</v>
      </c>
      <c r="F104" s="8" t="s">
        <v>132</v>
      </c>
      <c r="G104" s="8"/>
      <c r="H104" s="8">
        <v>4.2</v>
      </c>
      <c r="I104" s="8">
        <v>29</v>
      </c>
    </row>
    <row r="105" spans="1:9" x14ac:dyDescent="0.2">
      <c r="A105" s="25">
        <f t="shared" si="1"/>
        <v>102</v>
      </c>
      <c r="B105" s="8">
        <v>2</v>
      </c>
      <c r="C105" s="8">
        <v>3</v>
      </c>
      <c r="D105" s="8">
        <v>2</v>
      </c>
      <c r="E105" s="8">
        <v>2</v>
      </c>
      <c r="F105" s="8" t="s">
        <v>132</v>
      </c>
      <c r="G105" s="8"/>
      <c r="H105" s="8">
        <v>3.2</v>
      </c>
      <c r="I105" s="8">
        <v>17</v>
      </c>
    </row>
    <row r="106" spans="1:9" x14ac:dyDescent="0.2">
      <c r="A106" s="25">
        <f t="shared" si="1"/>
        <v>103</v>
      </c>
      <c r="B106" s="8">
        <v>2</v>
      </c>
      <c r="C106" s="8">
        <v>3</v>
      </c>
      <c r="D106" s="8">
        <v>2</v>
      </c>
      <c r="E106" s="8">
        <v>3</v>
      </c>
      <c r="F106" s="8" t="s">
        <v>132</v>
      </c>
      <c r="G106" s="8"/>
      <c r="H106" s="8">
        <v>4</v>
      </c>
      <c r="I106" s="8">
        <v>20</v>
      </c>
    </row>
    <row r="107" spans="1:9" x14ac:dyDescent="0.2">
      <c r="A107" s="25">
        <f t="shared" si="1"/>
        <v>104</v>
      </c>
      <c r="B107" s="8">
        <v>2</v>
      </c>
      <c r="C107" s="8">
        <v>3</v>
      </c>
      <c r="D107" s="8">
        <v>2</v>
      </c>
      <c r="E107" s="8">
        <v>4</v>
      </c>
      <c r="F107" s="8" t="s">
        <v>132</v>
      </c>
      <c r="G107" s="8"/>
      <c r="H107" s="8">
        <v>3</v>
      </c>
      <c r="I107" s="8">
        <v>19</v>
      </c>
    </row>
    <row r="108" spans="1:9" x14ac:dyDescent="0.2">
      <c r="A108" s="25">
        <f t="shared" si="1"/>
        <v>105</v>
      </c>
      <c r="B108" s="8">
        <v>2</v>
      </c>
      <c r="C108" s="8" t="s">
        <v>8</v>
      </c>
      <c r="D108" s="8" t="s">
        <v>23</v>
      </c>
      <c r="E108" s="8">
        <v>1</v>
      </c>
      <c r="F108" s="8" t="s">
        <v>132</v>
      </c>
      <c r="G108" s="14" t="s">
        <v>39</v>
      </c>
      <c r="H108" s="14"/>
      <c r="I108" s="14"/>
    </row>
    <row r="109" spans="1:9" x14ac:dyDescent="0.2">
      <c r="A109" s="25">
        <f t="shared" si="1"/>
        <v>106</v>
      </c>
      <c r="B109" s="8">
        <v>2</v>
      </c>
      <c r="C109" s="8">
        <v>4</v>
      </c>
      <c r="D109" s="8">
        <v>1</v>
      </c>
      <c r="E109" s="8">
        <v>2</v>
      </c>
      <c r="F109" s="8" t="s">
        <v>132</v>
      </c>
      <c r="G109" s="8"/>
      <c r="H109" s="8">
        <v>3.3</v>
      </c>
      <c r="I109" s="8">
        <v>16</v>
      </c>
    </row>
    <row r="110" spans="1:9" x14ac:dyDescent="0.2">
      <c r="A110" s="25">
        <f t="shared" si="1"/>
        <v>107</v>
      </c>
      <c r="B110" s="8">
        <v>2</v>
      </c>
      <c r="C110" s="8">
        <v>4</v>
      </c>
      <c r="D110" s="8">
        <v>1</v>
      </c>
      <c r="E110" s="8">
        <v>3</v>
      </c>
      <c r="F110" s="8" t="s">
        <v>132</v>
      </c>
      <c r="G110" s="8"/>
      <c r="H110" s="8">
        <v>3.6</v>
      </c>
      <c r="I110" s="8">
        <v>15</v>
      </c>
    </row>
    <row r="111" spans="1:9" x14ac:dyDescent="0.2">
      <c r="A111" s="25">
        <f t="shared" si="1"/>
        <v>108</v>
      </c>
      <c r="B111" s="8">
        <v>2</v>
      </c>
      <c r="C111" s="8">
        <v>4</v>
      </c>
      <c r="D111" s="8">
        <v>1</v>
      </c>
      <c r="E111" s="8">
        <v>4</v>
      </c>
      <c r="F111" s="8" t="s">
        <v>132</v>
      </c>
      <c r="G111" s="8"/>
      <c r="H111" s="8">
        <v>3.8</v>
      </c>
      <c r="I111" s="8">
        <v>19</v>
      </c>
    </row>
    <row r="112" spans="1:9" x14ac:dyDescent="0.2">
      <c r="A112" s="25">
        <f t="shared" si="1"/>
        <v>109</v>
      </c>
      <c r="B112" s="8">
        <v>2</v>
      </c>
      <c r="C112" s="8">
        <v>4</v>
      </c>
      <c r="D112" s="8" t="s">
        <v>24</v>
      </c>
      <c r="E112" s="8">
        <v>1</v>
      </c>
      <c r="F112" s="8" t="s">
        <v>132</v>
      </c>
      <c r="G112" s="8"/>
      <c r="H112" s="8">
        <v>4.2</v>
      </c>
      <c r="I112" s="8">
        <v>5</v>
      </c>
    </row>
    <row r="113" spans="1:9" x14ac:dyDescent="0.2">
      <c r="A113" s="25">
        <f t="shared" si="1"/>
        <v>110</v>
      </c>
      <c r="B113" s="8">
        <v>2</v>
      </c>
      <c r="C113" s="8">
        <v>4</v>
      </c>
      <c r="D113" s="8">
        <v>2</v>
      </c>
      <c r="E113" s="8">
        <v>2</v>
      </c>
      <c r="F113" s="8" t="s">
        <v>132</v>
      </c>
      <c r="G113" s="14" t="s">
        <v>39</v>
      </c>
      <c r="H113" s="14"/>
      <c r="I113" s="14"/>
    </row>
    <row r="114" spans="1:9" x14ac:dyDescent="0.2">
      <c r="A114" s="25">
        <f t="shared" si="1"/>
        <v>111</v>
      </c>
      <c r="B114" s="8">
        <v>2</v>
      </c>
      <c r="C114" s="8">
        <v>4</v>
      </c>
      <c r="D114" s="8">
        <v>2</v>
      </c>
      <c r="E114" s="8">
        <v>3</v>
      </c>
      <c r="F114" s="8" t="s">
        <v>132</v>
      </c>
      <c r="G114" s="8"/>
      <c r="H114" s="8">
        <v>2</v>
      </c>
      <c r="I114" s="8">
        <v>11</v>
      </c>
    </row>
    <row r="115" spans="1:9" x14ac:dyDescent="0.2">
      <c r="A115" s="25">
        <f t="shared" si="1"/>
        <v>112</v>
      </c>
      <c r="B115" s="8">
        <v>2</v>
      </c>
      <c r="C115" s="8">
        <v>4</v>
      </c>
      <c r="D115" s="8">
        <v>2</v>
      </c>
      <c r="E115" s="8">
        <v>4</v>
      </c>
      <c r="F115" s="8" t="s">
        <v>132</v>
      </c>
      <c r="G115" s="14" t="s">
        <v>39</v>
      </c>
      <c r="H115" s="14"/>
      <c r="I115" s="14"/>
    </row>
    <row r="116" spans="1:9" x14ac:dyDescent="0.2">
      <c r="A116" s="25">
        <f t="shared" si="1"/>
        <v>113</v>
      </c>
      <c r="B116" s="8">
        <v>2</v>
      </c>
      <c r="C116" s="8" t="s">
        <v>44</v>
      </c>
      <c r="D116" s="8" t="s">
        <v>27</v>
      </c>
      <c r="E116" s="8">
        <v>1</v>
      </c>
      <c r="F116" s="8" t="s">
        <v>131</v>
      </c>
      <c r="G116" s="8"/>
      <c r="H116" s="8">
        <v>4.4000000000000004</v>
      </c>
      <c r="I116" s="8">
        <v>31</v>
      </c>
    </row>
    <row r="117" spans="1:9" x14ac:dyDescent="0.2">
      <c r="A117" s="25">
        <f t="shared" si="1"/>
        <v>114</v>
      </c>
      <c r="B117" s="8">
        <v>2</v>
      </c>
      <c r="C117" s="8">
        <v>6</v>
      </c>
      <c r="D117" s="8">
        <v>1</v>
      </c>
      <c r="E117" s="8">
        <v>2</v>
      </c>
      <c r="F117" s="8" t="s">
        <v>131</v>
      </c>
      <c r="G117" s="8"/>
      <c r="H117" s="8">
        <v>5.3</v>
      </c>
      <c r="I117" s="8">
        <v>35</v>
      </c>
    </row>
    <row r="118" spans="1:9" x14ac:dyDescent="0.2">
      <c r="A118" s="25">
        <f t="shared" si="1"/>
        <v>115</v>
      </c>
      <c r="B118" s="8">
        <v>2</v>
      </c>
      <c r="C118" s="8">
        <v>6</v>
      </c>
      <c r="D118" s="8">
        <v>1</v>
      </c>
      <c r="E118" s="8">
        <v>3</v>
      </c>
      <c r="F118" s="8" t="s">
        <v>131</v>
      </c>
      <c r="G118" s="8"/>
      <c r="H118" s="8">
        <v>5.6</v>
      </c>
      <c r="I118" s="8">
        <v>36</v>
      </c>
    </row>
    <row r="119" spans="1:9" x14ac:dyDescent="0.2">
      <c r="A119" s="25">
        <f t="shared" si="1"/>
        <v>116</v>
      </c>
      <c r="B119" s="8">
        <v>2</v>
      </c>
      <c r="C119" s="8">
        <v>6</v>
      </c>
      <c r="D119" s="8">
        <v>1</v>
      </c>
      <c r="E119" s="8">
        <v>4</v>
      </c>
      <c r="F119" s="8" t="s">
        <v>131</v>
      </c>
      <c r="G119" s="8"/>
      <c r="H119" s="8">
        <v>5.0999999999999996</v>
      </c>
      <c r="I119" s="8">
        <v>31</v>
      </c>
    </row>
    <row r="120" spans="1:9" x14ac:dyDescent="0.2">
      <c r="A120" s="25">
        <f t="shared" si="1"/>
        <v>117</v>
      </c>
      <c r="B120" s="8">
        <v>2</v>
      </c>
      <c r="C120" s="8">
        <v>6</v>
      </c>
      <c r="D120" s="8" t="s">
        <v>28</v>
      </c>
      <c r="E120" s="8">
        <v>1</v>
      </c>
      <c r="F120" s="8" t="s">
        <v>131</v>
      </c>
      <c r="G120" s="8"/>
      <c r="H120" s="8">
        <v>3.8</v>
      </c>
      <c r="I120" s="8">
        <v>19</v>
      </c>
    </row>
    <row r="121" spans="1:9" x14ac:dyDescent="0.2">
      <c r="A121" s="25">
        <f t="shared" si="1"/>
        <v>118</v>
      </c>
      <c r="B121" s="8">
        <v>2</v>
      </c>
      <c r="C121" s="8">
        <v>6</v>
      </c>
      <c r="D121" s="8">
        <v>2</v>
      </c>
      <c r="E121" s="8">
        <v>2</v>
      </c>
      <c r="F121" s="8" t="s">
        <v>131</v>
      </c>
      <c r="G121" s="8"/>
      <c r="H121" s="8">
        <v>4.0999999999999996</v>
      </c>
      <c r="I121" s="8">
        <v>17</v>
      </c>
    </row>
    <row r="122" spans="1:9" x14ac:dyDescent="0.2">
      <c r="A122" s="25">
        <f t="shared" si="1"/>
        <v>119</v>
      </c>
      <c r="B122" s="8">
        <v>2</v>
      </c>
      <c r="C122" s="8">
        <v>6</v>
      </c>
      <c r="D122" s="8">
        <v>2</v>
      </c>
      <c r="E122" s="8">
        <v>3</v>
      </c>
      <c r="F122" s="8" t="s">
        <v>131</v>
      </c>
      <c r="G122" s="8"/>
      <c r="H122" s="8">
        <v>4.4000000000000004</v>
      </c>
      <c r="I122" s="8">
        <v>23</v>
      </c>
    </row>
    <row r="123" spans="1:9" x14ac:dyDescent="0.2">
      <c r="A123" s="25">
        <f t="shared" si="1"/>
        <v>120</v>
      </c>
      <c r="B123" s="8">
        <v>2</v>
      </c>
      <c r="C123" s="8">
        <v>6</v>
      </c>
      <c r="D123" s="8">
        <v>2</v>
      </c>
      <c r="E123" s="8">
        <v>4</v>
      </c>
      <c r="F123" s="8" t="s">
        <v>131</v>
      </c>
      <c r="G123" s="8"/>
      <c r="H123" s="8">
        <v>4.4000000000000004</v>
      </c>
      <c r="I123" s="8">
        <v>21</v>
      </c>
    </row>
    <row r="124" spans="1:9" x14ac:dyDescent="0.2">
      <c r="A124" s="25">
        <f t="shared" si="1"/>
        <v>121</v>
      </c>
      <c r="B124" s="8">
        <v>2</v>
      </c>
      <c r="C124" s="8" t="s">
        <v>43</v>
      </c>
      <c r="D124" s="8" t="s">
        <v>19</v>
      </c>
      <c r="E124" s="8">
        <v>1</v>
      </c>
      <c r="F124" s="8" t="s">
        <v>132</v>
      </c>
      <c r="G124" s="8"/>
      <c r="H124" s="8">
        <v>4.0999999999999996</v>
      </c>
      <c r="I124" s="8">
        <v>17</v>
      </c>
    </row>
    <row r="125" spans="1:9" x14ac:dyDescent="0.2">
      <c r="A125" s="25">
        <f t="shared" si="1"/>
        <v>122</v>
      </c>
      <c r="B125" s="8">
        <v>2</v>
      </c>
      <c r="C125" s="8">
        <v>2</v>
      </c>
      <c r="D125" s="8">
        <v>1</v>
      </c>
      <c r="E125" s="8">
        <v>2</v>
      </c>
      <c r="F125" s="8" t="s">
        <v>132</v>
      </c>
      <c r="G125" s="8"/>
      <c r="H125" s="8">
        <v>3</v>
      </c>
      <c r="I125" s="8">
        <v>14</v>
      </c>
    </row>
    <row r="126" spans="1:9" x14ac:dyDescent="0.2">
      <c r="A126" s="25">
        <f t="shared" si="1"/>
        <v>123</v>
      </c>
      <c r="B126" s="8">
        <v>2</v>
      </c>
      <c r="C126" s="8">
        <v>2</v>
      </c>
      <c r="D126" s="8">
        <v>1</v>
      </c>
      <c r="E126" s="8">
        <v>3</v>
      </c>
      <c r="F126" s="8" t="s">
        <v>132</v>
      </c>
      <c r="G126" s="8"/>
      <c r="H126" s="8">
        <v>4.0999999999999996</v>
      </c>
      <c r="I126" s="8">
        <v>17</v>
      </c>
    </row>
    <row r="127" spans="1:9" x14ac:dyDescent="0.2">
      <c r="A127" s="25">
        <f t="shared" si="1"/>
        <v>124</v>
      </c>
      <c r="B127" s="8">
        <v>2</v>
      </c>
      <c r="C127" s="8">
        <v>2</v>
      </c>
      <c r="D127" s="8">
        <v>1</v>
      </c>
      <c r="E127" s="8">
        <v>4</v>
      </c>
      <c r="F127" s="8" t="s">
        <v>132</v>
      </c>
      <c r="G127" s="8"/>
      <c r="H127" s="8">
        <v>4.7</v>
      </c>
      <c r="I127" s="8">
        <v>27</v>
      </c>
    </row>
    <row r="128" spans="1:9" x14ac:dyDescent="0.2">
      <c r="A128" s="25">
        <f t="shared" si="1"/>
        <v>125</v>
      </c>
      <c r="B128" s="8">
        <v>2</v>
      </c>
      <c r="C128" s="8">
        <v>2</v>
      </c>
      <c r="D128" s="8" t="s">
        <v>20</v>
      </c>
      <c r="E128" s="8">
        <v>1</v>
      </c>
      <c r="F128" s="8" t="s">
        <v>132</v>
      </c>
      <c r="G128" s="8"/>
      <c r="H128" s="8">
        <v>3.7</v>
      </c>
      <c r="I128" s="8">
        <v>18</v>
      </c>
    </row>
    <row r="129" spans="1:9" x14ac:dyDescent="0.2">
      <c r="A129" s="25">
        <f t="shared" si="1"/>
        <v>126</v>
      </c>
      <c r="B129" s="8">
        <v>2</v>
      </c>
      <c r="C129" s="8">
        <v>2</v>
      </c>
      <c r="D129" s="8">
        <v>2</v>
      </c>
      <c r="E129" s="8">
        <v>2</v>
      </c>
      <c r="F129" s="8" t="s">
        <v>132</v>
      </c>
      <c r="G129" s="8"/>
      <c r="H129" s="8">
        <v>3.8</v>
      </c>
      <c r="I129" s="8">
        <v>19</v>
      </c>
    </row>
    <row r="130" spans="1:9" x14ac:dyDescent="0.2">
      <c r="A130" s="25">
        <f t="shared" si="1"/>
        <v>127</v>
      </c>
      <c r="B130" s="8">
        <v>2</v>
      </c>
      <c r="C130" s="8">
        <v>2</v>
      </c>
      <c r="D130" s="8">
        <v>2</v>
      </c>
      <c r="E130" s="8">
        <v>3</v>
      </c>
      <c r="F130" s="8" t="s">
        <v>132</v>
      </c>
      <c r="G130" s="8"/>
      <c r="H130" s="8">
        <v>4.0999999999999996</v>
      </c>
      <c r="I130" s="8">
        <v>22</v>
      </c>
    </row>
    <row r="131" spans="1:9" x14ac:dyDescent="0.2">
      <c r="A131" s="25">
        <f t="shared" si="1"/>
        <v>128</v>
      </c>
      <c r="B131" s="8">
        <v>2</v>
      </c>
      <c r="C131" s="8">
        <v>2</v>
      </c>
      <c r="D131" s="8">
        <v>2</v>
      </c>
      <c r="E131" s="8">
        <v>4</v>
      </c>
      <c r="F131" s="8" t="s">
        <v>132</v>
      </c>
      <c r="G131" s="8"/>
      <c r="H131" s="8">
        <v>3.3</v>
      </c>
      <c r="I131" s="8">
        <v>15</v>
      </c>
    </row>
    <row r="132" spans="1:9" x14ac:dyDescent="0.2">
      <c r="A132" s="25">
        <f t="shared" si="1"/>
        <v>129</v>
      </c>
      <c r="B132" s="8">
        <v>2</v>
      </c>
      <c r="C132" s="8" t="s">
        <v>12</v>
      </c>
      <c r="D132" s="8" t="s">
        <v>29</v>
      </c>
      <c r="E132" s="8">
        <v>1</v>
      </c>
      <c r="F132" s="8" t="s">
        <v>132</v>
      </c>
      <c r="G132" s="8"/>
      <c r="H132" s="8">
        <v>3</v>
      </c>
      <c r="I132" s="8">
        <v>11</v>
      </c>
    </row>
    <row r="133" spans="1:9" x14ac:dyDescent="0.2">
      <c r="A133" s="25">
        <f t="shared" si="1"/>
        <v>130</v>
      </c>
      <c r="B133" s="8">
        <v>2</v>
      </c>
      <c r="C133" s="8">
        <v>7</v>
      </c>
      <c r="D133" s="8">
        <v>1</v>
      </c>
      <c r="E133" s="8">
        <v>2</v>
      </c>
      <c r="F133" s="8" t="s">
        <v>132</v>
      </c>
      <c r="G133" s="14" t="s">
        <v>39</v>
      </c>
      <c r="H133" s="14"/>
      <c r="I133" s="14"/>
    </row>
    <row r="134" spans="1:9" x14ac:dyDescent="0.2">
      <c r="A134" s="25">
        <f t="shared" ref="A134:A197" si="2">A133+1</f>
        <v>131</v>
      </c>
      <c r="B134" s="8">
        <v>2</v>
      </c>
      <c r="C134" s="8">
        <v>7</v>
      </c>
      <c r="D134" s="8">
        <v>1</v>
      </c>
      <c r="E134" s="8">
        <v>3</v>
      </c>
      <c r="F134" s="8" t="s">
        <v>132</v>
      </c>
      <c r="G134" s="8"/>
      <c r="H134" s="8">
        <v>2.4</v>
      </c>
      <c r="I134" s="8">
        <v>7</v>
      </c>
    </row>
    <row r="135" spans="1:9" x14ac:dyDescent="0.2">
      <c r="A135" s="25">
        <f t="shared" si="2"/>
        <v>132</v>
      </c>
      <c r="B135" s="8">
        <v>2</v>
      </c>
      <c r="C135" s="8">
        <v>7</v>
      </c>
      <c r="D135" s="8">
        <v>1</v>
      </c>
      <c r="E135" s="8">
        <v>4</v>
      </c>
      <c r="F135" s="8" t="s">
        <v>132</v>
      </c>
      <c r="G135" s="8"/>
      <c r="H135" s="8">
        <v>4.0999999999999996</v>
      </c>
      <c r="I135" s="8">
        <v>26</v>
      </c>
    </row>
    <row r="136" spans="1:9" x14ac:dyDescent="0.2">
      <c r="A136" s="25">
        <f t="shared" si="2"/>
        <v>133</v>
      </c>
      <c r="B136" s="8">
        <v>2</v>
      </c>
      <c r="C136" s="8" t="s">
        <v>11</v>
      </c>
      <c r="D136" s="8" t="s">
        <v>30</v>
      </c>
      <c r="E136" s="8">
        <v>1</v>
      </c>
      <c r="F136" s="8" t="s">
        <v>132</v>
      </c>
      <c r="G136" s="8"/>
      <c r="H136" s="8">
        <v>4</v>
      </c>
      <c r="I136" s="8">
        <v>21</v>
      </c>
    </row>
    <row r="137" spans="1:9" x14ac:dyDescent="0.2">
      <c r="A137" s="25">
        <f t="shared" si="2"/>
        <v>134</v>
      </c>
      <c r="B137" s="8">
        <v>2</v>
      </c>
      <c r="C137" s="8">
        <v>7</v>
      </c>
      <c r="D137" s="8">
        <v>2</v>
      </c>
      <c r="E137" s="8">
        <v>2</v>
      </c>
      <c r="F137" s="8" t="s">
        <v>132</v>
      </c>
      <c r="G137" s="8"/>
      <c r="H137" s="8">
        <v>3.2</v>
      </c>
      <c r="I137" s="8">
        <v>20</v>
      </c>
    </row>
    <row r="138" spans="1:9" x14ac:dyDescent="0.2">
      <c r="A138" s="25">
        <f t="shared" si="2"/>
        <v>135</v>
      </c>
      <c r="B138" s="8">
        <v>2</v>
      </c>
      <c r="C138" s="8">
        <v>7</v>
      </c>
      <c r="D138" s="8">
        <v>2</v>
      </c>
      <c r="E138" s="8">
        <v>3</v>
      </c>
      <c r="F138" s="8" t="s">
        <v>132</v>
      </c>
      <c r="G138" s="8"/>
      <c r="H138" s="8">
        <v>4.5999999999999996</v>
      </c>
      <c r="I138" s="8">
        <v>35</v>
      </c>
    </row>
    <row r="139" spans="1:9" x14ac:dyDescent="0.2">
      <c r="A139" s="25">
        <f t="shared" si="2"/>
        <v>136</v>
      </c>
      <c r="B139" s="8">
        <v>2</v>
      </c>
      <c r="C139" s="8">
        <v>7</v>
      </c>
      <c r="D139" s="8">
        <v>2</v>
      </c>
      <c r="E139" s="8">
        <v>4</v>
      </c>
      <c r="F139" s="8" t="s">
        <v>132</v>
      </c>
      <c r="G139" s="8"/>
      <c r="H139" s="8">
        <v>4.4000000000000004</v>
      </c>
      <c r="I139" s="8">
        <v>29</v>
      </c>
    </row>
    <row r="140" spans="1:9" x14ac:dyDescent="0.2">
      <c r="A140" s="25">
        <f t="shared" si="2"/>
        <v>137</v>
      </c>
      <c r="B140" s="8">
        <v>2</v>
      </c>
      <c r="C140" s="8" t="s">
        <v>42</v>
      </c>
      <c r="D140" s="8" t="s">
        <v>17</v>
      </c>
      <c r="E140" s="8">
        <v>1</v>
      </c>
      <c r="F140" s="8" t="s">
        <v>131</v>
      </c>
      <c r="G140" s="14" t="s">
        <v>39</v>
      </c>
      <c r="H140" s="14"/>
      <c r="I140" s="14"/>
    </row>
    <row r="141" spans="1:9" x14ac:dyDescent="0.2">
      <c r="A141" s="25">
        <f t="shared" si="2"/>
        <v>138</v>
      </c>
      <c r="B141" s="8">
        <v>2</v>
      </c>
      <c r="C141" s="8">
        <v>1</v>
      </c>
      <c r="D141" s="8">
        <v>1</v>
      </c>
      <c r="E141" s="8">
        <v>2</v>
      </c>
      <c r="F141" s="8" t="s">
        <v>131</v>
      </c>
      <c r="G141" s="8"/>
      <c r="H141" s="8">
        <v>3.4</v>
      </c>
      <c r="I141" s="8">
        <v>32</v>
      </c>
    </row>
    <row r="142" spans="1:9" x14ac:dyDescent="0.2">
      <c r="A142" s="25">
        <f t="shared" si="2"/>
        <v>139</v>
      </c>
      <c r="B142" s="8">
        <v>2</v>
      </c>
      <c r="C142" s="8">
        <v>1</v>
      </c>
      <c r="D142" s="8">
        <v>1</v>
      </c>
      <c r="E142" s="8">
        <v>3</v>
      </c>
      <c r="F142" s="8" t="s">
        <v>131</v>
      </c>
      <c r="G142" s="8"/>
      <c r="H142" s="8">
        <v>3</v>
      </c>
      <c r="I142" s="8">
        <v>28</v>
      </c>
    </row>
    <row r="143" spans="1:9" x14ac:dyDescent="0.2">
      <c r="A143" s="25">
        <f t="shared" si="2"/>
        <v>140</v>
      </c>
      <c r="B143" s="8">
        <v>2</v>
      </c>
      <c r="C143" s="8">
        <v>1</v>
      </c>
      <c r="D143" s="8">
        <v>1</v>
      </c>
      <c r="E143" s="8">
        <v>4</v>
      </c>
      <c r="F143" s="8" t="s">
        <v>131</v>
      </c>
      <c r="G143" s="8"/>
      <c r="H143" s="8">
        <v>3.2</v>
      </c>
      <c r="I143" s="8">
        <v>26</v>
      </c>
    </row>
    <row r="144" spans="1:9" x14ac:dyDescent="0.2">
      <c r="A144" s="25">
        <f t="shared" si="2"/>
        <v>141</v>
      </c>
      <c r="B144" s="8">
        <v>2</v>
      </c>
      <c r="C144" s="8">
        <v>1</v>
      </c>
      <c r="D144" s="8" t="s">
        <v>18</v>
      </c>
      <c r="E144" s="8">
        <v>1</v>
      </c>
      <c r="F144" s="8" t="s">
        <v>131</v>
      </c>
      <c r="G144" s="8"/>
      <c r="H144" s="8">
        <v>4</v>
      </c>
      <c r="I144" s="8">
        <v>18</v>
      </c>
    </row>
    <row r="145" spans="1:9" x14ac:dyDescent="0.2">
      <c r="A145" s="25">
        <f t="shared" si="2"/>
        <v>142</v>
      </c>
      <c r="B145" s="8">
        <v>2</v>
      </c>
      <c r="C145" s="8">
        <v>1</v>
      </c>
      <c r="D145" s="8">
        <v>2</v>
      </c>
      <c r="E145" s="8">
        <v>2</v>
      </c>
      <c r="F145" s="8" t="s">
        <v>131</v>
      </c>
      <c r="G145" s="8"/>
      <c r="H145" s="8">
        <v>3.7</v>
      </c>
      <c r="I145" s="8">
        <v>16</v>
      </c>
    </row>
    <row r="146" spans="1:9" x14ac:dyDescent="0.2">
      <c r="A146" s="25">
        <f t="shared" si="2"/>
        <v>143</v>
      </c>
      <c r="B146" s="8">
        <v>2</v>
      </c>
      <c r="C146" s="8">
        <v>1</v>
      </c>
      <c r="D146" s="8">
        <v>2</v>
      </c>
      <c r="E146" s="8">
        <v>3</v>
      </c>
      <c r="F146" s="8" t="s">
        <v>131</v>
      </c>
      <c r="G146" s="8"/>
      <c r="H146" s="8">
        <v>6.2</v>
      </c>
      <c r="I146" s="8">
        <v>16</v>
      </c>
    </row>
    <row r="147" spans="1:9" x14ac:dyDescent="0.2">
      <c r="A147" s="25">
        <f t="shared" si="2"/>
        <v>144</v>
      </c>
      <c r="B147" s="8">
        <v>2</v>
      </c>
      <c r="C147" s="8">
        <v>1</v>
      </c>
      <c r="D147" s="8">
        <v>2</v>
      </c>
      <c r="E147" s="8">
        <v>4</v>
      </c>
      <c r="F147" s="8" t="s">
        <v>131</v>
      </c>
      <c r="G147" s="8"/>
      <c r="H147" s="8">
        <v>3.5</v>
      </c>
      <c r="I147" s="8">
        <v>20</v>
      </c>
    </row>
    <row r="148" spans="1:9" x14ac:dyDescent="0.2">
      <c r="A148" s="25">
        <f t="shared" si="2"/>
        <v>145</v>
      </c>
      <c r="B148" s="8">
        <v>2</v>
      </c>
      <c r="C148" s="8" t="s">
        <v>41</v>
      </c>
      <c r="D148" s="8" t="s">
        <v>31</v>
      </c>
      <c r="E148" s="8">
        <v>1</v>
      </c>
      <c r="F148" s="8" t="s">
        <v>131</v>
      </c>
      <c r="G148" s="8"/>
      <c r="H148" s="8">
        <v>3</v>
      </c>
      <c r="I148" s="8">
        <v>15</v>
      </c>
    </row>
    <row r="149" spans="1:9" x14ac:dyDescent="0.2">
      <c r="A149" s="25">
        <f t="shared" si="2"/>
        <v>146</v>
      </c>
      <c r="B149" s="8">
        <v>2</v>
      </c>
      <c r="C149" s="8">
        <v>8</v>
      </c>
      <c r="D149" s="8">
        <v>1</v>
      </c>
      <c r="E149" s="8">
        <v>2</v>
      </c>
      <c r="F149" s="8" t="s">
        <v>131</v>
      </c>
      <c r="G149" s="8"/>
      <c r="H149" s="8">
        <v>3</v>
      </c>
      <c r="I149" s="8">
        <v>12</v>
      </c>
    </row>
    <row r="150" spans="1:9" x14ac:dyDescent="0.2">
      <c r="A150" s="25">
        <f t="shared" si="2"/>
        <v>147</v>
      </c>
      <c r="B150" s="8">
        <v>2</v>
      </c>
      <c r="C150" s="8">
        <v>8</v>
      </c>
      <c r="D150" s="8">
        <v>1</v>
      </c>
      <c r="E150" s="8">
        <v>3</v>
      </c>
      <c r="F150" s="8" t="s">
        <v>131</v>
      </c>
      <c r="G150" s="8"/>
      <c r="H150" s="8">
        <v>3.5</v>
      </c>
      <c r="I150" s="8">
        <v>15</v>
      </c>
    </row>
    <row r="151" spans="1:9" x14ac:dyDescent="0.2">
      <c r="A151" s="25">
        <f t="shared" si="2"/>
        <v>148</v>
      </c>
      <c r="B151" s="8">
        <v>2</v>
      </c>
      <c r="C151" s="8">
        <v>8</v>
      </c>
      <c r="D151" s="8">
        <v>1</v>
      </c>
      <c r="E151" s="8">
        <v>4</v>
      </c>
      <c r="F151" s="8" t="s">
        <v>131</v>
      </c>
      <c r="G151" s="8"/>
      <c r="H151" s="8">
        <v>3.5</v>
      </c>
      <c r="I151" s="8">
        <v>15</v>
      </c>
    </row>
    <row r="152" spans="1:9" x14ac:dyDescent="0.2">
      <c r="A152" s="25">
        <f t="shared" si="2"/>
        <v>149</v>
      </c>
      <c r="B152" s="8">
        <v>2</v>
      </c>
      <c r="C152" s="8">
        <v>8</v>
      </c>
      <c r="D152" s="8" t="s">
        <v>32</v>
      </c>
      <c r="E152" s="8">
        <v>1</v>
      </c>
      <c r="F152" s="8" t="s">
        <v>131</v>
      </c>
      <c r="G152" s="8"/>
      <c r="H152" s="8">
        <v>1.8</v>
      </c>
      <c r="I152" s="8">
        <v>5</v>
      </c>
    </row>
    <row r="153" spans="1:9" x14ac:dyDescent="0.2">
      <c r="A153" s="25">
        <f t="shared" si="2"/>
        <v>150</v>
      </c>
      <c r="B153" s="8"/>
      <c r="C153" s="8">
        <v>8</v>
      </c>
      <c r="D153" s="8">
        <v>2</v>
      </c>
      <c r="E153" s="8">
        <v>2</v>
      </c>
      <c r="F153" s="8" t="s">
        <v>131</v>
      </c>
      <c r="G153" s="8"/>
      <c r="H153" s="8">
        <v>2.9</v>
      </c>
      <c r="I153" s="8">
        <v>8</v>
      </c>
    </row>
    <row r="154" spans="1:9" x14ac:dyDescent="0.2">
      <c r="A154" s="25">
        <f t="shared" si="2"/>
        <v>151</v>
      </c>
      <c r="B154" s="8">
        <v>2</v>
      </c>
      <c r="C154" s="8">
        <v>8</v>
      </c>
      <c r="D154" s="8">
        <v>2</v>
      </c>
      <c r="E154" s="8">
        <v>3</v>
      </c>
      <c r="F154" s="8" t="s">
        <v>131</v>
      </c>
      <c r="G154" s="8"/>
      <c r="H154" s="8">
        <v>2.7</v>
      </c>
      <c r="I154" s="8">
        <v>8</v>
      </c>
    </row>
    <row r="155" spans="1:9" x14ac:dyDescent="0.2">
      <c r="A155" s="25">
        <f t="shared" si="2"/>
        <v>152</v>
      </c>
      <c r="B155" s="8">
        <v>2</v>
      </c>
      <c r="C155" s="8">
        <v>8</v>
      </c>
      <c r="D155" s="8">
        <v>2</v>
      </c>
      <c r="E155" s="8">
        <v>4</v>
      </c>
      <c r="F155" s="8" t="s">
        <v>131</v>
      </c>
      <c r="G155" s="8"/>
      <c r="H155" s="8">
        <v>2.4</v>
      </c>
      <c r="I155" s="8">
        <v>15</v>
      </c>
    </row>
    <row r="156" spans="1:9" x14ac:dyDescent="0.2">
      <c r="A156" s="25">
        <f t="shared" si="2"/>
        <v>153</v>
      </c>
      <c r="B156" s="8">
        <v>2</v>
      </c>
      <c r="C156" s="8" t="s">
        <v>40</v>
      </c>
      <c r="D156" s="8" t="s">
        <v>25</v>
      </c>
      <c r="E156" s="8">
        <v>1</v>
      </c>
      <c r="F156" s="8" t="s">
        <v>131</v>
      </c>
      <c r="G156" s="8"/>
      <c r="H156" s="8">
        <v>2.2000000000000002</v>
      </c>
      <c r="I156" s="8">
        <v>10</v>
      </c>
    </row>
    <row r="157" spans="1:9" x14ac:dyDescent="0.2">
      <c r="A157" s="25">
        <f t="shared" si="2"/>
        <v>154</v>
      </c>
      <c r="B157" s="8">
        <v>2</v>
      </c>
      <c r="C157" s="8">
        <v>5</v>
      </c>
      <c r="D157" s="8">
        <v>1</v>
      </c>
      <c r="E157" s="8">
        <v>2</v>
      </c>
      <c r="F157" s="8" t="s">
        <v>131</v>
      </c>
      <c r="G157" s="8"/>
      <c r="H157" s="8">
        <v>2.2000000000000002</v>
      </c>
      <c r="I157" s="8">
        <v>9</v>
      </c>
    </row>
    <row r="158" spans="1:9" x14ac:dyDescent="0.2">
      <c r="A158" s="25">
        <f t="shared" si="2"/>
        <v>155</v>
      </c>
      <c r="B158" s="8">
        <v>2</v>
      </c>
      <c r="C158" s="8">
        <v>5</v>
      </c>
      <c r="D158" s="8">
        <v>1</v>
      </c>
      <c r="E158" s="8">
        <v>3</v>
      </c>
      <c r="F158" s="8" t="s">
        <v>131</v>
      </c>
      <c r="G158" s="8"/>
      <c r="H158" s="8">
        <v>3.2</v>
      </c>
      <c r="I158" s="8">
        <v>14</v>
      </c>
    </row>
    <row r="159" spans="1:9" x14ac:dyDescent="0.2">
      <c r="A159" s="25">
        <f t="shared" si="2"/>
        <v>156</v>
      </c>
      <c r="B159" s="8">
        <v>2</v>
      </c>
      <c r="C159" s="8">
        <v>5</v>
      </c>
      <c r="D159" s="8">
        <v>1</v>
      </c>
      <c r="E159" s="8">
        <v>4</v>
      </c>
      <c r="F159" s="8" t="s">
        <v>131</v>
      </c>
      <c r="G159" s="8"/>
      <c r="H159" s="8">
        <v>2.8</v>
      </c>
      <c r="I159" s="8">
        <v>11</v>
      </c>
    </row>
    <row r="160" spans="1:9" x14ac:dyDescent="0.2">
      <c r="A160" s="25">
        <f t="shared" si="2"/>
        <v>157</v>
      </c>
      <c r="B160" s="8">
        <v>2</v>
      </c>
      <c r="C160" s="8">
        <v>5</v>
      </c>
      <c r="D160" s="8" t="s">
        <v>26</v>
      </c>
      <c r="E160" s="8">
        <v>1</v>
      </c>
      <c r="F160" s="8" t="s">
        <v>131</v>
      </c>
      <c r="G160" s="8"/>
      <c r="H160" s="8">
        <v>2.7</v>
      </c>
      <c r="I160" s="8">
        <v>10</v>
      </c>
    </row>
    <row r="161" spans="1:9" x14ac:dyDescent="0.2">
      <c r="A161" s="25">
        <f t="shared" si="2"/>
        <v>158</v>
      </c>
      <c r="B161" s="8">
        <v>2</v>
      </c>
      <c r="C161" s="8">
        <v>5</v>
      </c>
      <c r="D161" s="8">
        <v>2</v>
      </c>
      <c r="E161" s="8">
        <v>2</v>
      </c>
      <c r="F161" s="8" t="s">
        <v>131</v>
      </c>
      <c r="G161" s="8"/>
      <c r="H161" s="8">
        <v>2.7</v>
      </c>
      <c r="I161" s="8">
        <v>11</v>
      </c>
    </row>
    <row r="162" spans="1:9" x14ac:dyDescent="0.2">
      <c r="A162" s="25">
        <f t="shared" si="2"/>
        <v>159</v>
      </c>
      <c r="B162" s="8">
        <v>2</v>
      </c>
      <c r="C162" s="8">
        <v>5</v>
      </c>
      <c r="D162" s="8">
        <v>2</v>
      </c>
      <c r="E162" s="8">
        <v>3</v>
      </c>
      <c r="F162" s="8" t="s">
        <v>131</v>
      </c>
      <c r="G162" s="8"/>
      <c r="H162" s="8">
        <v>3.2</v>
      </c>
      <c r="I162" s="8">
        <v>15</v>
      </c>
    </row>
    <row r="163" spans="1:9" x14ac:dyDescent="0.2">
      <c r="A163" s="25">
        <f t="shared" si="2"/>
        <v>160</v>
      </c>
      <c r="B163" s="8">
        <v>2</v>
      </c>
      <c r="C163" s="8">
        <v>5</v>
      </c>
      <c r="D163" s="8">
        <v>2</v>
      </c>
      <c r="E163" s="8">
        <v>4</v>
      </c>
      <c r="F163" s="8" t="s">
        <v>131</v>
      </c>
      <c r="G163" s="8"/>
      <c r="H163" s="8">
        <v>3.7</v>
      </c>
      <c r="I163" s="8">
        <v>20</v>
      </c>
    </row>
    <row r="164" spans="1:9" x14ac:dyDescent="0.2">
      <c r="A164" s="25">
        <f t="shared" si="2"/>
        <v>161</v>
      </c>
      <c r="B164" s="8">
        <v>3</v>
      </c>
      <c r="C164" s="8" t="s">
        <v>5</v>
      </c>
      <c r="D164" s="8" t="s">
        <v>17</v>
      </c>
      <c r="E164" s="8">
        <v>1</v>
      </c>
      <c r="F164" s="8" t="s">
        <v>131</v>
      </c>
      <c r="G164" s="8"/>
      <c r="H164" s="8">
        <v>5.5</v>
      </c>
      <c r="I164" s="8">
        <v>36</v>
      </c>
    </row>
    <row r="165" spans="1:9" x14ac:dyDescent="0.2">
      <c r="A165" s="25">
        <f t="shared" si="2"/>
        <v>162</v>
      </c>
      <c r="B165" s="8">
        <v>3</v>
      </c>
      <c r="C165" s="8">
        <v>1</v>
      </c>
      <c r="D165" s="8">
        <v>1</v>
      </c>
      <c r="E165" s="8">
        <v>2</v>
      </c>
      <c r="F165" s="8" t="s">
        <v>131</v>
      </c>
      <c r="G165" s="8"/>
      <c r="H165" s="8">
        <v>7.2</v>
      </c>
      <c r="I165" s="8">
        <v>32</v>
      </c>
    </row>
    <row r="166" spans="1:9" x14ac:dyDescent="0.2">
      <c r="A166" s="25">
        <f t="shared" si="2"/>
        <v>163</v>
      </c>
      <c r="B166" s="8">
        <v>3</v>
      </c>
      <c r="C166" s="8">
        <v>1</v>
      </c>
      <c r="D166" s="8">
        <v>1</v>
      </c>
      <c r="E166" s="8">
        <v>3</v>
      </c>
      <c r="F166" s="8" t="s">
        <v>131</v>
      </c>
      <c r="G166" s="8"/>
      <c r="H166" s="8">
        <v>5</v>
      </c>
      <c r="I166" s="8">
        <v>32</v>
      </c>
    </row>
    <row r="167" spans="1:9" x14ac:dyDescent="0.2">
      <c r="A167" s="25">
        <f t="shared" si="2"/>
        <v>164</v>
      </c>
      <c r="B167" s="8">
        <v>3</v>
      </c>
      <c r="C167" s="8">
        <v>1</v>
      </c>
      <c r="D167" s="8">
        <v>1</v>
      </c>
      <c r="E167" s="8">
        <v>4</v>
      </c>
      <c r="F167" s="8" t="s">
        <v>131</v>
      </c>
      <c r="G167" s="8"/>
      <c r="H167" s="8">
        <v>5.6</v>
      </c>
      <c r="I167" s="8">
        <v>27</v>
      </c>
    </row>
    <row r="168" spans="1:9" x14ac:dyDescent="0.2">
      <c r="A168" s="25">
        <f t="shared" si="2"/>
        <v>165</v>
      </c>
      <c r="B168" s="8">
        <v>3</v>
      </c>
      <c r="C168" s="8">
        <v>1</v>
      </c>
      <c r="D168" s="8" t="s">
        <v>18</v>
      </c>
      <c r="E168" s="8">
        <v>1</v>
      </c>
      <c r="F168" s="8" t="s">
        <v>131</v>
      </c>
      <c r="G168" s="8"/>
      <c r="H168" s="8">
        <v>4.7</v>
      </c>
      <c r="I168" s="8">
        <v>29</v>
      </c>
    </row>
    <row r="169" spans="1:9" x14ac:dyDescent="0.2">
      <c r="A169" s="25">
        <f t="shared" si="2"/>
        <v>166</v>
      </c>
      <c r="B169" s="8">
        <v>3</v>
      </c>
      <c r="C169" s="8">
        <v>1</v>
      </c>
      <c r="D169" s="8">
        <v>2</v>
      </c>
      <c r="E169" s="8">
        <v>2</v>
      </c>
      <c r="F169" s="8" t="s">
        <v>131</v>
      </c>
      <c r="G169" s="8"/>
      <c r="H169" s="8">
        <v>4.3</v>
      </c>
      <c r="I169" s="8">
        <v>22</v>
      </c>
    </row>
    <row r="170" spans="1:9" x14ac:dyDescent="0.2">
      <c r="A170" s="25">
        <f t="shared" si="2"/>
        <v>167</v>
      </c>
      <c r="B170" s="8">
        <v>3</v>
      </c>
      <c r="C170" s="8">
        <v>1</v>
      </c>
      <c r="D170" s="8">
        <v>2</v>
      </c>
      <c r="E170" s="8">
        <v>3</v>
      </c>
      <c r="F170" s="8" t="s">
        <v>131</v>
      </c>
      <c r="G170" s="8"/>
      <c r="H170" s="8">
        <v>4.0999999999999996</v>
      </c>
      <c r="I170" s="8">
        <v>22</v>
      </c>
    </row>
    <row r="171" spans="1:9" x14ac:dyDescent="0.2">
      <c r="A171" s="25">
        <f t="shared" si="2"/>
        <v>168</v>
      </c>
      <c r="B171" s="8">
        <v>3</v>
      </c>
      <c r="C171" s="8">
        <v>1</v>
      </c>
      <c r="D171" s="8">
        <v>2</v>
      </c>
      <c r="E171" s="8">
        <v>4</v>
      </c>
      <c r="F171" s="8" t="s">
        <v>131</v>
      </c>
      <c r="G171" s="8"/>
      <c r="H171" s="8">
        <v>5.2</v>
      </c>
      <c r="I171" s="8">
        <v>34</v>
      </c>
    </row>
    <row r="172" spans="1:9" x14ac:dyDescent="0.2">
      <c r="A172" s="25">
        <f t="shared" si="2"/>
        <v>169</v>
      </c>
      <c r="B172" s="8">
        <v>3</v>
      </c>
      <c r="C172" s="8" t="s">
        <v>49</v>
      </c>
      <c r="D172" s="8" t="s">
        <v>33</v>
      </c>
      <c r="E172" s="8">
        <v>1</v>
      </c>
      <c r="F172" s="8" t="s">
        <v>131</v>
      </c>
      <c r="G172" s="8"/>
      <c r="H172" s="8">
        <v>5.2</v>
      </c>
      <c r="I172" s="8">
        <v>39</v>
      </c>
    </row>
    <row r="173" spans="1:9" x14ac:dyDescent="0.2">
      <c r="A173" s="25">
        <f t="shared" si="2"/>
        <v>170</v>
      </c>
      <c r="B173" s="8">
        <v>3</v>
      </c>
      <c r="C173" s="8">
        <v>2</v>
      </c>
      <c r="D173" s="8">
        <v>1</v>
      </c>
      <c r="E173" s="8">
        <v>2</v>
      </c>
      <c r="F173" s="8" t="s">
        <v>131</v>
      </c>
      <c r="G173" s="8"/>
      <c r="H173" s="8">
        <v>5</v>
      </c>
      <c r="I173" s="8">
        <v>39</v>
      </c>
    </row>
    <row r="174" spans="1:9" x14ac:dyDescent="0.2">
      <c r="A174" s="25">
        <f t="shared" si="2"/>
        <v>171</v>
      </c>
      <c r="B174" s="8">
        <v>3</v>
      </c>
      <c r="C174" s="8">
        <v>2</v>
      </c>
      <c r="D174" s="8">
        <v>1</v>
      </c>
      <c r="E174" s="8">
        <v>3</v>
      </c>
      <c r="F174" s="8" t="s">
        <v>131</v>
      </c>
      <c r="G174" s="8"/>
      <c r="H174" s="8">
        <v>5.3</v>
      </c>
      <c r="I174" s="8">
        <v>45</v>
      </c>
    </row>
    <row r="175" spans="1:9" x14ac:dyDescent="0.2">
      <c r="A175" s="25">
        <f t="shared" si="2"/>
        <v>172</v>
      </c>
      <c r="B175" s="8">
        <v>3</v>
      </c>
      <c r="C175" s="8">
        <v>2</v>
      </c>
      <c r="D175" s="8">
        <v>1</v>
      </c>
      <c r="E175" s="8">
        <v>4</v>
      </c>
      <c r="F175" s="8" t="s">
        <v>131</v>
      </c>
      <c r="G175" s="8"/>
      <c r="H175" s="8">
        <v>5.2</v>
      </c>
      <c r="I175" s="8">
        <v>38</v>
      </c>
    </row>
    <row r="176" spans="1:9" x14ac:dyDescent="0.2">
      <c r="A176" s="25">
        <f t="shared" si="2"/>
        <v>173</v>
      </c>
      <c r="B176" s="8">
        <v>3</v>
      </c>
      <c r="C176" s="8" t="s">
        <v>50</v>
      </c>
      <c r="D176" s="8" t="s">
        <v>34</v>
      </c>
      <c r="E176" s="8">
        <v>1</v>
      </c>
      <c r="F176" s="8" t="s">
        <v>131</v>
      </c>
      <c r="G176" s="8"/>
      <c r="H176" s="8">
        <v>4.9000000000000004</v>
      </c>
      <c r="I176" s="8">
        <v>34</v>
      </c>
    </row>
    <row r="177" spans="1:9" x14ac:dyDescent="0.2">
      <c r="A177" s="25">
        <f t="shared" si="2"/>
        <v>174</v>
      </c>
      <c r="B177" s="8">
        <v>3</v>
      </c>
      <c r="C177" s="8">
        <v>2</v>
      </c>
      <c r="D177" s="8">
        <v>2</v>
      </c>
      <c r="E177" s="8">
        <v>2</v>
      </c>
      <c r="F177" s="8" t="s">
        <v>131</v>
      </c>
      <c r="G177" s="8"/>
      <c r="H177" s="8">
        <v>5</v>
      </c>
      <c r="I177" s="8">
        <v>35</v>
      </c>
    </row>
    <row r="178" spans="1:9" x14ac:dyDescent="0.2">
      <c r="A178" s="25">
        <f t="shared" si="2"/>
        <v>175</v>
      </c>
      <c r="B178" s="8">
        <v>3</v>
      </c>
      <c r="C178" s="8">
        <v>2</v>
      </c>
      <c r="D178" s="8">
        <v>2</v>
      </c>
      <c r="E178" s="8">
        <v>3</v>
      </c>
      <c r="F178" s="8" t="s">
        <v>131</v>
      </c>
      <c r="G178" s="8"/>
      <c r="H178" s="8">
        <v>5.2</v>
      </c>
      <c r="I178" s="8">
        <v>29</v>
      </c>
    </row>
    <row r="179" spans="1:9" x14ac:dyDescent="0.2">
      <c r="A179" s="25">
        <f t="shared" si="2"/>
        <v>176</v>
      </c>
      <c r="B179" s="8">
        <v>3</v>
      </c>
      <c r="C179" s="8">
        <v>2</v>
      </c>
      <c r="D179" s="8">
        <v>2</v>
      </c>
      <c r="E179" s="8">
        <v>4</v>
      </c>
      <c r="F179" s="8" t="s">
        <v>131</v>
      </c>
      <c r="G179" s="8"/>
      <c r="H179" s="8">
        <v>4</v>
      </c>
      <c r="I179" s="8">
        <v>23</v>
      </c>
    </row>
    <row r="180" spans="1:9" x14ac:dyDescent="0.2">
      <c r="A180" s="25">
        <f t="shared" si="2"/>
        <v>177</v>
      </c>
      <c r="B180" s="8">
        <v>3</v>
      </c>
      <c r="C180" s="8" t="s">
        <v>51</v>
      </c>
      <c r="D180" s="8" t="s">
        <v>25</v>
      </c>
      <c r="E180" s="8">
        <v>1</v>
      </c>
      <c r="F180" s="8" t="s">
        <v>131</v>
      </c>
      <c r="G180" s="8"/>
      <c r="H180" s="8">
        <v>3.4</v>
      </c>
      <c r="I180" s="8">
        <v>20</v>
      </c>
    </row>
    <row r="181" spans="1:9" x14ac:dyDescent="0.2">
      <c r="A181" s="25">
        <f t="shared" si="2"/>
        <v>178</v>
      </c>
      <c r="B181" s="8">
        <v>3</v>
      </c>
      <c r="C181" s="8">
        <v>3</v>
      </c>
      <c r="D181" s="8">
        <v>1</v>
      </c>
      <c r="E181" s="8">
        <v>2</v>
      </c>
      <c r="F181" s="8" t="s">
        <v>131</v>
      </c>
      <c r="G181" s="14" t="s">
        <v>60</v>
      </c>
      <c r="H181" s="14"/>
      <c r="I181" s="14"/>
    </row>
    <row r="182" spans="1:9" x14ac:dyDescent="0.2">
      <c r="A182" s="25">
        <f t="shared" si="2"/>
        <v>179</v>
      </c>
      <c r="B182" s="8">
        <v>3</v>
      </c>
      <c r="C182" s="8">
        <v>3</v>
      </c>
      <c r="D182" s="8">
        <v>1</v>
      </c>
      <c r="E182" s="8">
        <v>3</v>
      </c>
      <c r="F182" s="8" t="s">
        <v>131</v>
      </c>
      <c r="G182" s="8"/>
      <c r="H182" s="8">
        <v>3</v>
      </c>
      <c r="I182" s="8">
        <v>12</v>
      </c>
    </row>
    <row r="183" spans="1:9" x14ac:dyDescent="0.2">
      <c r="A183" s="25">
        <f t="shared" si="2"/>
        <v>180</v>
      </c>
      <c r="B183" s="8">
        <v>3</v>
      </c>
      <c r="C183" s="8">
        <v>3</v>
      </c>
      <c r="D183" s="8">
        <v>1</v>
      </c>
      <c r="E183" s="8">
        <v>4</v>
      </c>
      <c r="F183" s="8" t="s">
        <v>131</v>
      </c>
      <c r="G183" s="8"/>
      <c r="H183" s="8">
        <v>2.9</v>
      </c>
      <c r="I183" s="8">
        <v>12</v>
      </c>
    </row>
    <row r="184" spans="1:9" x14ac:dyDescent="0.2">
      <c r="A184" s="25">
        <f t="shared" si="2"/>
        <v>181</v>
      </c>
      <c r="B184" s="8">
        <v>3</v>
      </c>
      <c r="C184" s="8">
        <v>3</v>
      </c>
      <c r="D184" s="8" t="s">
        <v>26</v>
      </c>
      <c r="E184" s="8">
        <v>1</v>
      </c>
      <c r="F184" s="8" t="s">
        <v>131</v>
      </c>
      <c r="G184" s="14" t="s">
        <v>39</v>
      </c>
      <c r="H184" s="14"/>
      <c r="I184" s="14"/>
    </row>
    <row r="185" spans="1:9" x14ac:dyDescent="0.2">
      <c r="A185" s="25">
        <f t="shared" si="2"/>
        <v>182</v>
      </c>
      <c r="B185" s="8">
        <v>3</v>
      </c>
      <c r="C185" s="8">
        <v>3</v>
      </c>
      <c r="D185" s="8">
        <v>2</v>
      </c>
      <c r="E185" s="8">
        <v>2</v>
      </c>
      <c r="F185" s="8" t="s">
        <v>131</v>
      </c>
      <c r="G185" s="8"/>
      <c r="H185" s="8">
        <v>2.9</v>
      </c>
      <c r="I185" s="8">
        <v>17</v>
      </c>
    </row>
    <row r="186" spans="1:9" x14ac:dyDescent="0.2">
      <c r="A186" s="25">
        <f t="shared" si="2"/>
        <v>183</v>
      </c>
      <c r="B186" s="8">
        <v>3</v>
      </c>
      <c r="C186" s="8">
        <v>3</v>
      </c>
      <c r="D186" s="8">
        <v>2</v>
      </c>
      <c r="E186" s="8">
        <v>3</v>
      </c>
      <c r="F186" s="8" t="s">
        <v>131</v>
      </c>
      <c r="G186" s="8"/>
      <c r="H186" s="8">
        <v>3.5</v>
      </c>
      <c r="I186" s="8">
        <v>18</v>
      </c>
    </row>
    <row r="187" spans="1:9" x14ac:dyDescent="0.2">
      <c r="A187" s="25">
        <f t="shared" si="2"/>
        <v>184</v>
      </c>
      <c r="B187" s="8">
        <v>3</v>
      </c>
      <c r="C187" s="8">
        <v>5</v>
      </c>
      <c r="D187" s="8">
        <v>2</v>
      </c>
      <c r="E187" s="8">
        <v>4</v>
      </c>
      <c r="F187" s="8" t="s">
        <v>131</v>
      </c>
      <c r="G187" s="8"/>
      <c r="H187" s="8">
        <v>2.9</v>
      </c>
      <c r="I187" s="8">
        <v>17</v>
      </c>
    </row>
    <row r="188" spans="1:9" x14ac:dyDescent="0.2">
      <c r="A188" s="25">
        <f t="shared" si="2"/>
        <v>185</v>
      </c>
      <c r="B188" s="8">
        <v>3</v>
      </c>
      <c r="C188" s="8" t="s">
        <v>52</v>
      </c>
      <c r="D188" s="8" t="s">
        <v>31</v>
      </c>
      <c r="E188" s="8">
        <v>1</v>
      </c>
      <c r="F188" s="8" t="s">
        <v>131</v>
      </c>
      <c r="G188" s="8"/>
      <c r="H188" s="8">
        <v>3.2</v>
      </c>
      <c r="I188" s="8">
        <v>15</v>
      </c>
    </row>
    <row r="189" spans="1:9" x14ac:dyDescent="0.2">
      <c r="A189" s="25">
        <f t="shared" si="2"/>
        <v>186</v>
      </c>
      <c r="B189" s="8">
        <v>3</v>
      </c>
      <c r="C189" s="8">
        <v>4</v>
      </c>
      <c r="D189" s="8">
        <v>1</v>
      </c>
      <c r="E189" s="8">
        <v>2</v>
      </c>
      <c r="F189" s="8" t="s">
        <v>131</v>
      </c>
      <c r="G189" s="8"/>
      <c r="H189" s="8">
        <v>3.4</v>
      </c>
      <c r="I189" s="8">
        <v>18</v>
      </c>
    </row>
    <row r="190" spans="1:9" x14ac:dyDescent="0.2">
      <c r="A190" s="25">
        <f t="shared" si="2"/>
        <v>187</v>
      </c>
      <c r="B190" s="8">
        <v>3</v>
      </c>
      <c r="C190" s="8">
        <v>4</v>
      </c>
      <c r="D190" s="8">
        <v>1</v>
      </c>
      <c r="E190" s="8">
        <v>3</v>
      </c>
      <c r="F190" s="8" t="s">
        <v>131</v>
      </c>
      <c r="G190" s="8"/>
      <c r="H190" s="8">
        <v>4</v>
      </c>
      <c r="I190" s="8">
        <v>21</v>
      </c>
    </row>
    <row r="191" spans="1:9" x14ac:dyDescent="0.2">
      <c r="A191" s="25">
        <f t="shared" si="2"/>
        <v>188</v>
      </c>
      <c r="B191" s="8">
        <v>3</v>
      </c>
      <c r="C191" s="8">
        <v>4</v>
      </c>
      <c r="D191" s="8">
        <v>1</v>
      </c>
      <c r="E191" s="8">
        <v>4</v>
      </c>
      <c r="F191" s="8" t="s">
        <v>131</v>
      </c>
      <c r="G191" s="8"/>
      <c r="H191" s="8">
        <v>4</v>
      </c>
      <c r="I191" s="8">
        <v>31</v>
      </c>
    </row>
    <row r="192" spans="1:9" x14ac:dyDescent="0.2">
      <c r="A192" s="25">
        <f t="shared" si="2"/>
        <v>189</v>
      </c>
      <c r="B192" s="8">
        <v>3</v>
      </c>
      <c r="C192" s="8">
        <v>4</v>
      </c>
      <c r="D192" s="8" t="s">
        <v>32</v>
      </c>
      <c r="E192" s="8">
        <v>1</v>
      </c>
      <c r="F192" s="8" t="s">
        <v>131</v>
      </c>
      <c r="G192" s="14" t="s">
        <v>39</v>
      </c>
      <c r="H192" s="14"/>
      <c r="I192" s="14"/>
    </row>
    <row r="193" spans="1:9" x14ac:dyDescent="0.2">
      <c r="A193" s="25">
        <f t="shared" si="2"/>
        <v>190</v>
      </c>
      <c r="B193" s="8">
        <v>3</v>
      </c>
      <c r="C193" s="8">
        <v>4</v>
      </c>
      <c r="D193" s="8">
        <v>2</v>
      </c>
      <c r="E193" s="8">
        <v>2</v>
      </c>
      <c r="F193" s="8" t="s">
        <v>131</v>
      </c>
      <c r="G193" s="14" t="s">
        <v>39</v>
      </c>
      <c r="H193" s="14"/>
      <c r="I193" s="14"/>
    </row>
    <row r="194" spans="1:9" x14ac:dyDescent="0.2">
      <c r="A194" s="25">
        <f t="shared" si="2"/>
        <v>191</v>
      </c>
      <c r="B194" s="8">
        <v>3</v>
      </c>
      <c r="C194" s="8">
        <v>4</v>
      </c>
      <c r="D194" s="8">
        <v>2</v>
      </c>
      <c r="E194" s="8">
        <v>3</v>
      </c>
      <c r="F194" s="8" t="s">
        <v>131</v>
      </c>
      <c r="G194" s="14" t="s">
        <v>39</v>
      </c>
      <c r="H194" s="14"/>
      <c r="I194" s="14"/>
    </row>
    <row r="195" spans="1:9" x14ac:dyDescent="0.2">
      <c r="A195" s="25">
        <f t="shared" si="2"/>
        <v>192</v>
      </c>
      <c r="B195" s="8">
        <v>3</v>
      </c>
      <c r="C195" s="8">
        <v>4</v>
      </c>
      <c r="D195" s="8">
        <v>2</v>
      </c>
      <c r="E195" s="8">
        <v>4</v>
      </c>
      <c r="F195" s="8" t="s">
        <v>131</v>
      </c>
      <c r="G195" s="8"/>
      <c r="H195" s="8">
        <v>3.2</v>
      </c>
      <c r="I195" s="8">
        <v>15</v>
      </c>
    </row>
    <row r="196" spans="1:9" x14ac:dyDescent="0.2">
      <c r="A196" s="25">
        <f t="shared" si="2"/>
        <v>193</v>
      </c>
      <c r="B196" s="8">
        <v>3</v>
      </c>
      <c r="C196" s="8" t="s">
        <v>53</v>
      </c>
      <c r="D196" s="8" t="s">
        <v>21</v>
      </c>
      <c r="E196" s="8">
        <v>1</v>
      </c>
      <c r="F196" s="8" t="s">
        <v>132</v>
      </c>
      <c r="G196" s="8"/>
      <c r="H196" s="8">
        <v>4.3</v>
      </c>
      <c r="I196" s="8">
        <v>29</v>
      </c>
    </row>
    <row r="197" spans="1:9" x14ac:dyDescent="0.2">
      <c r="A197" s="25">
        <f t="shared" si="2"/>
        <v>194</v>
      </c>
      <c r="B197" s="8">
        <v>3</v>
      </c>
      <c r="C197" s="8">
        <v>5</v>
      </c>
      <c r="D197" s="8">
        <v>1</v>
      </c>
      <c r="E197" s="8">
        <v>2</v>
      </c>
      <c r="F197" s="8" t="s">
        <v>132</v>
      </c>
      <c r="G197" s="8"/>
      <c r="H197" s="8">
        <v>3.5</v>
      </c>
      <c r="I197" s="8">
        <v>25</v>
      </c>
    </row>
    <row r="198" spans="1:9" x14ac:dyDescent="0.2">
      <c r="A198" s="25">
        <f t="shared" ref="A198:A243" si="3">A197+1</f>
        <v>195</v>
      </c>
      <c r="B198" s="8">
        <v>3</v>
      </c>
      <c r="C198" s="8">
        <v>5</v>
      </c>
      <c r="D198" s="8">
        <v>1</v>
      </c>
      <c r="E198" s="8">
        <v>3</v>
      </c>
      <c r="F198" s="8" t="s">
        <v>132</v>
      </c>
      <c r="G198" s="8"/>
      <c r="H198" s="8">
        <v>3.7</v>
      </c>
      <c r="I198" s="8">
        <v>27</v>
      </c>
    </row>
    <row r="199" spans="1:9" x14ac:dyDescent="0.2">
      <c r="A199" s="25">
        <f t="shared" si="3"/>
        <v>196</v>
      </c>
      <c r="B199" s="8">
        <v>3</v>
      </c>
      <c r="C199" s="8">
        <v>5</v>
      </c>
      <c r="D199" s="8">
        <v>1</v>
      </c>
      <c r="E199" s="8">
        <v>4</v>
      </c>
      <c r="F199" s="8" t="s">
        <v>132</v>
      </c>
      <c r="G199" s="8"/>
      <c r="H199" s="8">
        <v>3.2</v>
      </c>
      <c r="I199" s="8">
        <v>12</v>
      </c>
    </row>
    <row r="200" spans="1:9" x14ac:dyDescent="0.2">
      <c r="A200" s="25">
        <f t="shared" si="3"/>
        <v>197</v>
      </c>
      <c r="B200" s="8">
        <v>3</v>
      </c>
      <c r="C200" s="8">
        <v>5</v>
      </c>
      <c r="D200" s="8" t="s">
        <v>22</v>
      </c>
      <c r="E200" s="8">
        <v>1</v>
      </c>
      <c r="F200" s="8" t="s">
        <v>132</v>
      </c>
      <c r="G200" s="8"/>
      <c r="H200" s="8">
        <v>3</v>
      </c>
      <c r="I200" s="8">
        <v>19</v>
      </c>
    </row>
    <row r="201" spans="1:9" x14ac:dyDescent="0.2">
      <c r="A201" s="25">
        <f t="shared" si="3"/>
        <v>198</v>
      </c>
      <c r="B201" s="8">
        <v>3</v>
      </c>
      <c r="C201" s="8">
        <v>5</v>
      </c>
      <c r="D201" s="8">
        <v>2</v>
      </c>
      <c r="E201" s="8">
        <v>2</v>
      </c>
      <c r="F201" s="8" t="s">
        <v>132</v>
      </c>
      <c r="G201" s="8"/>
      <c r="H201" s="8">
        <v>2.7</v>
      </c>
      <c r="I201" s="8">
        <v>12</v>
      </c>
    </row>
    <row r="202" spans="1:9" x14ac:dyDescent="0.2">
      <c r="A202" s="25">
        <f t="shared" si="3"/>
        <v>199</v>
      </c>
      <c r="B202" s="8">
        <v>3</v>
      </c>
      <c r="C202" s="8">
        <v>5</v>
      </c>
      <c r="D202" s="8">
        <v>2</v>
      </c>
      <c r="E202" s="8">
        <v>3</v>
      </c>
      <c r="F202" s="8" t="s">
        <v>132</v>
      </c>
      <c r="G202" s="8"/>
      <c r="H202" s="8">
        <v>4</v>
      </c>
      <c r="I202" s="8">
        <v>18</v>
      </c>
    </row>
    <row r="203" spans="1:9" x14ac:dyDescent="0.2">
      <c r="A203" s="25">
        <f t="shared" si="3"/>
        <v>200</v>
      </c>
      <c r="B203" s="8">
        <v>3</v>
      </c>
      <c r="C203" s="8">
        <v>5</v>
      </c>
      <c r="D203" s="8">
        <v>2</v>
      </c>
      <c r="E203" s="8">
        <v>4</v>
      </c>
      <c r="F203" s="8" t="s">
        <v>132</v>
      </c>
      <c r="G203" s="8"/>
      <c r="H203" s="8">
        <v>3.2</v>
      </c>
      <c r="I203" s="8">
        <v>17</v>
      </c>
    </row>
    <row r="204" spans="1:9" x14ac:dyDescent="0.2">
      <c r="A204" s="25">
        <f t="shared" si="3"/>
        <v>201</v>
      </c>
      <c r="B204" s="8">
        <v>3</v>
      </c>
      <c r="C204" s="8" t="s">
        <v>54</v>
      </c>
      <c r="D204" s="8" t="s">
        <v>35</v>
      </c>
      <c r="E204" s="8">
        <v>1</v>
      </c>
      <c r="F204" s="8" t="s">
        <v>132</v>
      </c>
      <c r="G204" s="8"/>
      <c r="H204" s="8">
        <v>5.5</v>
      </c>
      <c r="I204" s="8">
        <v>37</v>
      </c>
    </row>
    <row r="205" spans="1:9" x14ac:dyDescent="0.2">
      <c r="A205" s="25">
        <f t="shared" si="3"/>
        <v>202</v>
      </c>
      <c r="B205" s="8">
        <v>3</v>
      </c>
      <c r="C205" s="8">
        <v>6</v>
      </c>
      <c r="D205" s="8">
        <v>1</v>
      </c>
      <c r="E205" s="8">
        <v>2</v>
      </c>
      <c r="F205" s="8" t="s">
        <v>132</v>
      </c>
      <c r="G205" s="8"/>
      <c r="H205" s="8">
        <v>3.4</v>
      </c>
      <c r="I205" s="8">
        <v>31</v>
      </c>
    </row>
    <row r="206" spans="1:9" x14ac:dyDescent="0.2">
      <c r="A206" s="25">
        <f t="shared" si="3"/>
        <v>203</v>
      </c>
      <c r="B206" s="8">
        <v>3</v>
      </c>
      <c r="C206" s="8">
        <v>6</v>
      </c>
      <c r="D206" s="8">
        <v>1</v>
      </c>
      <c r="E206" s="8">
        <v>3</v>
      </c>
      <c r="F206" s="8" t="s">
        <v>132</v>
      </c>
      <c r="G206" s="8"/>
      <c r="H206" s="8">
        <v>4</v>
      </c>
      <c r="I206" s="8">
        <v>26</v>
      </c>
    </row>
    <row r="207" spans="1:9" x14ac:dyDescent="0.2">
      <c r="A207" s="25">
        <f t="shared" si="3"/>
        <v>204</v>
      </c>
      <c r="B207" s="8">
        <v>3</v>
      </c>
      <c r="C207" s="8">
        <v>6</v>
      </c>
      <c r="D207" s="8">
        <v>1</v>
      </c>
      <c r="E207" s="8">
        <v>4</v>
      </c>
      <c r="F207" s="8" t="s">
        <v>132</v>
      </c>
      <c r="G207" s="8"/>
      <c r="H207" s="8">
        <v>4.3</v>
      </c>
      <c r="I207" s="8">
        <v>30</v>
      </c>
    </row>
    <row r="208" spans="1:9" x14ac:dyDescent="0.2">
      <c r="A208" s="25">
        <f t="shared" si="3"/>
        <v>205</v>
      </c>
      <c r="B208" s="8">
        <v>3</v>
      </c>
      <c r="C208" s="8">
        <v>6</v>
      </c>
      <c r="D208" s="8" t="s">
        <v>36</v>
      </c>
      <c r="E208" s="8">
        <v>1</v>
      </c>
      <c r="F208" s="8" t="s">
        <v>132</v>
      </c>
      <c r="G208" s="8"/>
      <c r="H208" s="8">
        <v>5.2</v>
      </c>
      <c r="I208" s="8">
        <v>37</v>
      </c>
    </row>
    <row r="209" spans="1:9" x14ac:dyDescent="0.2">
      <c r="A209" s="25">
        <f t="shared" si="3"/>
        <v>206</v>
      </c>
      <c r="B209" s="8">
        <v>3</v>
      </c>
      <c r="C209" s="8">
        <v>6</v>
      </c>
      <c r="D209" s="8">
        <v>2</v>
      </c>
      <c r="E209" s="8">
        <v>2</v>
      </c>
      <c r="F209" s="8" t="s">
        <v>132</v>
      </c>
      <c r="G209" s="8"/>
      <c r="H209" s="8">
        <v>5.6</v>
      </c>
      <c r="I209" s="8">
        <v>32</v>
      </c>
    </row>
    <row r="210" spans="1:9" x14ac:dyDescent="0.2">
      <c r="A210" s="25">
        <f t="shared" si="3"/>
        <v>207</v>
      </c>
      <c r="B210" s="8">
        <v>3</v>
      </c>
      <c r="C210" s="8">
        <v>6</v>
      </c>
      <c r="D210" s="8">
        <v>2</v>
      </c>
      <c r="E210" s="8">
        <v>3</v>
      </c>
      <c r="F210" s="8" t="s">
        <v>132</v>
      </c>
      <c r="G210" s="8"/>
      <c r="H210" s="8">
        <v>3.7</v>
      </c>
      <c r="I210" s="8">
        <v>25</v>
      </c>
    </row>
    <row r="211" spans="1:9" x14ac:dyDescent="0.2">
      <c r="A211" s="25">
        <f t="shared" si="3"/>
        <v>208</v>
      </c>
      <c r="B211" s="8">
        <v>3</v>
      </c>
      <c r="C211" s="8">
        <v>6</v>
      </c>
      <c r="D211" s="8">
        <v>2</v>
      </c>
      <c r="E211" s="8">
        <v>4</v>
      </c>
      <c r="F211" s="8" t="s">
        <v>132</v>
      </c>
      <c r="G211" s="8"/>
      <c r="H211" s="8">
        <v>3</v>
      </c>
      <c r="I211" s="8">
        <v>21</v>
      </c>
    </row>
    <row r="212" spans="1:9" x14ac:dyDescent="0.2">
      <c r="A212" s="25">
        <f t="shared" si="3"/>
        <v>209</v>
      </c>
      <c r="B212" s="8">
        <v>3</v>
      </c>
      <c r="C212" s="8" t="s">
        <v>55</v>
      </c>
      <c r="D212" s="8" t="s">
        <v>19</v>
      </c>
      <c r="E212" s="8">
        <v>1</v>
      </c>
      <c r="F212" s="8" t="s">
        <v>132</v>
      </c>
      <c r="G212" s="8"/>
      <c r="H212" s="8">
        <v>4.4000000000000004</v>
      </c>
      <c r="I212" s="8">
        <v>24</v>
      </c>
    </row>
    <row r="213" spans="1:9" x14ac:dyDescent="0.2">
      <c r="A213" s="25">
        <f t="shared" si="3"/>
        <v>210</v>
      </c>
      <c r="B213" s="8">
        <v>3</v>
      </c>
      <c r="C213" s="8">
        <v>7</v>
      </c>
      <c r="D213" s="8">
        <v>1</v>
      </c>
      <c r="E213" s="8">
        <v>2</v>
      </c>
      <c r="F213" s="8" t="s">
        <v>132</v>
      </c>
      <c r="G213" s="8"/>
      <c r="H213" s="8">
        <v>4.3</v>
      </c>
      <c r="I213" s="8">
        <v>20</v>
      </c>
    </row>
    <row r="214" spans="1:9" x14ac:dyDescent="0.2">
      <c r="A214" s="25">
        <f t="shared" si="3"/>
        <v>211</v>
      </c>
      <c r="B214" s="8">
        <v>3</v>
      </c>
      <c r="C214" s="8">
        <v>7</v>
      </c>
      <c r="D214" s="8">
        <v>1</v>
      </c>
      <c r="E214" s="8">
        <v>3</v>
      </c>
      <c r="F214" s="8" t="s">
        <v>132</v>
      </c>
      <c r="G214" s="14" t="s">
        <v>39</v>
      </c>
      <c r="H214" s="14"/>
      <c r="I214" s="14"/>
    </row>
    <row r="215" spans="1:9" x14ac:dyDescent="0.2">
      <c r="A215" s="25">
        <f t="shared" si="3"/>
        <v>212</v>
      </c>
      <c r="B215" s="8">
        <v>3</v>
      </c>
      <c r="C215" s="8">
        <v>7</v>
      </c>
      <c r="D215" s="8">
        <v>1</v>
      </c>
      <c r="E215" s="8">
        <v>4</v>
      </c>
      <c r="F215" s="8" t="s">
        <v>132</v>
      </c>
      <c r="G215" s="8"/>
      <c r="H215" s="8">
        <v>4</v>
      </c>
      <c r="I215" s="8">
        <v>20</v>
      </c>
    </row>
    <row r="216" spans="1:9" x14ac:dyDescent="0.2">
      <c r="A216" s="25">
        <f t="shared" si="3"/>
        <v>213</v>
      </c>
      <c r="B216" s="8">
        <v>3</v>
      </c>
      <c r="C216" s="8">
        <v>7</v>
      </c>
      <c r="D216" s="8" t="s">
        <v>20</v>
      </c>
      <c r="E216" s="8">
        <v>1</v>
      </c>
      <c r="F216" s="8" t="s">
        <v>132</v>
      </c>
      <c r="G216" s="8"/>
      <c r="H216" s="8">
        <v>3.5</v>
      </c>
      <c r="I216" s="8">
        <v>19</v>
      </c>
    </row>
    <row r="217" spans="1:9" x14ac:dyDescent="0.2">
      <c r="A217" s="25">
        <f t="shared" si="3"/>
        <v>214</v>
      </c>
      <c r="B217" s="8">
        <v>3</v>
      </c>
      <c r="C217" s="8">
        <v>7</v>
      </c>
      <c r="D217" s="8">
        <v>2</v>
      </c>
      <c r="E217" s="8">
        <v>2</v>
      </c>
      <c r="F217" s="8" t="s">
        <v>132</v>
      </c>
      <c r="G217" s="8"/>
      <c r="H217" s="8">
        <v>3.7</v>
      </c>
      <c r="I217" s="8">
        <v>20</v>
      </c>
    </row>
    <row r="218" spans="1:9" x14ac:dyDescent="0.2">
      <c r="A218" s="25">
        <f t="shared" si="3"/>
        <v>215</v>
      </c>
      <c r="B218" s="8">
        <v>3</v>
      </c>
      <c r="C218" s="8">
        <v>7</v>
      </c>
      <c r="D218" s="8">
        <v>2</v>
      </c>
      <c r="E218" s="8">
        <v>3</v>
      </c>
      <c r="F218" s="8" t="s">
        <v>132</v>
      </c>
      <c r="G218" s="14" t="s">
        <v>39</v>
      </c>
      <c r="H218" s="14"/>
      <c r="I218" s="14"/>
    </row>
    <row r="219" spans="1:9" x14ac:dyDescent="0.2">
      <c r="A219" s="25">
        <f t="shared" si="3"/>
        <v>216</v>
      </c>
      <c r="B219" s="8">
        <v>3</v>
      </c>
      <c r="C219" s="8">
        <v>7</v>
      </c>
      <c r="D219" s="8">
        <v>2</v>
      </c>
      <c r="E219" s="8">
        <v>4</v>
      </c>
      <c r="F219" s="8" t="s">
        <v>132</v>
      </c>
      <c r="G219" s="14" t="s">
        <v>39</v>
      </c>
      <c r="H219" s="14"/>
      <c r="I219" s="14"/>
    </row>
    <row r="220" spans="1:9" x14ac:dyDescent="0.2">
      <c r="A220" s="25">
        <f t="shared" si="3"/>
        <v>217</v>
      </c>
      <c r="B220" s="8">
        <v>3</v>
      </c>
      <c r="C220" s="8" t="s">
        <v>56</v>
      </c>
      <c r="D220" s="8" t="s">
        <v>29</v>
      </c>
      <c r="E220" s="8">
        <v>1</v>
      </c>
      <c r="F220" s="8" t="s">
        <v>132</v>
      </c>
      <c r="G220" s="8"/>
      <c r="H220" s="8">
        <v>4.3</v>
      </c>
      <c r="I220" s="8">
        <v>25</v>
      </c>
    </row>
    <row r="221" spans="1:9" x14ac:dyDescent="0.2">
      <c r="A221" s="25">
        <f t="shared" si="3"/>
        <v>218</v>
      </c>
      <c r="B221" s="8">
        <v>3</v>
      </c>
      <c r="C221" s="8">
        <v>8</v>
      </c>
      <c r="D221" s="8">
        <v>1</v>
      </c>
      <c r="E221" s="8">
        <v>2</v>
      </c>
      <c r="F221" s="8" t="s">
        <v>132</v>
      </c>
      <c r="G221" s="8"/>
      <c r="H221" s="8">
        <v>3.8</v>
      </c>
      <c r="I221" s="8">
        <v>20</v>
      </c>
    </row>
    <row r="222" spans="1:9" x14ac:dyDescent="0.2">
      <c r="A222" s="25">
        <f t="shared" si="3"/>
        <v>219</v>
      </c>
      <c r="B222" s="8">
        <v>3</v>
      </c>
      <c r="C222" s="8">
        <v>8</v>
      </c>
      <c r="D222" s="8">
        <v>1</v>
      </c>
      <c r="E222" s="8">
        <v>3</v>
      </c>
      <c r="F222" s="8" t="s">
        <v>132</v>
      </c>
      <c r="G222" s="8"/>
      <c r="H222" s="8">
        <v>4</v>
      </c>
      <c r="I222" s="8">
        <v>18</v>
      </c>
    </row>
    <row r="223" spans="1:9" x14ac:dyDescent="0.2">
      <c r="A223" s="25">
        <f t="shared" si="3"/>
        <v>220</v>
      </c>
      <c r="B223" s="8">
        <v>3</v>
      </c>
      <c r="C223" s="8">
        <v>8</v>
      </c>
      <c r="D223" s="8">
        <v>1</v>
      </c>
      <c r="E223" s="8">
        <v>4</v>
      </c>
      <c r="F223" s="8" t="s">
        <v>132</v>
      </c>
      <c r="G223" s="8"/>
      <c r="H223" s="8">
        <v>3.8</v>
      </c>
      <c r="I223" s="8">
        <v>17</v>
      </c>
    </row>
    <row r="224" spans="1:9" x14ac:dyDescent="0.2">
      <c r="A224" s="25">
        <f t="shared" si="3"/>
        <v>221</v>
      </c>
      <c r="B224" s="8">
        <v>3</v>
      </c>
      <c r="C224" s="8" t="s">
        <v>57</v>
      </c>
      <c r="D224" s="8" t="s">
        <v>30</v>
      </c>
      <c r="E224" s="8">
        <v>1</v>
      </c>
      <c r="F224" s="8" t="s">
        <v>132</v>
      </c>
      <c r="G224" s="8"/>
      <c r="H224" s="8">
        <v>4.3</v>
      </c>
      <c r="I224" s="8">
        <v>29</v>
      </c>
    </row>
    <row r="225" spans="1:9" x14ac:dyDescent="0.2">
      <c r="A225" s="25">
        <f t="shared" si="3"/>
        <v>222</v>
      </c>
      <c r="B225" s="8">
        <v>3</v>
      </c>
      <c r="C225" s="8">
        <v>8</v>
      </c>
      <c r="D225" s="8">
        <v>2</v>
      </c>
      <c r="E225" s="8">
        <v>2</v>
      </c>
      <c r="F225" s="8" t="s">
        <v>132</v>
      </c>
      <c r="G225" s="8"/>
      <c r="H225" s="8">
        <v>4.0999999999999996</v>
      </c>
      <c r="I225" s="8">
        <v>20</v>
      </c>
    </row>
    <row r="226" spans="1:9" x14ac:dyDescent="0.2">
      <c r="A226" s="25">
        <f t="shared" si="3"/>
        <v>223</v>
      </c>
      <c r="B226" s="8">
        <v>3</v>
      </c>
      <c r="C226" s="8">
        <v>8</v>
      </c>
      <c r="D226" s="8">
        <v>2</v>
      </c>
      <c r="E226" s="8">
        <v>3</v>
      </c>
      <c r="F226" s="8" t="s">
        <v>132</v>
      </c>
      <c r="G226" s="8"/>
      <c r="H226" s="8">
        <v>4.0999999999999996</v>
      </c>
      <c r="I226" s="8">
        <v>36</v>
      </c>
    </row>
    <row r="227" spans="1:9" x14ac:dyDescent="0.2">
      <c r="A227" s="25">
        <f t="shared" si="3"/>
        <v>224</v>
      </c>
      <c r="B227" s="8">
        <v>3</v>
      </c>
      <c r="C227" s="8">
        <v>8</v>
      </c>
      <c r="D227" s="8">
        <v>2</v>
      </c>
      <c r="E227" s="8">
        <v>4</v>
      </c>
      <c r="F227" s="8" t="s">
        <v>132</v>
      </c>
      <c r="G227" s="8"/>
      <c r="H227" s="8">
        <v>3.2</v>
      </c>
      <c r="I227" s="8">
        <v>24</v>
      </c>
    </row>
    <row r="228" spans="1:9" x14ac:dyDescent="0.2">
      <c r="A228" s="25">
        <f t="shared" si="3"/>
        <v>225</v>
      </c>
      <c r="B228" s="8">
        <v>3</v>
      </c>
      <c r="C228" s="8" t="s">
        <v>58</v>
      </c>
      <c r="D228" s="8" t="s">
        <v>23</v>
      </c>
      <c r="E228" s="8">
        <v>1</v>
      </c>
      <c r="F228" s="8" t="s">
        <v>132</v>
      </c>
      <c r="G228" s="8"/>
      <c r="H228" s="8">
        <v>4.3</v>
      </c>
      <c r="I228" s="8">
        <v>28</v>
      </c>
    </row>
    <row r="229" spans="1:9" x14ac:dyDescent="0.2">
      <c r="A229" s="25">
        <f t="shared" si="3"/>
        <v>226</v>
      </c>
      <c r="B229" s="8">
        <v>3</v>
      </c>
      <c r="C229" s="8">
        <v>9</v>
      </c>
      <c r="D229" s="8">
        <v>1</v>
      </c>
      <c r="E229" s="8">
        <v>2</v>
      </c>
      <c r="F229" s="8" t="s">
        <v>132</v>
      </c>
      <c r="G229" s="8"/>
      <c r="H229" s="8">
        <v>3.5</v>
      </c>
      <c r="I229" s="8">
        <v>25</v>
      </c>
    </row>
    <row r="230" spans="1:9" x14ac:dyDescent="0.2">
      <c r="A230" s="25">
        <f t="shared" si="3"/>
        <v>227</v>
      </c>
      <c r="B230" s="8">
        <v>3</v>
      </c>
      <c r="C230" s="8">
        <v>9</v>
      </c>
      <c r="D230" s="8">
        <v>1</v>
      </c>
      <c r="E230" s="8">
        <v>3</v>
      </c>
      <c r="F230" s="8" t="s">
        <v>132</v>
      </c>
      <c r="G230" s="14" t="s">
        <v>39</v>
      </c>
      <c r="H230" s="14"/>
      <c r="I230" s="14"/>
    </row>
    <row r="231" spans="1:9" x14ac:dyDescent="0.2">
      <c r="A231" s="25">
        <f t="shared" si="3"/>
        <v>228</v>
      </c>
      <c r="B231" s="8">
        <v>3</v>
      </c>
      <c r="C231" s="8">
        <v>9</v>
      </c>
      <c r="D231" s="8">
        <v>1</v>
      </c>
      <c r="E231" s="8">
        <v>4</v>
      </c>
      <c r="F231" s="8" t="s">
        <v>132</v>
      </c>
      <c r="G231" s="8"/>
      <c r="H231" s="8">
        <v>2.9</v>
      </c>
      <c r="I231" s="8">
        <v>15</v>
      </c>
    </row>
    <row r="232" spans="1:9" x14ac:dyDescent="0.2">
      <c r="A232" s="25">
        <f t="shared" si="3"/>
        <v>229</v>
      </c>
      <c r="B232" s="8">
        <v>3</v>
      </c>
      <c r="C232" s="8">
        <v>9</v>
      </c>
      <c r="D232" s="8" t="s">
        <v>24</v>
      </c>
      <c r="E232" s="8">
        <v>1</v>
      </c>
      <c r="F232" s="8" t="s">
        <v>132</v>
      </c>
      <c r="G232" s="8"/>
      <c r="H232" s="8">
        <v>4.0999999999999996</v>
      </c>
      <c r="I232" s="8">
        <v>35</v>
      </c>
    </row>
    <row r="233" spans="1:9" x14ac:dyDescent="0.2">
      <c r="A233" s="25">
        <f t="shared" si="3"/>
        <v>230</v>
      </c>
      <c r="B233" s="8">
        <v>3</v>
      </c>
      <c r="C233" s="8">
        <v>9</v>
      </c>
      <c r="D233" s="8">
        <v>2</v>
      </c>
      <c r="E233" s="8">
        <v>2</v>
      </c>
      <c r="F233" s="8" t="s">
        <v>132</v>
      </c>
      <c r="G233" s="8"/>
      <c r="H233" s="8">
        <v>4.0999999999999996</v>
      </c>
      <c r="I233" s="8">
        <v>23</v>
      </c>
    </row>
    <row r="234" spans="1:9" x14ac:dyDescent="0.2">
      <c r="A234" s="25">
        <f t="shared" si="3"/>
        <v>231</v>
      </c>
      <c r="B234" s="8">
        <v>3</v>
      </c>
      <c r="C234" s="8">
        <v>9</v>
      </c>
      <c r="D234" s="8">
        <v>2</v>
      </c>
      <c r="E234" s="8">
        <v>3</v>
      </c>
      <c r="F234" s="8" t="s">
        <v>132</v>
      </c>
      <c r="G234" s="8"/>
      <c r="H234" s="8">
        <v>2.7</v>
      </c>
      <c r="I234" s="8">
        <v>10</v>
      </c>
    </row>
    <row r="235" spans="1:9" x14ac:dyDescent="0.2">
      <c r="A235" s="25">
        <f t="shared" si="3"/>
        <v>232</v>
      </c>
      <c r="B235" s="8">
        <v>3</v>
      </c>
      <c r="C235" s="8">
        <v>9</v>
      </c>
      <c r="D235" s="8">
        <v>2</v>
      </c>
      <c r="E235" s="8">
        <v>4</v>
      </c>
      <c r="F235" s="8" t="s">
        <v>132</v>
      </c>
      <c r="G235" s="14" t="s">
        <v>39</v>
      </c>
      <c r="H235" s="14"/>
      <c r="I235" s="14"/>
    </row>
    <row r="236" spans="1:9" x14ac:dyDescent="0.2">
      <c r="A236" s="25">
        <f t="shared" si="3"/>
        <v>233</v>
      </c>
      <c r="B236" s="8">
        <v>3</v>
      </c>
      <c r="C236" s="8" t="s">
        <v>59</v>
      </c>
      <c r="D236" s="8" t="s">
        <v>27</v>
      </c>
      <c r="E236" s="8">
        <v>1</v>
      </c>
      <c r="F236" s="8" t="s">
        <v>131</v>
      </c>
      <c r="G236" s="8"/>
      <c r="H236" s="8">
        <v>5</v>
      </c>
      <c r="I236" s="8">
        <v>38</v>
      </c>
    </row>
    <row r="237" spans="1:9" x14ac:dyDescent="0.2">
      <c r="A237" s="25">
        <f t="shared" si="3"/>
        <v>234</v>
      </c>
      <c r="B237" s="8">
        <v>3</v>
      </c>
      <c r="C237" s="8">
        <v>10</v>
      </c>
      <c r="D237" s="8">
        <v>1</v>
      </c>
      <c r="E237" s="8">
        <v>2</v>
      </c>
      <c r="F237" s="8" t="s">
        <v>131</v>
      </c>
      <c r="G237" s="8"/>
      <c r="H237" s="8">
        <v>5.2</v>
      </c>
      <c r="I237" s="8">
        <v>38</v>
      </c>
    </row>
    <row r="238" spans="1:9" x14ac:dyDescent="0.2">
      <c r="A238" s="25">
        <f t="shared" si="3"/>
        <v>235</v>
      </c>
      <c r="B238" s="8">
        <v>3</v>
      </c>
      <c r="C238" s="8">
        <v>10</v>
      </c>
      <c r="D238" s="8">
        <v>1</v>
      </c>
      <c r="E238" s="8">
        <v>3</v>
      </c>
      <c r="F238" s="8" t="s">
        <v>131</v>
      </c>
      <c r="G238" s="14" t="s">
        <v>39</v>
      </c>
      <c r="H238" s="14"/>
      <c r="I238" s="14"/>
    </row>
    <row r="239" spans="1:9" x14ac:dyDescent="0.2">
      <c r="A239" s="25">
        <f t="shared" si="3"/>
        <v>236</v>
      </c>
      <c r="B239" s="8">
        <v>3</v>
      </c>
      <c r="C239" s="8">
        <v>10</v>
      </c>
      <c r="D239" s="8">
        <v>1</v>
      </c>
      <c r="E239" s="8">
        <v>4</v>
      </c>
      <c r="F239" s="8" t="s">
        <v>131</v>
      </c>
      <c r="G239" s="8"/>
      <c r="H239" s="8">
        <v>4.7</v>
      </c>
      <c r="I239" s="8">
        <v>32</v>
      </c>
    </row>
    <row r="240" spans="1:9" x14ac:dyDescent="0.2">
      <c r="A240" s="25">
        <f t="shared" si="3"/>
        <v>237</v>
      </c>
      <c r="B240" s="8">
        <v>3</v>
      </c>
      <c r="C240" s="8">
        <v>10</v>
      </c>
      <c r="D240" s="8" t="s">
        <v>28</v>
      </c>
      <c r="E240" s="8">
        <v>1</v>
      </c>
      <c r="F240" s="8" t="s">
        <v>131</v>
      </c>
      <c r="G240" s="8"/>
      <c r="H240" s="8">
        <v>4.3</v>
      </c>
      <c r="I240" s="8">
        <v>26</v>
      </c>
    </row>
    <row r="241" spans="1:9" x14ac:dyDescent="0.2">
      <c r="A241" s="25">
        <f t="shared" si="3"/>
        <v>238</v>
      </c>
      <c r="B241" s="8">
        <v>3</v>
      </c>
      <c r="C241" s="8">
        <v>10</v>
      </c>
      <c r="D241" s="8">
        <v>2</v>
      </c>
      <c r="E241" s="8">
        <v>2</v>
      </c>
      <c r="F241" s="8" t="s">
        <v>131</v>
      </c>
      <c r="G241" s="8"/>
      <c r="H241" s="8">
        <v>2.9</v>
      </c>
      <c r="I241" s="8">
        <v>12</v>
      </c>
    </row>
    <row r="242" spans="1:9" x14ac:dyDescent="0.2">
      <c r="A242" s="25">
        <f t="shared" si="3"/>
        <v>239</v>
      </c>
      <c r="B242" s="8">
        <v>3</v>
      </c>
      <c r="C242" s="8">
        <v>10</v>
      </c>
      <c r="D242" s="8">
        <v>2</v>
      </c>
      <c r="E242" s="8">
        <v>3</v>
      </c>
      <c r="F242" s="8" t="s">
        <v>131</v>
      </c>
      <c r="G242" s="8"/>
      <c r="H242" s="8">
        <v>3.4</v>
      </c>
      <c r="I242" s="8">
        <v>18</v>
      </c>
    </row>
    <row r="243" spans="1:9" x14ac:dyDescent="0.2">
      <c r="A243" s="25">
        <f t="shared" si="3"/>
        <v>240</v>
      </c>
      <c r="B243" s="8">
        <v>3</v>
      </c>
      <c r="C243" s="8">
        <v>10</v>
      </c>
      <c r="D243" s="8">
        <v>2</v>
      </c>
      <c r="E243" s="8">
        <v>4</v>
      </c>
      <c r="F243" s="8" t="s">
        <v>131</v>
      </c>
      <c r="G243" s="8"/>
      <c r="H243" s="8">
        <v>3.2</v>
      </c>
      <c r="I243" s="8">
        <v>12</v>
      </c>
    </row>
    <row r="244" spans="1:9" x14ac:dyDescent="0.2">
      <c r="B244" s="2"/>
      <c r="C244" s="2"/>
      <c r="D244" s="2"/>
      <c r="E244" s="2"/>
      <c r="F244" s="2"/>
      <c r="G244" s="2"/>
      <c r="H244" s="2"/>
      <c r="I244" s="2"/>
    </row>
  </sheetData>
  <mergeCells count="9">
    <mergeCell ref="F1:F3"/>
    <mergeCell ref="H1:I1"/>
    <mergeCell ref="H2:H3"/>
    <mergeCell ref="I2:I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L5" sqref="L5"/>
    </sheetView>
  </sheetViews>
  <sheetFormatPr baseColWidth="10" defaultRowHeight="16" x14ac:dyDescent="0.2"/>
  <cols>
    <col min="1" max="1" width="14.1640625" style="25" customWidth="1"/>
    <col min="2" max="2" width="18.6640625" style="1" customWidth="1"/>
    <col min="3" max="8" width="18.5" style="1" customWidth="1"/>
  </cols>
  <sheetData>
    <row r="1" spans="1:9" x14ac:dyDescent="0.2">
      <c r="A1" s="32" t="s">
        <v>163</v>
      </c>
      <c r="B1" s="16"/>
      <c r="C1" s="15"/>
      <c r="D1" s="41" t="s">
        <v>48</v>
      </c>
      <c r="E1" s="42"/>
      <c r="F1" s="42"/>
      <c r="G1" s="42"/>
      <c r="H1" s="42"/>
    </row>
    <row r="2" spans="1:9" ht="32" x14ac:dyDescent="0.2">
      <c r="A2" s="32"/>
      <c r="B2" s="43" t="s">
        <v>150</v>
      </c>
      <c r="C2" s="45" t="s">
        <v>151</v>
      </c>
      <c r="D2" s="30" t="s">
        <v>4</v>
      </c>
      <c r="E2" s="31" t="s">
        <v>37</v>
      </c>
      <c r="F2" s="45" t="s">
        <v>159</v>
      </c>
      <c r="G2" s="45" t="s">
        <v>152</v>
      </c>
      <c r="H2" s="22" t="s">
        <v>153</v>
      </c>
      <c r="I2" t="s">
        <v>164</v>
      </c>
    </row>
    <row r="3" spans="1:9" x14ac:dyDescent="0.2">
      <c r="A3" s="32"/>
      <c r="B3" s="44"/>
      <c r="C3" s="46"/>
      <c r="D3" s="30"/>
      <c r="E3" s="31"/>
      <c r="F3" s="46"/>
      <c r="G3" s="46"/>
      <c r="H3" s="23"/>
    </row>
    <row r="4" spans="1:9" x14ac:dyDescent="0.2">
      <c r="A4" s="25">
        <v>1</v>
      </c>
      <c r="B4" s="8"/>
      <c r="C4" s="8"/>
      <c r="D4" s="8">
        <v>7</v>
      </c>
      <c r="E4" s="8">
        <v>74</v>
      </c>
      <c r="F4" s="17">
        <v>2.4E-2</v>
      </c>
      <c r="G4" s="8">
        <v>1</v>
      </c>
      <c r="H4" s="8">
        <v>1</v>
      </c>
    </row>
    <row r="5" spans="1:9" x14ac:dyDescent="0.2">
      <c r="A5" s="25">
        <f>A4+1</f>
        <v>2</v>
      </c>
      <c r="B5" s="12" t="s">
        <v>38</v>
      </c>
      <c r="C5" s="12"/>
      <c r="D5" s="12"/>
      <c r="E5" s="12"/>
      <c r="F5" s="12"/>
      <c r="G5" s="12"/>
      <c r="H5" s="12"/>
    </row>
    <row r="6" spans="1:9" x14ac:dyDescent="0.2">
      <c r="A6" s="25">
        <f t="shared" ref="A6:A69" si="0">A5+1</f>
        <v>3</v>
      </c>
      <c r="B6" s="12" t="s">
        <v>38</v>
      </c>
      <c r="C6" s="12"/>
      <c r="D6" s="12"/>
      <c r="E6" s="12"/>
      <c r="F6" s="12"/>
      <c r="G6" s="12"/>
      <c r="H6" s="12"/>
    </row>
    <row r="7" spans="1:9" x14ac:dyDescent="0.2">
      <c r="A7" s="25">
        <f t="shared" si="0"/>
        <v>4</v>
      </c>
      <c r="B7" s="8"/>
      <c r="C7" s="8"/>
      <c r="D7" s="8">
        <v>9.5</v>
      </c>
      <c r="E7" s="8">
        <v>85</v>
      </c>
      <c r="F7" s="17">
        <v>4.2000000000000003E-2</v>
      </c>
      <c r="G7" s="8">
        <v>1</v>
      </c>
      <c r="H7" s="8">
        <v>1</v>
      </c>
    </row>
    <row r="8" spans="1:9" x14ac:dyDescent="0.2">
      <c r="A8" s="25">
        <f t="shared" si="0"/>
        <v>5</v>
      </c>
      <c r="B8" s="8"/>
      <c r="C8" s="8"/>
      <c r="D8" s="8">
        <v>8.8000000000000007</v>
      </c>
      <c r="E8" s="8">
        <v>64</v>
      </c>
      <c r="F8" s="17">
        <v>2.1999999999999999E-2</v>
      </c>
      <c r="G8" s="8">
        <v>1</v>
      </c>
      <c r="H8" s="8">
        <v>1</v>
      </c>
    </row>
    <row r="9" spans="1:9" x14ac:dyDescent="0.2">
      <c r="A9" s="25">
        <f t="shared" si="0"/>
        <v>6</v>
      </c>
      <c r="B9" s="12" t="s">
        <v>38</v>
      </c>
      <c r="C9" s="12"/>
      <c r="D9" s="12"/>
      <c r="E9" s="12"/>
      <c r="F9" s="12"/>
      <c r="G9" s="12"/>
      <c r="H9" s="12"/>
    </row>
    <row r="10" spans="1:9" x14ac:dyDescent="0.2">
      <c r="A10" s="25">
        <f t="shared" si="0"/>
        <v>7</v>
      </c>
      <c r="B10" s="12" t="s">
        <v>38</v>
      </c>
      <c r="C10" s="12"/>
      <c r="D10" s="12"/>
      <c r="E10" s="12"/>
      <c r="F10" s="12"/>
      <c r="G10" s="12"/>
      <c r="H10" s="12"/>
    </row>
    <row r="11" spans="1:9" x14ac:dyDescent="0.2">
      <c r="A11" s="25">
        <f t="shared" si="0"/>
        <v>8</v>
      </c>
      <c r="B11" s="8"/>
      <c r="C11" s="8" t="s">
        <v>144</v>
      </c>
      <c r="D11" s="8">
        <v>10.7</v>
      </c>
      <c r="E11" s="8">
        <v>73</v>
      </c>
      <c r="F11" s="17">
        <v>3.5000000000000003E-2</v>
      </c>
      <c r="G11" s="8">
        <v>3</v>
      </c>
      <c r="H11" s="8">
        <v>1</v>
      </c>
    </row>
    <row r="12" spans="1:9" x14ac:dyDescent="0.2">
      <c r="A12" s="25">
        <f t="shared" si="0"/>
        <v>9</v>
      </c>
      <c r="B12" s="12" t="s">
        <v>38</v>
      </c>
      <c r="C12" s="12"/>
      <c r="D12" s="12"/>
      <c r="E12" s="12"/>
      <c r="F12" s="12"/>
      <c r="G12" s="12"/>
      <c r="H12" s="12"/>
    </row>
    <row r="13" spans="1:9" x14ac:dyDescent="0.2">
      <c r="A13" s="25">
        <f t="shared" si="0"/>
        <v>10</v>
      </c>
      <c r="B13" s="8"/>
      <c r="C13" s="8"/>
      <c r="D13" s="8">
        <v>8.8000000000000007</v>
      </c>
      <c r="E13" s="8">
        <v>55</v>
      </c>
      <c r="F13" s="17">
        <v>1.6E-2</v>
      </c>
      <c r="G13" s="8">
        <v>1</v>
      </c>
      <c r="H13" s="8">
        <v>1</v>
      </c>
    </row>
    <row r="14" spans="1:9" x14ac:dyDescent="0.2">
      <c r="A14" s="25">
        <f t="shared" si="0"/>
        <v>11</v>
      </c>
      <c r="B14" s="12" t="s">
        <v>38</v>
      </c>
      <c r="C14" s="12"/>
      <c r="D14" s="12"/>
      <c r="E14" s="12"/>
      <c r="F14" s="12"/>
      <c r="G14" s="12"/>
      <c r="H14" s="12"/>
    </row>
    <row r="15" spans="1:9" x14ac:dyDescent="0.2">
      <c r="A15" s="25">
        <f t="shared" si="0"/>
        <v>12</v>
      </c>
      <c r="B15" s="8"/>
      <c r="C15" s="8"/>
      <c r="D15" s="8">
        <v>7</v>
      </c>
      <c r="E15" s="8">
        <v>65</v>
      </c>
      <c r="F15" s="17">
        <v>1.7999999999999999E-2</v>
      </c>
      <c r="G15" s="8">
        <v>1</v>
      </c>
      <c r="H15" s="8">
        <v>1</v>
      </c>
    </row>
    <row r="16" spans="1:9" x14ac:dyDescent="0.2">
      <c r="A16" s="25">
        <f t="shared" si="0"/>
        <v>13</v>
      </c>
      <c r="B16" s="12" t="s">
        <v>38</v>
      </c>
      <c r="C16" s="13"/>
      <c r="D16" s="12"/>
      <c r="E16" s="12"/>
      <c r="F16" s="12"/>
      <c r="G16" s="12"/>
      <c r="H16" s="12"/>
    </row>
    <row r="17" spans="1:8" x14ac:dyDescent="0.2">
      <c r="A17" s="25">
        <f t="shared" si="0"/>
        <v>14</v>
      </c>
      <c r="B17" s="8"/>
      <c r="C17" s="8"/>
      <c r="D17" s="8">
        <v>8.8000000000000007</v>
      </c>
      <c r="E17" s="8">
        <v>76</v>
      </c>
      <c r="F17" s="17">
        <v>3.1E-2</v>
      </c>
      <c r="G17" s="8">
        <v>1</v>
      </c>
      <c r="H17" s="8">
        <v>1</v>
      </c>
    </row>
    <row r="18" spans="1:8" x14ac:dyDescent="0.2">
      <c r="A18" s="25">
        <f t="shared" si="0"/>
        <v>15</v>
      </c>
      <c r="B18" s="12" t="s">
        <v>38</v>
      </c>
      <c r="C18" s="12"/>
      <c r="D18" s="12"/>
      <c r="E18" s="12"/>
      <c r="F18" s="12"/>
      <c r="G18" s="12"/>
      <c r="H18" s="12"/>
    </row>
    <row r="19" spans="1:8" x14ac:dyDescent="0.2">
      <c r="A19" s="25">
        <f t="shared" si="0"/>
        <v>16</v>
      </c>
      <c r="B19" s="8"/>
      <c r="C19" s="8"/>
      <c r="D19" s="8">
        <v>7.6</v>
      </c>
      <c r="E19" s="8">
        <v>52</v>
      </c>
      <c r="F19" s="17">
        <v>1.2999999999999999E-2</v>
      </c>
      <c r="G19" s="8">
        <v>1</v>
      </c>
      <c r="H19" s="8">
        <v>1</v>
      </c>
    </row>
    <row r="20" spans="1:8" x14ac:dyDescent="0.2">
      <c r="A20" s="25">
        <f t="shared" si="0"/>
        <v>17</v>
      </c>
      <c r="B20" s="8"/>
      <c r="C20" s="8"/>
      <c r="D20" s="8">
        <v>8.8000000000000007</v>
      </c>
      <c r="E20" s="8">
        <v>80</v>
      </c>
      <c r="F20" s="17">
        <v>3.5000000000000003E-2</v>
      </c>
      <c r="G20" s="8">
        <v>1</v>
      </c>
      <c r="H20" s="8"/>
    </row>
    <row r="21" spans="1:8" x14ac:dyDescent="0.2">
      <c r="A21" s="25">
        <f t="shared" si="0"/>
        <v>18</v>
      </c>
      <c r="B21" s="14"/>
      <c r="C21" s="14"/>
      <c r="D21" s="14"/>
      <c r="E21" s="14"/>
      <c r="F21" s="14"/>
      <c r="G21" s="14"/>
      <c r="H21" s="14"/>
    </row>
    <row r="22" spans="1:8" x14ac:dyDescent="0.2">
      <c r="A22" s="25">
        <f t="shared" si="0"/>
        <v>19</v>
      </c>
      <c r="B22" s="8"/>
      <c r="C22" s="8"/>
      <c r="D22" s="8">
        <v>7.3</v>
      </c>
      <c r="E22" s="8">
        <v>70</v>
      </c>
      <c r="F22" s="17">
        <v>2.1999999999999999E-2</v>
      </c>
      <c r="G22" s="8">
        <v>1</v>
      </c>
      <c r="H22" s="8">
        <v>1</v>
      </c>
    </row>
    <row r="23" spans="1:8" x14ac:dyDescent="0.2">
      <c r="A23" s="25">
        <f t="shared" si="0"/>
        <v>20</v>
      </c>
      <c r="B23" s="12" t="s">
        <v>38</v>
      </c>
      <c r="C23" s="12"/>
      <c r="D23" s="12"/>
      <c r="E23" s="12"/>
      <c r="F23" s="12"/>
      <c r="G23" s="12"/>
      <c r="H23" s="12"/>
    </row>
    <row r="24" spans="1:8" x14ac:dyDescent="0.2">
      <c r="A24" s="25">
        <f t="shared" si="0"/>
        <v>21</v>
      </c>
      <c r="B24" s="8"/>
      <c r="C24" s="8"/>
      <c r="D24" s="8">
        <v>7.6</v>
      </c>
      <c r="E24" s="8">
        <v>77</v>
      </c>
      <c r="F24" s="17">
        <v>2.8000000000000001E-2</v>
      </c>
      <c r="G24" s="8">
        <v>1</v>
      </c>
      <c r="H24" s="8">
        <v>1</v>
      </c>
    </row>
    <row r="25" spans="1:8" x14ac:dyDescent="0.2">
      <c r="A25" s="25">
        <f t="shared" si="0"/>
        <v>22</v>
      </c>
      <c r="B25" s="12" t="s">
        <v>38</v>
      </c>
      <c r="C25" s="12"/>
      <c r="D25" s="12"/>
      <c r="E25" s="12"/>
      <c r="F25" s="12"/>
      <c r="G25" s="12"/>
      <c r="H25" s="12"/>
    </row>
    <row r="26" spans="1:8" x14ac:dyDescent="0.2">
      <c r="A26" s="25">
        <f t="shared" si="0"/>
        <v>23</v>
      </c>
      <c r="B26" s="8"/>
      <c r="C26" s="8"/>
      <c r="D26" s="8">
        <v>6.7</v>
      </c>
      <c r="E26" s="8">
        <v>54</v>
      </c>
      <c r="F26" s="17">
        <v>1.2E-2</v>
      </c>
      <c r="G26" s="8">
        <v>1</v>
      </c>
      <c r="H26" s="8">
        <v>1</v>
      </c>
    </row>
    <row r="27" spans="1:8" x14ac:dyDescent="0.2">
      <c r="A27" s="25">
        <f t="shared" si="0"/>
        <v>24</v>
      </c>
      <c r="B27" s="12" t="s">
        <v>38</v>
      </c>
      <c r="C27" s="12"/>
      <c r="D27" s="12"/>
      <c r="E27" s="12"/>
      <c r="F27" s="12"/>
      <c r="G27" s="12"/>
      <c r="H27" s="12"/>
    </row>
    <row r="28" spans="1:8" x14ac:dyDescent="0.2">
      <c r="A28" s="25">
        <f t="shared" si="0"/>
        <v>25</v>
      </c>
      <c r="B28" s="12" t="s">
        <v>38</v>
      </c>
      <c r="C28" s="12"/>
      <c r="D28" s="12"/>
      <c r="E28" s="12"/>
      <c r="F28" s="12"/>
      <c r="G28" s="12"/>
      <c r="H28" s="12"/>
    </row>
    <row r="29" spans="1:8" x14ac:dyDescent="0.2">
      <c r="A29" s="25">
        <f t="shared" si="0"/>
        <v>26</v>
      </c>
      <c r="B29" s="8"/>
      <c r="C29" s="8"/>
      <c r="D29" s="8">
        <v>7.9</v>
      </c>
      <c r="E29" s="8">
        <v>69</v>
      </c>
      <c r="F29" s="17">
        <v>2.3E-2</v>
      </c>
      <c r="G29" s="8">
        <v>1</v>
      </c>
      <c r="H29" s="8">
        <v>1</v>
      </c>
    </row>
    <row r="30" spans="1:8" x14ac:dyDescent="0.2">
      <c r="A30" s="25">
        <f t="shared" si="0"/>
        <v>27</v>
      </c>
      <c r="B30" s="18" t="s">
        <v>38</v>
      </c>
      <c r="C30" s="18"/>
      <c r="D30" s="18"/>
      <c r="E30" s="18"/>
      <c r="F30" s="12"/>
      <c r="G30" s="18"/>
      <c r="H30" s="18"/>
    </row>
    <row r="31" spans="1:8" x14ac:dyDescent="0.2">
      <c r="A31" s="25">
        <f t="shared" si="0"/>
        <v>28</v>
      </c>
      <c r="B31" s="12" t="s">
        <v>38</v>
      </c>
      <c r="C31" s="12"/>
      <c r="D31" s="12"/>
      <c r="E31" s="12"/>
      <c r="F31" s="12"/>
      <c r="G31" s="12"/>
      <c r="H31" s="12"/>
    </row>
    <row r="32" spans="1:8" x14ac:dyDescent="0.2">
      <c r="A32" s="25">
        <f t="shared" si="0"/>
        <v>29</v>
      </c>
      <c r="B32" s="8"/>
      <c r="C32" s="8"/>
      <c r="D32" s="8">
        <v>7.9</v>
      </c>
      <c r="E32" s="8">
        <v>67</v>
      </c>
      <c r="F32" s="17">
        <v>2.1999999999999999E-2</v>
      </c>
      <c r="G32" s="8">
        <v>1</v>
      </c>
      <c r="H32" s="8">
        <v>1</v>
      </c>
    </row>
    <row r="33" spans="1:8" x14ac:dyDescent="0.2">
      <c r="A33" s="25">
        <f t="shared" si="0"/>
        <v>30</v>
      </c>
      <c r="B33" s="12" t="s">
        <v>38</v>
      </c>
      <c r="C33" s="12"/>
      <c r="D33" s="12"/>
      <c r="E33" s="12"/>
      <c r="F33" s="12"/>
      <c r="G33" s="12"/>
      <c r="H33" s="12"/>
    </row>
    <row r="34" spans="1:8" x14ac:dyDescent="0.2">
      <c r="A34" s="25">
        <f t="shared" si="0"/>
        <v>31</v>
      </c>
      <c r="B34" s="14"/>
      <c r="C34" s="14"/>
      <c r="D34" s="14"/>
      <c r="E34" s="14"/>
      <c r="F34" s="14"/>
      <c r="G34" s="14"/>
      <c r="H34" s="14"/>
    </row>
    <row r="35" spans="1:8" x14ac:dyDescent="0.2">
      <c r="A35" s="25">
        <f t="shared" si="0"/>
        <v>32</v>
      </c>
      <c r="B35" s="8"/>
      <c r="C35" s="8"/>
      <c r="D35" s="8">
        <v>7.9</v>
      </c>
      <c r="E35" s="8">
        <v>70</v>
      </c>
      <c r="F35" s="17">
        <v>2.3E-2</v>
      </c>
      <c r="G35" s="8">
        <v>1</v>
      </c>
      <c r="H35" s="8">
        <v>1</v>
      </c>
    </row>
    <row r="36" spans="1:8" x14ac:dyDescent="0.2">
      <c r="A36" s="25">
        <f t="shared" si="0"/>
        <v>33</v>
      </c>
      <c r="B36" s="12" t="s">
        <v>38</v>
      </c>
      <c r="C36" s="12"/>
      <c r="D36" s="12"/>
      <c r="E36" s="12"/>
      <c r="F36" s="12"/>
      <c r="G36" s="12"/>
      <c r="H36" s="12"/>
    </row>
    <row r="37" spans="1:8" x14ac:dyDescent="0.2">
      <c r="A37" s="25">
        <f t="shared" si="0"/>
        <v>34</v>
      </c>
      <c r="B37" s="18" t="s">
        <v>38</v>
      </c>
      <c r="C37" s="18"/>
      <c r="D37" s="18"/>
      <c r="E37" s="18"/>
      <c r="F37" s="12"/>
      <c r="G37" s="18"/>
      <c r="H37" s="18"/>
    </row>
    <row r="38" spans="1:8" x14ac:dyDescent="0.2">
      <c r="A38" s="25">
        <f t="shared" si="0"/>
        <v>35</v>
      </c>
      <c r="B38" s="8"/>
      <c r="C38" s="8"/>
      <c r="D38" s="8">
        <v>6.1</v>
      </c>
      <c r="E38" s="8">
        <v>58</v>
      </c>
      <c r="F38" s="17">
        <v>1.2999999999999999E-2</v>
      </c>
      <c r="G38" s="8">
        <v>1</v>
      </c>
      <c r="H38" s="8">
        <v>1</v>
      </c>
    </row>
    <row r="39" spans="1:8" x14ac:dyDescent="0.2">
      <c r="A39" s="25">
        <f t="shared" si="0"/>
        <v>36</v>
      </c>
      <c r="B39" s="12" t="s">
        <v>38</v>
      </c>
      <c r="C39" s="12"/>
      <c r="D39" s="12"/>
      <c r="E39" s="12"/>
      <c r="F39" s="12"/>
      <c r="G39" s="12"/>
      <c r="H39" s="12"/>
    </row>
    <row r="40" spans="1:8" x14ac:dyDescent="0.2">
      <c r="A40" s="25">
        <f t="shared" si="0"/>
        <v>37</v>
      </c>
      <c r="B40" s="8"/>
      <c r="C40" s="8"/>
      <c r="D40" s="8">
        <v>4.5999999999999996</v>
      </c>
      <c r="E40" s="8">
        <v>44</v>
      </c>
      <c r="F40" s="17">
        <v>5.0000000000000001E-3</v>
      </c>
      <c r="G40" s="8">
        <v>1</v>
      </c>
      <c r="H40" s="8">
        <v>1</v>
      </c>
    </row>
    <row r="41" spans="1:8" x14ac:dyDescent="0.2">
      <c r="A41" s="25">
        <f t="shared" si="0"/>
        <v>38</v>
      </c>
      <c r="B41" s="12" t="s">
        <v>38</v>
      </c>
      <c r="C41" s="12"/>
      <c r="D41" s="12"/>
      <c r="E41" s="12"/>
      <c r="F41" s="12"/>
      <c r="G41" s="12"/>
      <c r="H41" s="12"/>
    </row>
    <row r="42" spans="1:8" x14ac:dyDescent="0.2">
      <c r="A42" s="25">
        <f t="shared" si="0"/>
        <v>39</v>
      </c>
      <c r="B42" s="8"/>
      <c r="C42" s="8"/>
      <c r="D42" s="8">
        <v>6.1</v>
      </c>
      <c r="E42" s="8">
        <v>48</v>
      </c>
      <c r="F42" s="17">
        <v>8.9999999999999993E-3</v>
      </c>
      <c r="G42" s="8">
        <v>1</v>
      </c>
      <c r="H42" s="8">
        <v>1</v>
      </c>
    </row>
    <row r="43" spans="1:8" x14ac:dyDescent="0.2">
      <c r="A43" s="25">
        <f t="shared" si="0"/>
        <v>40</v>
      </c>
      <c r="B43" s="12" t="s">
        <v>38</v>
      </c>
      <c r="C43" s="12"/>
      <c r="D43" s="12"/>
      <c r="E43" s="12"/>
      <c r="F43" s="12"/>
      <c r="G43" s="12"/>
      <c r="H43" s="12"/>
    </row>
    <row r="44" spans="1:8" x14ac:dyDescent="0.2">
      <c r="A44" s="25">
        <f t="shared" si="0"/>
        <v>41</v>
      </c>
      <c r="B44" s="8"/>
      <c r="C44" s="8"/>
      <c r="D44" s="8">
        <v>8.5</v>
      </c>
      <c r="E44" s="8">
        <v>92</v>
      </c>
      <c r="F44" s="17">
        <v>4.3999999999999997E-2</v>
      </c>
      <c r="G44" s="8">
        <v>1</v>
      </c>
      <c r="H44" s="8">
        <v>1</v>
      </c>
    </row>
    <row r="45" spans="1:8" x14ac:dyDescent="0.2">
      <c r="A45" s="25">
        <f t="shared" si="0"/>
        <v>42</v>
      </c>
      <c r="B45" s="12" t="s">
        <v>38</v>
      </c>
      <c r="C45" s="12"/>
      <c r="D45" s="12"/>
      <c r="E45" s="12"/>
      <c r="F45" s="12"/>
      <c r="G45" s="12"/>
      <c r="H45" s="12"/>
    </row>
    <row r="46" spans="1:8" x14ac:dyDescent="0.2">
      <c r="A46" s="25">
        <f t="shared" si="0"/>
        <v>43</v>
      </c>
      <c r="B46" s="12" t="s">
        <v>38</v>
      </c>
      <c r="C46" s="12"/>
      <c r="D46" s="12"/>
      <c r="E46" s="12"/>
      <c r="F46" s="12"/>
      <c r="G46" s="12"/>
      <c r="H46" s="12"/>
    </row>
    <row r="47" spans="1:8" x14ac:dyDescent="0.2">
      <c r="A47" s="25">
        <f t="shared" si="0"/>
        <v>44</v>
      </c>
      <c r="B47" s="12" t="s">
        <v>38</v>
      </c>
      <c r="C47" s="12"/>
      <c r="D47" s="12"/>
      <c r="E47" s="12"/>
      <c r="F47" s="12"/>
      <c r="G47" s="12"/>
      <c r="H47" s="12"/>
    </row>
    <row r="48" spans="1:8" x14ac:dyDescent="0.2">
      <c r="A48" s="25">
        <f t="shared" si="0"/>
        <v>45</v>
      </c>
      <c r="B48" s="8"/>
      <c r="C48" s="8" t="s">
        <v>134</v>
      </c>
      <c r="D48" s="8">
        <v>7.9</v>
      </c>
      <c r="E48" s="8">
        <v>69</v>
      </c>
      <c r="F48" s="17">
        <v>2.3E-2</v>
      </c>
      <c r="G48" s="8">
        <v>2</v>
      </c>
      <c r="H48" s="8">
        <v>1</v>
      </c>
    </row>
    <row r="49" spans="1:8" x14ac:dyDescent="0.2">
      <c r="A49" s="25">
        <f t="shared" si="0"/>
        <v>46</v>
      </c>
      <c r="B49" s="12" t="s">
        <v>38</v>
      </c>
      <c r="C49" s="12"/>
      <c r="D49" s="12"/>
      <c r="E49" s="12"/>
      <c r="F49" s="12"/>
      <c r="G49" s="12"/>
      <c r="H49" s="12"/>
    </row>
    <row r="50" spans="1:8" x14ac:dyDescent="0.2">
      <c r="A50" s="25">
        <f t="shared" si="0"/>
        <v>47</v>
      </c>
      <c r="B50" s="8"/>
      <c r="C50" s="8"/>
      <c r="D50" s="8">
        <v>8.8000000000000007</v>
      </c>
      <c r="E50" s="8">
        <v>83</v>
      </c>
      <c r="F50" s="17">
        <v>3.6999999999999998E-2</v>
      </c>
      <c r="G50" s="8">
        <v>1</v>
      </c>
      <c r="H50" s="8">
        <v>1</v>
      </c>
    </row>
    <row r="51" spans="1:8" x14ac:dyDescent="0.2">
      <c r="A51" s="25">
        <f t="shared" si="0"/>
        <v>48</v>
      </c>
      <c r="B51" s="12" t="s">
        <v>38</v>
      </c>
      <c r="C51" s="12"/>
      <c r="D51" s="12"/>
      <c r="E51" s="12"/>
      <c r="F51" s="12"/>
      <c r="G51" s="12"/>
      <c r="H51" s="12"/>
    </row>
    <row r="52" spans="1:8" x14ac:dyDescent="0.2">
      <c r="A52" s="25">
        <f t="shared" si="0"/>
        <v>49</v>
      </c>
      <c r="B52" s="12" t="s">
        <v>38</v>
      </c>
      <c r="C52" s="12"/>
      <c r="D52" s="12"/>
      <c r="E52" s="12"/>
      <c r="F52" s="12"/>
      <c r="G52" s="12"/>
      <c r="H52" s="12"/>
    </row>
    <row r="53" spans="1:8" x14ac:dyDescent="0.2">
      <c r="A53" s="25">
        <f t="shared" si="0"/>
        <v>50</v>
      </c>
      <c r="B53" s="8"/>
      <c r="C53" s="8"/>
      <c r="D53" s="8">
        <v>8.5</v>
      </c>
      <c r="E53" s="8">
        <v>79</v>
      </c>
      <c r="F53" s="17">
        <v>3.3000000000000002E-2</v>
      </c>
      <c r="G53" s="8">
        <v>1</v>
      </c>
      <c r="H53" s="8">
        <v>1</v>
      </c>
    </row>
    <row r="54" spans="1:8" x14ac:dyDescent="0.2">
      <c r="A54" s="25">
        <f t="shared" si="0"/>
        <v>51</v>
      </c>
      <c r="B54" s="12" t="s">
        <v>38</v>
      </c>
      <c r="C54" s="12"/>
      <c r="D54" s="12"/>
      <c r="E54" s="12"/>
      <c r="F54" s="12"/>
      <c r="G54" s="12"/>
      <c r="H54" s="12"/>
    </row>
    <row r="55" spans="1:8" x14ac:dyDescent="0.2">
      <c r="A55" s="25">
        <f t="shared" si="0"/>
        <v>52</v>
      </c>
      <c r="B55" s="17"/>
      <c r="C55" s="17"/>
      <c r="D55" s="17">
        <v>10.3</v>
      </c>
      <c r="E55" s="17">
        <v>103</v>
      </c>
      <c r="F55" s="17"/>
      <c r="G55" s="17">
        <v>1</v>
      </c>
      <c r="H55" s="17">
        <v>1</v>
      </c>
    </row>
    <row r="56" spans="1:8" x14ac:dyDescent="0.2">
      <c r="A56" s="25">
        <f t="shared" si="0"/>
        <v>53</v>
      </c>
      <c r="B56" s="12" t="s">
        <v>38</v>
      </c>
      <c r="C56" s="12"/>
      <c r="D56" s="12"/>
      <c r="E56" s="12"/>
      <c r="F56" s="12"/>
      <c r="G56" s="12"/>
      <c r="H56" s="12"/>
    </row>
    <row r="57" spans="1:8" x14ac:dyDescent="0.2">
      <c r="A57" s="25">
        <f t="shared" si="0"/>
        <v>54</v>
      </c>
      <c r="B57" s="8"/>
      <c r="C57" s="8"/>
      <c r="D57" s="8">
        <v>7.9</v>
      </c>
      <c r="E57" s="8">
        <v>72</v>
      </c>
      <c r="F57" s="17">
        <v>2.5000000000000001E-2</v>
      </c>
      <c r="G57" s="8">
        <v>1</v>
      </c>
      <c r="H57" s="8">
        <v>1</v>
      </c>
    </row>
    <row r="58" spans="1:8" x14ac:dyDescent="0.2">
      <c r="A58" s="25">
        <f t="shared" si="0"/>
        <v>55</v>
      </c>
      <c r="B58" s="8"/>
      <c r="C58" s="8"/>
      <c r="D58" s="8">
        <v>8.5</v>
      </c>
      <c r="E58" s="8">
        <v>53</v>
      </c>
      <c r="F58" s="17">
        <v>1.4999999999999999E-2</v>
      </c>
      <c r="G58" s="8">
        <v>1</v>
      </c>
      <c r="H58" s="8">
        <v>1</v>
      </c>
    </row>
    <row r="59" spans="1:8" x14ac:dyDescent="0.2">
      <c r="A59" s="25">
        <f t="shared" si="0"/>
        <v>56</v>
      </c>
      <c r="B59" s="12" t="s">
        <v>38</v>
      </c>
      <c r="C59" s="12"/>
      <c r="D59" s="12"/>
      <c r="E59" s="12"/>
      <c r="F59" s="12"/>
      <c r="G59" s="12"/>
      <c r="H59" s="12"/>
    </row>
    <row r="60" spans="1:8" x14ac:dyDescent="0.2">
      <c r="A60" s="25">
        <f t="shared" si="0"/>
        <v>57</v>
      </c>
      <c r="B60" s="8"/>
      <c r="C60" s="8"/>
      <c r="D60" s="8">
        <v>7.6</v>
      </c>
      <c r="E60" s="8">
        <v>57</v>
      </c>
      <c r="F60" s="17">
        <v>1.4999999999999999E-2</v>
      </c>
      <c r="G60" s="8">
        <v>1</v>
      </c>
      <c r="H60" s="8">
        <v>1</v>
      </c>
    </row>
    <row r="61" spans="1:8" x14ac:dyDescent="0.2">
      <c r="A61" s="25">
        <f t="shared" si="0"/>
        <v>58</v>
      </c>
      <c r="B61" s="12" t="s">
        <v>38</v>
      </c>
      <c r="C61" s="12"/>
      <c r="D61" s="12"/>
      <c r="E61" s="12"/>
      <c r="F61" s="12"/>
      <c r="G61" s="12"/>
      <c r="H61" s="12"/>
    </row>
    <row r="62" spans="1:8" x14ac:dyDescent="0.2">
      <c r="A62" s="25">
        <f t="shared" si="0"/>
        <v>59</v>
      </c>
      <c r="B62" s="8"/>
      <c r="C62" s="8"/>
      <c r="D62" s="8">
        <v>8.1999999999999993</v>
      </c>
      <c r="E62" s="8">
        <v>64</v>
      </c>
      <c r="F62" s="17">
        <v>2.1000000000000001E-2</v>
      </c>
      <c r="G62" s="8">
        <v>1</v>
      </c>
      <c r="H62" s="8">
        <v>1</v>
      </c>
    </row>
    <row r="63" spans="1:8" x14ac:dyDescent="0.2">
      <c r="A63" s="25">
        <f t="shared" si="0"/>
        <v>60</v>
      </c>
      <c r="B63" s="12" t="s">
        <v>38</v>
      </c>
      <c r="C63" s="12"/>
      <c r="D63" s="12"/>
      <c r="E63" s="12"/>
      <c r="F63" s="12"/>
      <c r="G63" s="12"/>
      <c r="H63" s="12"/>
    </row>
    <row r="64" spans="1:8" x14ac:dyDescent="0.2">
      <c r="A64" s="25">
        <f t="shared" si="0"/>
        <v>61</v>
      </c>
      <c r="B64" s="8"/>
      <c r="C64" s="8"/>
      <c r="D64" s="8">
        <v>6.7</v>
      </c>
      <c r="E64" s="8">
        <v>34</v>
      </c>
      <c r="F64" s="17">
        <v>5.0000000000000001E-3</v>
      </c>
      <c r="G64" s="8">
        <v>1</v>
      </c>
      <c r="H64" s="8">
        <v>1</v>
      </c>
    </row>
    <row r="65" spans="1:8" x14ac:dyDescent="0.2">
      <c r="A65" s="25">
        <f t="shared" si="0"/>
        <v>62</v>
      </c>
      <c r="B65" s="12" t="s">
        <v>38</v>
      </c>
      <c r="C65" s="12"/>
      <c r="D65" s="12">
        <v>0</v>
      </c>
      <c r="E65" s="12">
        <v>0</v>
      </c>
      <c r="F65" s="12"/>
      <c r="G65" s="12">
        <v>1</v>
      </c>
      <c r="H65" s="12">
        <v>1</v>
      </c>
    </row>
    <row r="66" spans="1:8" x14ac:dyDescent="0.2">
      <c r="A66" s="25">
        <f t="shared" si="0"/>
        <v>63</v>
      </c>
      <c r="B66" s="8"/>
      <c r="C66" s="8"/>
      <c r="D66" s="8">
        <v>6.4</v>
      </c>
      <c r="E66" s="8">
        <v>43</v>
      </c>
      <c r="F66" s="17">
        <v>7.0000000000000001E-3</v>
      </c>
      <c r="G66" s="8">
        <v>1</v>
      </c>
      <c r="H66" s="8">
        <v>1</v>
      </c>
    </row>
    <row r="67" spans="1:8" x14ac:dyDescent="0.2">
      <c r="A67" s="25">
        <f t="shared" si="0"/>
        <v>64</v>
      </c>
      <c r="B67" s="12" t="s">
        <v>38</v>
      </c>
      <c r="C67" s="12"/>
      <c r="D67" s="12"/>
      <c r="E67" s="12"/>
      <c r="F67" s="12"/>
      <c r="G67" s="12"/>
      <c r="H67" s="12"/>
    </row>
    <row r="68" spans="1:8" x14ac:dyDescent="0.2">
      <c r="A68" s="25">
        <f t="shared" si="0"/>
        <v>65</v>
      </c>
      <c r="B68" s="12" t="s">
        <v>38</v>
      </c>
      <c r="C68" s="12"/>
      <c r="D68" s="12"/>
      <c r="E68" s="12"/>
      <c r="F68" s="12"/>
      <c r="G68" s="12"/>
      <c r="H68" s="12"/>
    </row>
    <row r="69" spans="1:8" x14ac:dyDescent="0.2">
      <c r="A69" s="25">
        <f t="shared" si="0"/>
        <v>66</v>
      </c>
      <c r="B69" s="8"/>
      <c r="C69" s="8"/>
      <c r="D69" s="8">
        <v>11.9</v>
      </c>
      <c r="E69" s="8">
        <v>99</v>
      </c>
      <c r="F69" s="17">
        <v>7.0999999999999994E-2</v>
      </c>
      <c r="G69" s="8">
        <v>1</v>
      </c>
      <c r="H69" s="8">
        <v>1</v>
      </c>
    </row>
    <row r="70" spans="1:8" x14ac:dyDescent="0.2">
      <c r="A70" s="25">
        <f t="shared" ref="A70:A133" si="1">A69+1</f>
        <v>67</v>
      </c>
      <c r="B70" s="12" t="s">
        <v>38</v>
      </c>
      <c r="C70" s="12"/>
      <c r="D70" s="12"/>
      <c r="E70" s="12"/>
      <c r="F70" s="12"/>
      <c r="G70" s="12"/>
      <c r="H70" s="12"/>
    </row>
    <row r="71" spans="1:8" x14ac:dyDescent="0.2">
      <c r="A71" s="25">
        <f t="shared" si="1"/>
        <v>68</v>
      </c>
      <c r="B71" s="8"/>
      <c r="C71" s="8" t="s">
        <v>145</v>
      </c>
      <c r="D71" s="8">
        <v>9.5</v>
      </c>
      <c r="E71" s="8">
        <v>76</v>
      </c>
      <c r="F71" s="17">
        <v>3.4000000000000002E-2</v>
      </c>
      <c r="G71" s="8">
        <v>2</v>
      </c>
      <c r="H71" s="8">
        <v>1</v>
      </c>
    </row>
    <row r="72" spans="1:8" x14ac:dyDescent="0.2">
      <c r="A72" s="25">
        <f t="shared" si="1"/>
        <v>69</v>
      </c>
      <c r="B72" s="12" t="s">
        <v>38</v>
      </c>
      <c r="C72" s="12"/>
      <c r="D72" s="12"/>
      <c r="E72" s="12"/>
      <c r="F72" s="12"/>
      <c r="G72" s="12"/>
      <c r="H72" s="12"/>
    </row>
    <row r="73" spans="1:8" x14ac:dyDescent="0.2">
      <c r="A73" s="25">
        <f t="shared" si="1"/>
        <v>70</v>
      </c>
      <c r="B73" s="8"/>
      <c r="C73" s="8"/>
      <c r="D73" s="8">
        <v>9.8000000000000007</v>
      </c>
      <c r="E73" s="8">
        <v>86</v>
      </c>
      <c r="F73" s="17">
        <v>4.4999999999999998E-2</v>
      </c>
      <c r="G73" s="8"/>
      <c r="H73" s="8"/>
    </row>
    <row r="74" spans="1:8" x14ac:dyDescent="0.2">
      <c r="A74" s="25">
        <f t="shared" si="1"/>
        <v>71</v>
      </c>
      <c r="B74" s="14"/>
      <c r="C74" s="14"/>
      <c r="D74" s="14"/>
      <c r="E74" s="14"/>
      <c r="F74" s="14"/>
      <c r="G74" s="14"/>
      <c r="H74" s="14"/>
    </row>
    <row r="75" spans="1:8" x14ac:dyDescent="0.2">
      <c r="A75" s="25">
        <f t="shared" si="1"/>
        <v>72</v>
      </c>
      <c r="B75" s="8"/>
      <c r="C75" s="8"/>
      <c r="D75" s="8">
        <v>7.6</v>
      </c>
      <c r="E75" s="8">
        <v>78</v>
      </c>
      <c r="F75" s="17">
        <v>2.8000000000000001E-2</v>
      </c>
      <c r="G75" s="8">
        <v>1</v>
      </c>
      <c r="H75" s="8">
        <v>1</v>
      </c>
    </row>
    <row r="76" spans="1:8" x14ac:dyDescent="0.2">
      <c r="A76" s="25">
        <f t="shared" si="1"/>
        <v>73</v>
      </c>
      <c r="B76" s="8"/>
      <c r="C76" s="8"/>
      <c r="D76" s="8">
        <v>8.8000000000000007</v>
      </c>
      <c r="E76" s="8">
        <v>76</v>
      </c>
      <c r="F76" s="17">
        <v>3.1E-2</v>
      </c>
      <c r="G76" s="8">
        <v>1</v>
      </c>
      <c r="H76" s="8">
        <v>1</v>
      </c>
    </row>
    <row r="77" spans="1:8" x14ac:dyDescent="0.2">
      <c r="A77" s="25">
        <f t="shared" si="1"/>
        <v>74</v>
      </c>
      <c r="B77" s="8"/>
      <c r="C77" s="8"/>
      <c r="D77" s="8">
        <v>7.6</v>
      </c>
      <c r="E77" s="8">
        <v>62</v>
      </c>
      <c r="F77" s="17">
        <v>1.7999999999999999E-2</v>
      </c>
      <c r="G77" s="8">
        <v>1</v>
      </c>
      <c r="H77" s="8">
        <v>1</v>
      </c>
    </row>
    <row r="78" spans="1:8" x14ac:dyDescent="0.2">
      <c r="A78" s="25">
        <f t="shared" si="1"/>
        <v>75</v>
      </c>
      <c r="B78" s="14"/>
      <c r="C78" s="14"/>
      <c r="D78" s="14"/>
      <c r="E78" s="14"/>
      <c r="F78" s="14"/>
      <c r="G78" s="14"/>
      <c r="H78" s="14"/>
    </row>
    <row r="79" spans="1:8" x14ac:dyDescent="0.2">
      <c r="A79" s="25">
        <f t="shared" si="1"/>
        <v>76</v>
      </c>
      <c r="B79" s="12" t="s">
        <v>38</v>
      </c>
      <c r="C79" s="12"/>
      <c r="D79" s="12"/>
      <c r="E79" s="12"/>
      <c r="F79" s="12"/>
      <c r="G79" s="12"/>
      <c r="H79" s="12"/>
    </row>
    <row r="80" spans="1:8" x14ac:dyDescent="0.2">
      <c r="A80" s="25">
        <f t="shared" si="1"/>
        <v>77</v>
      </c>
      <c r="B80" s="12" t="s">
        <v>38</v>
      </c>
      <c r="C80" s="12"/>
      <c r="D80" s="12"/>
      <c r="E80" s="12"/>
      <c r="F80" s="12"/>
      <c r="G80" s="12"/>
      <c r="H80" s="12"/>
    </row>
    <row r="81" spans="1:8" x14ac:dyDescent="0.2">
      <c r="A81" s="25">
        <f t="shared" si="1"/>
        <v>78</v>
      </c>
      <c r="B81" s="8"/>
      <c r="C81" s="8"/>
      <c r="D81" s="8">
        <v>8.8000000000000007</v>
      </c>
      <c r="E81" s="8">
        <v>92</v>
      </c>
      <c r="F81" s="17">
        <v>4.5999999999999999E-2</v>
      </c>
      <c r="G81" s="8">
        <v>1</v>
      </c>
      <c r="H81" s="8">
        <v>1</v>
      </c>
    </row>
    <row r="82" spans="1:8" x14ac:dyDescent="0.2">
      <c r="A82" s="25">
        <f t="shared" si="1"/>
        <v>79</v>
      </c>
      <c r="B82" s="12" t="s">
        <v>38</v>
      </c>
      <c r="C82" s="12"/>
      <c r="D82" s="12"/>
      <c r="E82" s="12"/>
      <c r="F82" s="12"/>
      <c r="G82" s="12"/>
      <c r="H82" s="12"/>
    </row>
    <row r="83" spans="1:8" x14ac:dyDescent="0.2">
      <c r="A83" s="25">
        <f t="shared" si="1"/>
        <v>80</v>
      </c>
      <c r="B83" s="8"/>
      <c r="C83" s="8"/>
      <c r="D83" s="8">
        <v>10.4</v>
      </c>
      <c r="E83" s="8">
        <v>102</v>
      </c>
      <c r="F83" s="17">
        <v>6.7000000000000004E-2</v>
      </c>
      <c r="G83" s="8">
        <v>1</v>
      </c>
      <c r="H83" s="8">
        <v>1</v>
      </c>
    </row>
    <row r="84" spans="1:8" x14ac:dyDescent="0.2">
      <c r="A84" s="25">
        <f t="shared" si="1"/>
        <v>81</v>
      </c>
      <c r="B84" s="8"/>
      <c r="C84" s="8" t="s">
        <v>134</v>
      </c>
      <c r="D84" s="8">
        <v>9.1</v>
      </c>
      <c r="E84" s="8">
        <v>88</v>
      </c>
      <c r="F84" s="17">
        <v>4.2999999999999997E-2</v>
      </c>
      <c r="G84" s="8">
        <v>2</v>
      </c>
      <c r="H84" s="8">
        <v>1</v>
      </c>
    </row>
    <row r="85" spans="1:8" x14ac:dyDescent="0.2">
      <c r="A85" s="25">
        <f t="shared" si="1"/>
        <v>82</v>
      </c>
      <c r="B85" s="12" t="s">
        <v>38</v>
      </c>
      <c r="C85" s="12"/>
      <c r="D85" s="12"/>
      <c r="E85" s="12"/>
      <c r="F85" s="12"/>
      <c r="G85" s="12"/>
      <c r="H85" s="12"/>
    </row>
    <row r="86" spans="1:8" x14ac:dyDescent="0.2">
      <c r="A86" s="25">
        <f t="shared" si="1"/>
        <v>83</v>
      </c>
      <c r="B86" s="8"/>
      <c r="C86" s="8"/>
      <c r="D86" s="8">
        <v>10.3</v>
      </c>
      <c r="E86" s="8">
        <v>112</v>
      </c>
      <c r="F86" s="17">
        <v>7.9000000000000001E-2</v>
      </c>
      <c r="G86" s="8">
        <v>1</v>
      </c>
      <c r="H86" s="8">
        <v>1</v>
      </c>
    </row>
    <row r="87" spans="1:8" x14ac:dyDescent="0.2">
      <c r="A87" s="25">
        <f t="shared" si="1"/>
        <v>84</v>
      </c>
      <c r="B87" s="12" t="s">
        <v>38</v>
      </c>
      <c r="C87" s="12"/>
      <c r="D87" s="12"/>
      <c r="E87" s="12"/>
      <c r="F87" s="12"/>
      <c r="G87" s="12"/>
      <c r="H87" s="12"/>
    </row>
    <row r="88" spans="1:8" x14ac:dyDescent="0.2">
      <c r="A88" s="25">
        <f t="shared" si="1"/>
        <v>85</v>
      </c>
      <c r="B88" s="8"/>
      <c r="C88" s="8"/>
      <c r="D88" s="8">
        <v>6.4</v>
      </c>
      <c r="E88" s="8">
        <v>75</v>
      </c>
      <c r="F88" s="17">
        <v>2.1999999999999999E-2</v>
      </c>
      <c r="G88" s="8">
        <v>1</v>
      </c>
      <c r="H88" s="8">
        <v>1</v>
      </c>
    </row>
    <row r="89" spans="1:8" x14ac:dyDescent="0.2">
      <c r="A89" s="25">
        <f t="shared" si="1"/>
        <v>86</v>
      </c>
      <c r="B89" s="12" t="s">
        <v>38</v>
      </c>
      <c r="C89" s="12"/>
      <c r="D89" s="12"/>
      <c r="E89" s="12"/>
      <c r="F89" s="12"/>
      <c r="G89" s="12"/>
      <c r="H89" s="12"/>
    </row>
    <row r="90" spans="1:8" x14ac:dyDescent="0.2">
      <c r="A90" s="25">
        <f t="shared" si="1"/>
        <v>87</v>
      </c>
      <c r="B90" s="8"/>
      <c r="C90" s="8" t="s">
        <v>144</v>
      </c>
      <c r="D90" s="8">
        <v>7.9</v>
      </c>
      <c r="E90" s="8">
        <v>51</v>
      </c>
      <c r="F90" s="17">
        <v>1.2999999999999999E-2</v>
      </c>
      <c r="G90" s="8">
        <v>3</v>
      </c>
      <c r="H90" s="8">
        <v>1</v>
      </c>
    </row>
    <row r="91" spans="1:8" x14ac:dyDescent="0.2">
      <c r="A91" s="25">
        <f t="shared" si="1"/>
        <v>88</v>
      </c>
      <c r="B91" s="14"/>
      <c r="C91" s="14"/>
      <c r="D91" s="14"/>
      <c r="E91" s="14"/>
      <c r="F91" s="14"/>
      <c r="G91" s="14"/>
      <c r="H91" s="14"/>
    </row>
    <row r="92" spans="1:8" x14ac:dyDescent="0.2">
      <c r="A92" s="25">
        <f t="shared" si="1"/>
        <v>89</v>
      </c>
      <c r="B92" s="12" t="s">
        <v>38</v>
      </c>
      <c r="C92" s="12"/>
      <c r="D92" s="12"/>
      <c r="E92" s="12"/>
      <c r="F92" s="12"/>
      <c r="G92" s="12"/>
      <c r="H92" s="12"/>
    </row>
    <row r="93" spans="1:8" x14ac:dyDescent="0.2">
      <c r="A93" s="25">
        <f t="shared" si="1"/>
        <v>90</v>
      </c>
      <c r="B93" s="8"/>
      <c r="C93" s="8"/>
      <c r="D93" s="8">
        <v>9.8000000000000007</v>
      </c>
      <c r="E93" s="8">
        <v>98</v>
      </c>
      <c r="F93" s="17">
        <v>5.8000000000000003E-2</v>
      </c>
      <c r="G93" s="8">
        <v>1</v>
      </c>
      <c r="H93" s="8">
        <v>1</v>
      </c>
    </row>
    <row r="94" spans="1:8" x14ac:dyDescent="0.2">
      <c r="A94" s="25">
        <f t="shared" si="1"/>
        <v>91</v>
      </c>
      <c r="B94" s="12" t="s">
        <v>38</v>
      </c>
      <c r="C94" s="12"/>
      <c r="D94" s="12"/>
      <c r="E94" s="12"/>
      <c r="F94" s="12"/>
      <c r="G94" s="12"/>
      <c r="H94" s="12"/>
    </row>
    <row r="95" spans="1:8" x14ac:dyDescent="0.2">
      <c r="A95" s="25">
        <f t="shared" si="1"/>
        <v>92</v>
      </c>
      <c r="B95" s="8"/>
      <c r="C95" s="8"/>
      <c r="D95" s="8">
        <v>9.4</v>
      </c>
      <c r="E95" s="8">
        <v>80</v>
      </c>
      <c r="F95" s="17">
        <v>3.6999999999999998E-2</v>
      </c>
      <c r="G95" s="8">
        <v>1</v>
      </c>
      <c r="H95" s="8">
        <v>1</v>
      </c>
    </row>
    <row r="96" spans="1:8" x14ac:dyDescent="0.2">
      <c r="A96" s="25">
        <f t="shared" si="1"/>
        <v>93</v>
      </c>
      <c r="B96" s="12" t="s">
        <v>38</v>
      </c>
      <c r="C96" s="12"/>
      <c r="D96" s="12"/>
      <c r="E96" s="12"/>
      <c r="F96" s="12"/>
      <c r="G96" s="12"/>
      <c r="H96" s="12"/>
    </row>
    <row r="97" spans="1:8" x14ac:dyDescent="0.2">
      <c r="A97" s="25">
        <f t="shared" si="1"/>
        <v>94</v>
      </c>
      <c r="B97" s="8"/>
      <c r="C97" s="8"/>
      <c r="D97" s="8">
        <v>7</v>
      </c>
      <c r="E97" s="8">
        <v>75</v>
      </c>
      <c r="F97" s="17">
        <v>2.4E-2</v>
      </c>
      <c r="G97" s="8">
        <v>1</v>
      </c>
      <c r="H97" s="8">
        <v>1</v>
      </c>
    </row>
    <row r="98" spans="1:8" x14ac:dyDescent="0.2">
      <c r="A98" s="25">
        <f t="shared" si="1"/>
        <v>95</v>
      </c>
      <c r="B98" s="12" t="s">
        <v>38</v>
      </c>
      <c r="C98" s="12"/>
      <c r="D98" s="12"/>
      <c r="E98" s="12"/>
      <c r="F98" s="12"/>
      <c r="G98" s="12"/>
      <c r="H98" s="12"/>
    </row>
    <row r="99" spans="1:8" x14ac:dyDescent="0.2">
      <c r="A99" s="25">
        <f t="shared" si="1"/>
        <v>96</v>
      </c>
      <c r="B99" s="8"/>
      <c r="C99" s="8"/>
      <c r="D99" s="8">
        <v>10</v>
      </c>
      <c r="E99" s="8">
        <v>91</v>
      </c>
      <c r="F99" s="17">
        <v>5.0999999999999997E-2</v>
      </c>
      <c r="G99" s="8">
        <v>1</v>
      </c>
      <c r="H99" s="8">
        <v>1</v>
      </c>
    </row>
    <row r="100" spans="1:8" x14ac:dyDescent="0.2">
      <c r="A100" s="25">
        <f t="shared" si="1"/>
        <v>97</v>
      </c>
      <c r="B100" s="8"/>
      <c r="C100" s="8"/>
      <c r="D100" s="8">
        <v>7.9</v>
      </c>
      <c r="E100" s="8">
        <v>80</v>
      </c>
      <c r="F100" s="17">
        <v>3.2000000000000001E-2</v>
      </c>
      <c r="G100" s="8">
        <v>1</v>
      </c>
      <c r="H100" s="8">
        <v>1</v>
      </c>
    </row>
    <row r="101" spans="1:8" x14ac:dyDescent="0.2">
      <c r="A101" s="25">
        <f t="shared" si="1"/>
        <v>98</v>
      </c>
      <c r="B101" s="18" t="s">
        <v>38</v>
      </c>
      <c r="C101" s="18"/>
      <c r="D101" s="18"/>
      <c r="E101" s="18"/>
      <c r="F101" s="12"/>
      <c r="G101" s="18"/>
      <c r="H101" s="18"/>
    </row>
    <row r="102" spans="1:8" x14ac:dyDescent="0.2">
      <c r="A102" s="25">
        <f t="shared" si="1"/>
        <v>99</v>
      </c>
      <c r="B102" s="8"/>
      <c r="C102" s="8"/>
      <c r="D102" s="8">
        <v>7.9</v>
      </c>
      <c r="E102" s="8">
        <v>91</v>
      </c>
      <c r="F102" s="17">
        <v>0.04</v>
      </c>
      <c r="G102" s="8">
        <v>1</v>
      </c>
      <c r="H102" s="8">
        <v>1</v>
      </c>
    </row>
    <row r="103" spans="1:8" x14ac:dyDescent="0.2">
      <c r="A103" s="25">
        <f t="shared" si="1"/>
        <v>100</v>
      </c>
      <c r="B103" s="12" t="s">
        <v>38</v>
      </c>
      <c r="C103" s="12"/>
      <c r="D103" s="12"/>
      <c r="E103" s="12"/>
      <c r="F103" s="12"/>
      <c r="G103" s="12"/>
      <c r="H103" s="12"/>
    </row>
    <row r="104" spans="1:8" x14ac:dyDescent="0.2">
      <c r="A104" s="25">
        <f t="shared" si="1"/>
        <v>101</v>
      </c>
      <c r="B104" s="8"/>
      <c r="C104" s="8"/>
      <c r="D104" s="8">
        <v>9.1</v>
      </c>
      <c r="E104" s="8">
        <v>87</v>
      </c>
      <c r="F104" s="17">
        <v>4.2000000000000003E-2</v>
      </c>
      <c r="G104" s="8">
        <v>1</v>
      </c>
      <c r="H104" s="8">
        <v>1</v>
      </c>
    </row>
    <row r="105" spans="1:8" x14ac:dyDescent="0.2">
      <c r="A105" s="25">
        <f t="shared" si="1"/>
        <v>102</v>
      </c>
      <c r="B105" s="12" t="s">
        <v>38</v>
      </c>
      <c r="C105" s="12"/>
      <c r="D105" s="12"/>
      <c r="E105" s="12"/>
      <c r="F105" s="12"/>
      <c r="G105" s="12"/>
      <c r="H105" s="12"/>
    </row>
    <row r="106" spans="1:8" x14ac:dyDescent="0.2">
      <c r="A106" s="25">
        <f t="shared" si="1"/>
        <v>103</v>
      </c>
      <c r="B106" s="8"/>
      <c r="C106" s="8"/>
      <c r="D106" s="8">
        <v>7.3</v>
      </c>
      <c r="E106" s="8">
        <v>82</v>
      </c>
      <c r="F106" s="17">
        <v>0.03</v>
      </c>
      <c r="G106" s="8">
        <v>1</v>
      </c>
      <c r="H106" s="8">
        <v>1</v>
      </c>
    </row>
    <row r="107" spans="1:8" x14ac:dyDescent="0.2">
      <c r="A107" s="25">
        <f t="shared" si="1"/>
        <v>104</v>
      </c>
      <c r="B107" s="12" t="s">
        <v>38</v>
      </c>
      <c r="C107" s="12"/>
      <c r="D107" s="12"/>
      <c r="E107" s="12"/>
      <c r="F107" s="12"/>
      <c r="G107" s="12"/>
      <c r="H107" s="12"/>
    </row>
    <row r="108" spans="1:8" x14ac:dyDescent="0.2">
      <c r="A108" s="25">
        <f t="shared" si="1"/>
        <v>105</v>
      </c>
      <c r="B108" s="14"/>
      <c r="C108" s="14"/>
      <c r="D108" s="14"/>
      <c r="E108" s="14"/>
      <c r="F108" s="14"/>
      <c r="G108" s="14"/>
      <c r="H108" s="14"/>
    </row>
    <row r="109" spans="1:8" x14ac:dyDescent="0.2">
      <c r="A109" s="25">
        <f t="shared" si="1"/>
        <v>106</v>
      </c>
      <c r="B109" s="12" t="s">
        <v>38</v>
      </c>
      <c r="C109" s="12"/>
      <c r="D109" s="12"/>
      <c r="E109" s="12"/>
      <c r="F109" s="12"/>
      <c r="G109" s="12"/>
      <c r="H109" s="12"/>
    </row>
    <row r="110" spans="1:8" x14ac:dyDescent="0.2">
      <c r="A110" s="25">
        <f t="shared" si="1"/>
        <v>107</v>
      </c>
      <c r="B110" s="12" t="s">
        <v>38</v>
      </c>
      <c r="C110" s="12"/>
      <c r="D110" s="12"/>
      <c r="E110" s="12"/>
      <c r="F110" s="12"/>
      <c r="G110" s="12"/>
      <c r="H110" s="12"/>
    </row>
    <row r="111" spans="1:8" x14ac:dyDescent="0.2">
      <c r="A111" s="25">
        <f t="shared" si="1"/>
        <v>108</v>
      </c>
      <c r="B111" s="8"/>
      <c r="C111" s="8"/>
      <c r="D111" s="8">
        <v>8.5</v>
      </c>
      <c r="E111" s="8">
        <v>89</v>
      </c>
      <c r="F111" s="17">
        <v>4.1000000000000002E-2</v>
      </c>
      <c r="G111" s="8">
        <v>1</v>
      </c>
      <c r="H111" s="8">
        <v>1</v>
      </c>
    </row>
    <row r="112" spans="1:8" x14ac:dyDescent="0.2">
      <c r="A112" s="25">
        <f t="shared" si="1"/>
        <v>109</v>
      </c>
      <c r="B112" s="8"/>
      <c r="C112" s="8"/>
      <c r="D112" s="8">
        <v>8.1999999999999993</v>
      </c>
      <c r="E112" s="8">
        <v>84</v>
      </c>
      <c r="F112" s="17">
        <v>3.5000000000000003E-2</v>
      </c>
      <c r="G112" s="8">
        <v>1</v>
      </c>
      <c r="H112" s="8">
        <v>1</v>
      </c>
    </row>
    <row r="113" spans="1:8" x14ac:dyDescent="0.2">
      <c r="A113" s="25">
        <f t="shared" si="1"/>
        <v>110</v>
      </c>
      <c r="B113" s="14"/>
      <c r="C113" s="14"/>
      <c r="D113" s="14"/>
      <c r="E113" s="14"/>
      <c r="F113" s="14"/>
      <c r="G113" s="14"/>
      <c r="H113" s="14"/>
    </row>
    <row r="114" spans="1:8" x14ac:dyDescent="0.2">
      <c r="A114" s="25">
        <f t="shared" si="1"/>
        <v>111</v>
      </c>
      <c r="B114" s="12" t="s">
        <v>38</v>
      </c>
      <c r="C114" s="12"/>
      <c r="D114" s="12"/>
      <c r="E114" s="12"/>
      <c r="F114" s="12"/>
      <c r="G114" s="12"/>
      <c r="H114" s="12"/>
    </row>
    <row r="115" spans="1:8" x14ac:dyDescent="0.2">
      <c r="A115" s="25">
        <f t="shared" si="1"/>
        <v>112</v>
      </c>
      <c r="B115" s="14"/>
      <c r="C115" s="14"/>
      <c r="D115" s="14"/>
      <c r="E115" s="14"/>
      <c r="F115" s="14"/>
      <c r="G115" s="14"/>
      <c r="H115" s="14"/>
    </row>
    <row r="116" spans="1:8" x14ac:dyDescent="0.2">
      <c r="A116" s="25">
        <f t="shared" si="1"/>
        <v>113</v>
      </c>
      <c r="B116" s="18" t="s">
        <v>38</v>
      </c>
      <c r="C116" s="18"/>
      <c r="D116" s="18"/>
      <c r="E116" s="18"/>
      <c r="F116" s="12"/>
      <c r="G116" s="18"/>
      <c r="H116" s="18"/>
    </row>
    <row r="117" spans="1:8" x14ac:dyDescent="0.2">
      <c r="A117" s="25">
        <f t="shared" si="1"/>
        <v>114</v>
      </c>
      <c r="B117" s="12" t="s">
        <v>38</v>
      </c>
      <c r="C117" s="12"/>
      <c r="D117" s="12"/>
      <c r="E117" s="12"/>
      <c r="F117" s="12"/>
      <c r="G117" s="12"/>
      <c r="H117" s="12"/>
    </row>
    <row r="118" spans="1:8" x14ac:dyDescent="0.2">
      <c r="A118" s="25">
        <f t="shared" si="1"/>
        <v>115</v>
      </c>
      <c r="B118" s="8"/>
      <c r="C118" s="8"/>
      <c r="D118" s="8">
        <v>9.8000000000000007</v>
      </c>
      <c r="E118" s="8">
        <v>114</v>
      </c>
      <c r="F118" s="17">
        <v>0.125</v>
      </c>
      <c r="G118" s="8">
        <v>1</v>
      </c>
      <c r="H118" s="8">
        <v>1</v>
      </c>
    </row>
    <row r="119" spans="1:8" x14ac:dyDescent="0.2">
      <c r="A119" s="25">
        <f t="shared" si="1"/>
        <v>116</v>
      </c>
      <c r="B119" s="12" t="s">
        <v>38</v>
      </c>
      <c r="C119" s="12"/>
      <c r="D119" s="12"/>
      <c r="E119" s="12"/>
      <c r="F119" s="12"/>
      <c r="G119" s="12"/>
      <c r="H119" s="12"/>
    </row>
    <row r="120" spans="1:8" x14ac:dyDescent="0.2">
      <c r="A120" s="25">
        <f t="shared" si="1"/>
        <v>117</v>
      </c>
      <c r="B120" s="12" t="s">
        <v>38</v>
      </c>
      <c r="C120" s="12"/>
      <c r="D120" s="12"/>
      <c r="E120" s="12"/>
      <c r="F120" s="12"/>
      <c r="G120" s="12"/>
      <c r="H120" s="12"/>
    </row>
    <row r="121" spans="1:8" x14ac:dyDescent="0.2">
      <c r="A121" s="25">
        <f t="shared" si="1"/>
        <v>118</v>
      </c>
      <c r="B121" s="8"/>
      <c r="C121" s="8"/>
      <c r="D121" s="8">
        <v>8.1999999999999993</v>
      </c>
      <c r="E121" s="8">
        <v>77</v>
      </c>
      <c r="F121" s="17">
        <v>0.03</v>
      </c>
      <c r="G121" s="8">
        <v>1</v>
      </c>
      <c r="H121" s="8">
        <v>1</v>
      </c>
    </row>
    <row r="122" spans="1:8" x14ac:dyDescent="0.2">
      <c r="A122" s="25">
        <f t="shared" si="1"/>
        <v>119</v>
      </c>
      <c r="B122" s="12" t="s">
        <v>38</v>
      </c>
      <c r="C122" s="12"/>
      <c r="D122" s="12"/>
      <c r="E122" s="12"/>
      <c r="F122" s="12"/>
      <c r="G122" s="12"/>
      <c r="H122" s="12"/>
    </row>
    <row r="123" spans="1:8" x14ac:dyDescent="0.2">
      <c r="A123" s="25">
        <f t="shared" si="1"/>
        <v>120</v>
      </c>
      <c r="B123" s="8"/>
      <c r="C123" s="8"/>
      <c r="D123" s="8">
        <v>7.3</v>
      </c>
      <c r="E123" s="8">
        <v>67</v>
      </c>
      <c r="F123" s="17">
        <v>0.02</v>
      </c>
      <c r="G123" s="8">
        <v>1</v>
      </c>
      <c r="H123" s="8">
        <v>1</v>
      </c>
    </row>
    <row r="124" spans="1:8" x14ac:dyDescent="0.2">
      <c r="A124" s="25">
        <f t="shared" si="1"/>
        <v>121</v>
      </c>
      <c r="B124" s="8"/>
      <c r="C124" s="8" t="s">
        <v>134</v>
      </c>
      <c r="D124" s="8">
        <v>8.5</v>
      </c>
      <c r="E124" s="8">
        <v>59</v>
      </c>
      <c r="F124" s="17">
        <v>1.7999999999999999E-2</v>
      </c>
      <c r="G124" s="8">
        <v>2</v>
      </c>
      <c r="H124" s="8">
        <v>1</v>
      </c>
    </row>
    <row r="125" spans="1:8" x14ac:dyDescent="0.2">
      <c r="A125" s="25">
        <f t="shared" si="1"/>
        <v>122</v>
      </c>
      <c r="B125" s="12" t="s">
        <v>38</v>
      </c>
      <c r="C125" s="12"/>
      <c r="D125" s="12"/>
      <c r="E125" s="12"/>
      <c r="F125" s="12"/>
      <c r="G125" s="12"/>
      <c r="H125" s="12"/>
    </row>
    <row r="126" spans="1:8" x14ac:dyDescent="0.2">
      <c r="A126" s="25">
        <f t="shared" si="1"/>
        <v>123</v>
      </c>
      <c r="B126" s="8"/>
      <c r="C126" s="8"/>
      <c r="D126" s="8">
        <v>10</v>
      </c>
      <c r="E126" s="8">
        <v>82</v>
      </c>
      <c r="F126" s="17">
        <v>4.1000000000000002E-2</v>
      </c>
      <c r="G126" s="8"/>
      <c r="H126" s="8">
        <v>1</v>
      </c>
    </row>
    <row r="127" spans="1:8" x14ac:dyDescent="0.2">
      <c r="A127" s="25">
        <f t="shared" si="1"/>
        <v>124</v>
      </c>
      <c r="B127" s="12" t="s">
        <v>38</v>
      </c>
      <c r="C127" s="12"/>
      <c r="D127" s="12"/>
      <c r="E127" s="12"/>
      <c r="F127" s="12"/>
      <c r="G127" s="12"/>
      <c r="H127" s="12"/>
    </row>
    <row r="128" spans="1:8" x14ac:dyDescent="0.2">
      <c r="A128" s="25">
        <f t="shared" si="1"/>
        <v>125</v>
      </c>
      <c r="B128" s="8"/>
      <c r="C128" s="8" t="s">
        <v>145</v>
      </c>
      <c r="D128" s="8">
        <v>9.6999999999999993</v>
      </c>
      <c r="E128" s="8">
        <v>84</v>
      </c>
      <c r="F128" s="17">
        <v>4.2000000000000003E-2</v>
      </c>
      <c r="G128" s="8">
        <v>2</v>
      </c>
      <c r="H128" s="8">
        <v>1</v>
      </c>
    </row>
    <row r="129" spans="1:8" x14ac:dyDescent="0.2">
      <c r="A129" s="25">
        <f t="shared" si="1"/>
        <v>126</v>
      </c>
      <c r="B129" s="12" t="s">
        <v>38</v>
      </c>
      <c r="C129" s="12"/>
      <c r="D129" s="12"/>
      <c r="E129" s="12"/>
      <c r="F129" s="12"/>
      <c r="G129" s="12"/>
      <c r="H129" s="12"/>
    </row>
    <row r="130" spans="1:8" x14ac:dyDescent="0.2">
      <c r="A130" s="25">
        <f t="shared" si="1"/>
        <v>127</v>
      </c>
      <c r="B130" s="12" t="s">
        <v>38</v>
      </c>
      <c r="C130" s="12"/>
      <c r="D130" s="12"/>
      <c r="E130" s="12"/>
      <c r="F130" s="12"/>
      <c r="G130" s="12"/>
      <c r="H130" s="12"/>
    </row>
    <row r="131" spans="1:8" x14ac:dyDescent="0.2">
      <c r="A131" s="25">
        <f t="shared" si="1"/>
        <v>128</v>
      </c>
      <c r="B131" s="8"/>
      <c r="C131" s="8"/>
      <c r="D131" s="8">
        <v>8.1999999999999993</v>
      </c>
      <c r="E131" s="8">
        <v>71</v>
      </c>
      <c r="F131" s="17">
        <v>2.5000000000000001E-2</v>
      </c>
      <c r="G131" s="8">
        <v>1</v>
      </c>
      <c r="H131" s="8">
        <v>1</v>
      </c>
    </row>
    <row r="132" spans="1:8" x14ac:dyDescent="0.2">
      <c r="A132" s="25">
        <f t="shared" si="1"/>
        <v>129</v>
      </c>
      <c r="B132" s="8"/>
      <c r="C132" s="8"/>
      <c r="D132" s="8">
        <v>8.8000000000000007</v>
      </c>
      <c r="E132" s="8">
        <v>87</v>
      </c>
      <c r="F132" s="17">
        <v>4.1000000000000002E-2</v>
      </c>
      <c r="G132" s="8">
        <v>1</v>
      </c>
      <c r="H132" s="8">
        <v>1</v>
      </c>
    </row>
    <row r="133" spans="1:8" x14ac:dyDescent="0.2">
      <c r="A133" s="25">
        <f t="shared" si="1"/>
        <v>130</v>
      </c>
      <c r="B133" s="14"/>
      <c r="C133" s="14"/>
      <c r="D133" s="14"/>
      <c r="E133" s="14"/>
      <c r="F133" s="14"/>
      <c r="G133" s="14"/>
      <c r="H133" s="14"/>
    </row>
    <row r="134" spans="1:8" x14ac:dyDescent="0.2">
      <c r="A134" s="25">
        <f t="shared" ref="A134:A197" si="2">A133+1</f>
        <v>131</v>
      </c>
      <c r="B134" s="12" t="s">
        <v>38</v>
      </c>
      <c r="C134" s="12"/>
      <c r="D134" s="12"/>
      <c r="E134" s="12"/>
      <c r="F134" s="12"/>
      <c r="G134" s="12"/>
      <c r="H134" s="12"/>
    </row>
    <row r="135" spans="1:8" x14ac:dyDescent="0.2">
      <c r="A135" s="25">
        <f t="shared" si="2"/>
        <v>132</v>
      </c>
      <c r="B135" s="8"/>
      <c r="C135" s="8"/>
      <c r="D135" s="8">
        <v>9.8000000000000007</v>
      </c>
      <c r="E135" s="8">
        <v>81</v>
      </c>
      <c r="F135" s="17">
        <v>0.04</v>
      </c>
      <c r="G135" s="8">
        <v>1</v>
      </c>
      <c r="H135" s="8"/>
    </row>
    <row r="136" spans="1:8" x14ac:dyDescent="0.2">
      <c r="A136" s="25">
        <f t="shared" si="2"/>
        <v>133</v>
      </c>
      <c r="B136" s="12" t="s">
        <v>38</v>
      </c>
      <c r="C136" s="12"/>
      <c r="D136" s="12"/>
      <c r="E136" s="12"/>
      <c r="F136" s="12"/>
      <c r="G136" s="12"/>
      <c r="H136" s="12"/>
    </row>
    <row r="137" spans="1:8" x14ac:dyDescent="0.2">
      <c r="A137" s="25">
        <f t="shared" si="2"/>
        <v>134</v>
      </c>
      <c r="B137" s="8"/>
      <c r="C137" s="8"/>
      <c r="D137" s="8">
        <v>7.9</v>
      </c>
      <c r="E137" s="8">
        <v>93</v>
      </c>
      <c r="F137" s="17">
        <v>4.2000000000000003E-2</v>
      </c>
      <c r="G137" s="8">
        <v>1</v>
      </c>
      <c r="H137" s="8"/>
    </row>
    <row r="138" spans="1:8" x14ac:dyDescent="0.2">
      <c r="A138" s="25">
        <f t="shared" si="2"/>
        <v>135</v>
      </c>
      <c r="B138" s="8"/>
      <c r="C138" s="8" t="s">
        <v>135</v>
      </c>
      <c r="D138" s="8">
        <v>10.7</v>
      </c>
      <c r="E138" s="8">
        <v>95</v>
      </c>
      <c r="F138" s="17">
        <v>5.8999999999999997E-2</v>
      </c>
      <c r="G138" s="8">
        <v>1</v>
      </c>
      <c r="H138" s="8">
        <v>2</v>
      </c>
    </row>
    <row r="139" spans="1:8" x14ac:dyDescent="0.2">
      <c r="A139" s="25">
        <f t="shared" si="2"/>
        <v>136</v>
      </c>
      <c r="B139" s="12" t="s">
        <v>38</v>
      </c>
      <c r="C139" s="12"/>
      <c r="D139" s="12"/>
      <c r="E139" s="12"/>
      <c r="F139" s="12"/>
      <c r="G139" s="12"/>
      <c r="H139" s="12"/>
    </row>
    <row r="140" spans="1:8" x14ac:dyDescent="0.2">
      <c r="A140" s="25">
        <f t="shared" si="2"/>
        <v>137</v>
      </c>
      <c r="B140" s="14"/>
      <c r="C140" s="14"/>
      <c r="D140" s="14"/>
      <c r="E140" s="14"/>
      <c r="F140" s="14"/>
      <c r="G140" s="14"/>
      <c r="H140" s="14"/>
    </row>
    <row r="141" spans="1:8" x14ac:dyDescent="0.2">
      <c r="A141" s="25">
        <f t="shared" si="2"/>
        <v>138</v>
      </c>
      <c r="B141" s="8"/>
      <c r="C141" s="8" t="s">
        <v>145</v>
      </c>
      <c r="D141" s="8">
        <v>10.7</v>
      </c>
      <c r="E141" s="8">
        <v>100</v>
      </c>
      <c r="F141" s="17">
        <v>6.6000000000000003E-2</v>
      </c>
      <c r="G141" s="8">
        <v>2</v>
      </c>
      <c r="H141" s="8">
        <v>1</v>
      </c>
    </row>
    <row r="142" spans="1:8" x14ac:dyDescent="0.2">
      <c r="A142" s="25">
        <f t="shared" si="2"/>
        <v>139</v>
      </c>
      <c r="B142" s="12" t="s">
        <v>38</v>
      </c>
      <c r="C142" s="12"/>
      <c r="D142" s="12"/>
      <c r="E142" s="12"/>
      <c r="F142" s="12"/>
      <c r="G142" s="12"/>
      <c r="H142" s="12"/>
    </row>
    <row r="143" spans="1:8" x14ac:dyDescent="0.2">
      <c r="A143" s="25">
        <f t="shared" si="2"/>
        <v>140</v>
      </c>
      <c r="B143" s="8"/>
      <c r="C143" s="8"/>
      <c r="D143" s="8">
        <v>10.7</v>
      </c>
      <c r="E143" s="8">
        <v>95</v>
      </c>
      <c r="F143" s="17">
        <v>5.8999999999999997E-2</v>
      </c>
      <c r="G143" s="8">
        <v>1</v>
      </c>
      <c r="H143" s="8">
        <v>1</v>
      </c>
    </row>
    <row r="144" spans="1:8" x14ac:dyDescent="0.2">
      <c r="A144" s="25">
        <f t="shared" si="2"/>
        <v>141</v>
      </c>
      <c r="B144" s="8"/>
      <c r="C144" s="8" t="s">
        <v>134</v>
      </c>
      <c r="D144" s="8">
        <v>10.7</v>
      </c>
      <c r="E144" s="8">
        <v>94</v>
      </c>
      <c r="F144" s="17">
        <v>5.8000000000000003E-2</v>
      </c>
      <c r="G144" s="8">
        <v>2</v>
      </c>
      <c r="H144" s="8">
        <v>1</v>
      </c>
    </row>
    <row r="145" spans="1:8" x14ac:dyDescent="0.2">
      <c r="A145" s="25">
        <f t="shared" si="2"/>
        <v>142</v>
      </c>
      <c r="B145" s="12" t="s">
        <v>38</v>
      </c>
      <c r="C145" s="12"/>
      <c r="D145" s="12"/>
      <c r="E145" s="12"/>
      <c r="F145" s="12"/>
      <c r="G145" s="12"/>
      <c r="H145" s="12"/>
    </row>
    <row r="146" spans="1:8" x14ac:dyDescent="0.2">
      <c r="A146" s="25">
        <f t="shared" si="2"/>
        <v>143</v>
      </c>
      <c r="B146" s="12" t="s">
        <v>38</v>
      </c>
      <c r="C146" s="12"/>
      <c r="D146" s="12"/>
      <c r="E146" s="12"/>
      <c r="F146" s="12"/>
      <c r="G146" s="12"/>
      <c r="H146" s="12"/>
    </row>
    <row r="147" spans="1:8" x14ac:dyDescent="0.2">
      <c r="A147" s="25">
        <f t="shared" si="2"/>
        <v>144</v>
      </c>
      <c r="B147" s="8"/>
      <c r="C147" s="8"/>
      <c r="D147" s="8">
        <v>9.4</v>
      </c>
      <c r="E147" s="8">
        <v>93</v>
      </c>
      <c r="F147" s="17">
        <v>0.05</v>
      </c>
      <c r="G147" s="8"/>
      <c r="H147" s="8"/>
    </row>
    <row r="148" spans="1:8" x14ac:dyDescent="0.2">
      <c r="A148" s="25">
        <f t="shared" si="2"/>
        <v>145</v>
      </c>
      <c r="B148" s="12" t="s">
        <v>38</v>
      </c>
      <c r="C148" s="12"/>
      <c r="D148" s="12"/>
      <c r="E148" s="12"/>
      <c r="F148" s="12"/>
      <c r="G148" s="12"/>
      <c r="H148" s="12"/>
    </row>
    <row r="149" spans="1:8" x14ac:dyDescent="0.2">
      <c r="A149" s="25">
        <f t="shared" si="2"/>
        <v>146</v>
      </c>
      <c r="B149" s="8"/>
      <c r="C149" s="8"/>
      <c r="D149" s="8">
        <v>7.6</v>
      </c>
      <c r="E149" s="8">
        <v>69</v>
      </c>
      <c r="F149" s="17">
        <v>2.1999999999999999E-2</v>
      </c>
      <c r="G149" s="8"/>
      <c r="H149" s="8"/>
    </row>
    <row r="150" spans="1:8" x14ac:dyDescent="0.2">
      <c r="A150" s="25">
        <f t="shared" si="2"/>
        <v>147</v>
      </c>
      <c r="B150" s="12" t="s">
        <v>38</v>
      </c>
      <c r="C150" s="12"/>
      <c r="D150" s="12"/>
      <c r="E150" s="12"/>
      <c r="F150" s="12"/>
      <c r="G150" s="12"/>
      <c r="H150" s="12"/>
    </row>
    <row r="151" spans="1:8" x14ac:dyDescent="0.2">
      <c r="A151" s="25">
        <f t="shared" si="2"/>
        <v>148</v>
      </c>
      <c r="B151" s="8"/>
      <c r="C151" s="8"/>
      <c r="D151" s="8">
        <v>8.1999999999999993</v>
      </c>
      <c r="E151" s="8">
        <v>79</v>
      </c>
      <c r="F151" s="17">
        <v>3.2000000000000001E-2</v>
      </c>
      <c r="G151" s="8"/>
      <c r="H151" s="8"/>
    </row>
    <row r="152" spans="1:8" x14ac:dyDescent="0.2">
      <c r="A152" s="25">
        <f t="shared" si="2"/>
        <v>149</v>
      </c>
      <c r="B152" s="8"/>
      <c r="C152" s="8"/>
      <c r="D152" s="8">
        <v>4.8</v>
      </c>
      <c r="E152" s="8">
        <v>38</v>
      </c>
      <c r="F152" s="17">
        <v>4.0000000000000001E-3</v>
      </c>
      <c r="G152" s="8"/>
      <c r="H152" s="8"/>
    </row>
    <row r="153" spans="1:8" x14ac:dyDescent="0.2">
      <c r="A153" s="25">
        <f t="shared" si="2"/>
        <v>150</v>
      </c>
      <c r="B153" s="12" t="s">
        <v>38</v>
      </c>
      <c r="C153" s="12"/>
      <c r="D153" s="12"/>
      <c r="E153" s="12"/>
      <c r="F153" s="12"/>
      <c r="G153" s="12"/>
      <c r="H153" s="12"/>
    </row>
    <row r="154" spans="1:8" x14ac:dyDescent="0.2">
      <c r="A154" s="25">
        <f t="shared" si="2"/>
        <v>151</v>
      </c>
      <c r="B154" s="12" t="s">
        <v>38</v>
      </c>
      <c r="C154" s="12"/>
      <c r="D154" s="12"/>
      <c r="E154" s="12"/>
      <c r="F154" s="12"/>
      <c r="G154" s="12"/>
      <c r="H154" s="12"/>
    </row>
    <row r="155" spans="1:8" x14ac:dyDescent="0.2">
      <c r="A155" s="25">
        <f t="shared" si="2"/>
        <v>152</v>
      </c>
      <c r="B155" s="8"/>
      <c r="C155" s="8"/>
      <c r="D155" s="8">
        <v>7.9</v>
      </c>
      <c r="E155" s="8">
        <v>53</v>
      </c>
      <c r="F155" s="17">
        <v>1.4E-2</v>
      </c>
      <c r="G155" s="8"/>
      <c r="H155" s="8"/>
    </row>
    <row r="156" spans="1:8" x14ac:dyDescent="0.2">
      <c r="A156" s="25">
        <f t="shared" si="2"/>
        <v>153</v>
      </c>
      <c r="B156" s="12" t="s">
        <v>38</v>
      </c>
      <c r="C156" s="12"/>
      <c r="D156" s="12"/>
      <c r="E156" s="12"/>
      <c r="F156" s="12"/>
      <c r="G156" s="12"/>
      <c r="H156" s="12"/>
    </row>
    <row r="157" spans="1:8" x14ac:dyDescent="0.2">
      <c r="A157" s="25">
        <f t="shared" si="2"/>
        <v>154</v>
      </c>
      <c r="B157" s="8"/>
      <c r="C157" s="8" t="s">
        <v>136</v>
      </c>
      <c r="D157" s="8">
        <v>5.4</v>
      </c>
      <c r="E157" s="8">
        <v>41</v>
      </c>
      <c r="F157" s="17">
        <v>6.0000000000000001E-3</v>
      </c>
      <c r="G157" s="8">
        <v>3</v>
      </c>
      <c r="H157" s="8">
        <v>1</v>
      </c>
    </row>
    <row r="158" spans="1:8" x14ac:dyDescent="0.2">
      <c r="A158" s="25">
        <f t="shared" si="2"/>
        <v>155</v>
      </c>
      <c r="B158" s="12" t="s">
        <v>38</v>
      </c>
      <c r="C158" s="12"/>
      <c r="D158" s="12"/>
      <c r="E158" s="12"/>
      <c r="F158" s="12"/>
      <c r="G158" s="12"/>
      <c r="H158" s="12"/>
    </row>
    <row r="159" spans="1:8" x14ac:dyDescent="0.2">
      <c r="A159" s="25">
        <f t="shared" si="2"/>
        <v>156</v>
      </c>
      <c r="B159" s="8"/>
      <c r="C159" s="8" t="s">
        <v>137</v>
      </c>
      <c r="D159" s="8">
        <v>7</v>
      </c>
      <c r="E159" s="8">
        <v>61</v>
      </c>
      <c r="F159" s="17">
        <v>1.6E-2</v>
      </c>
      <c r="G159" s="8">
        <v>3</v>
      </c>
      <c r="H159" s="8">
        <v>1</v>
      </c>
    </row>
    <row r="160" spans="1:8" x14ac:dyDescent="0.2">
      <c r="A160" s="25">
        <f t="shared" si="2"/>
        <v>157</v>
      </c>
      <c r="B160" s="12" t="s">
        <v>38</v>
      </c>
      <c r="C160" s="12"/>
      <c r="D160" s="12"/>
      <c r="E160" s="12"/>
      <c r="F160" s="12"/>
      <c r="G160" s="12"/>
      <c r="H160" s="12"/>
    </row>
    <row r="161" spans="1:8" x14ac:dyDescent="0.2">
      <c r="A161" s="25">
        <f t="shared" si="2"/>
        <v>158</v>
      </c>
      <c r="B161" s="8"/>
      <c r="C161" s="8" t="s">
        <v>138</v>
      </c>
      <c r="D161" s="8">
        <v>5.4</v>
      </c>
      <c r="E161" s="8">
        <v>53</v>
      </c>
      <c r="F161" s="17">
        <v>8.9999999999999993E-3</v>
      </c>
      <c r="G161" s="8">
        <v>2</v>
      </c>
      <c r="H161" s="8">
        <v>1</v>
      </c>
    </row>
    <row r="162" spans="1:8" x14ac:dyDescent="0.2">
      <c r="A162" s="25">
        <f t="shared" si="2"/>
        <v>159</v>
      </c>
      <c r="B162" s="12" t="s">
        <v>38</v>
      </c>
      <c r="C162" s="12"/>
      <c r="D162" s="12"/>
      <c r="E162" s="12"/>
      <c r="F162" s="12"/>
      <c r="G162" s="12"/>
      <c r="H162" s="12"/>
    </row>
    <row r="163" spans="1:8" x14ac:dyDescent="0.2">
      <c r="A163" s="25">
        <f t="shared" si="2"/>
        <v>160</v>
      </c>
      <c r="B163" s="8"/>
      <c r="C163" s="8" t="s">
        <v>136</v>
      </c>
      <c r="D163" s="8">
        <v>7.7</v>
      </c>
      <c r="E163" s="8">
        <v>88</v>
      </c>
      <c r="F163" s="17">
        <v>3.6999999999999998E-2</v>
      </c>
      <c r="G163" s="8">
        <v>3</v>
      </c>
      <c r="H163" s="8">
        <v>1</v>
      </c>
    </row>
    <row r="164" spans="1:8" x14ac:dyDescent="0.2">
      <c r="A164" s="25">
        <f t="shared" si="2"/>
        <v>161</v>
      </c>
      <c r="B164" s="8"/>
      <c r="C164" s="8" t="s">
        <v>139</v>
      </c>
      <c r="D164" s="8">
        <v>9.1</v>
      </c>
      <c r="E164" s="8">
        <v>94</v>
      </c>
      <c r="F164" s="17">
        <v>4.9000000000000002E-2</v>
      </c>
      <c r="G164" s="8">
        <v>2</v>
      </c>
      <c r="H164" s="8">
        <v>1</v>
      </c>
    </row>
    <row r="165" spans="1:8" x14ac:dyDescent="0.2">
      <c r="A165" s="25">
        <f t="shared" si="2"/>
        <v>162</v>
      </c>
      <c r="B165" s="12" t="s">
        <v>61</v>
      </c>
      <c r="C165" s="12"/>
      <c r="D165" s="12"/>
      <c r="E165" s="12"/>
      <c r="F165" s="12"/>
      <c r="G165" s="12"/>
      <c r="H165" s="12"/>
    </row>
    <row r="166" spans="1:8" x14ac:dyDescent="0.2">
      <c r="A166" s="25">
        <f t="shared" si="2"/>
        <v>163</v>
      </c>
      <c r="B166" s="8"/>
      <c r="C166" s="8" t="s">
        <v>138</v>
      </c>
      <c r="D166" s="8">
        <v>9.8000000000000007</v>
      </c>
      <c r="E166" s="8">
        <v>101</v>
      </c>
      <c r="F166" s="17">
        <v>6.2E-2</v>
      </c>
      <c r="G166" s="8">
        <v>2</v>
      </c>
      <c r="H166" s="8">
        <v>1</v>
      </c>
    </row>
    <row r="167" spans="1:8" x14ac:dyDescent="0.2">
      <c r="A167" s="25">
        <f t="shared" si="2"/>
        <v>164</v>
      </c>
      <c r="B167" s="12" t="s">
        <v>61</v>
      </c>
      <c r="C167" s="12"/>
      <c r="D167" s="12"/>
      <c r="E167" s="12"/>
      <c r="F167" s="12"/>
      <c r="G167" s="12"/>
      <c r="H167" s="12"/>
    </row>
    <row r="168" spans="1:8" x14ac:dyDescent="0.2">
      <c r="A168" s="25">
        <f t="shared" si="2"/>
        <v>165</v>
      </c>
      <c r="B168" s="12" t="s">
        <v>61</v>
      </c>
      <c r="C168" s="12"/>
      <c r="D168" s="12"/>
      <c r="E168" s="12"/>
      <c r="F168" s="12"/>
      <c r="G168" s="12"/>
      <c r="H168" s="12"/>
    </row>
    <row r="169" spans="1:8" x14ac:dyDescent="0.2">
      <c r="A169" s="25">
        <f t="shared" si="2"/>
        <v>166</v>
      </c>
      <c r="B169" s="8"/>
      <c r="C169" s="8"/>
      <c r="D169" s="8">
        <v>9.8000000000000007</v>
      </c>
      <c r="E169" s="8">
        <v>80</v>
      </c>
      <c r="F169" s="17">
        <v>3.9E-2</v>
      </c>
      <c r="G169" s="8"/>
      <c r="H169" s="8"/>
    </row>
    <row r="170" spans="1:8" x14ac:dyDescent="0.2">
      <c r="A170" s="25">
        <f t="shared" si="2"/>
        <v>167</v>
      </c>
      <c r="B170" s="12" t="s">
        <v>61</v>
      </c>
      <c r="C170" s="12"/>
      <c r="D170" s="12"/>
      <c r="E170" s="12"/>
      <c r="F170" s="12"/>
      <c r="G170" s="12"/>
      <c r="H170" s="12"/>
    </row>
    <row r="171" spans="1:8" x14ac:dyDescent="0.2">
      <c r="A171" s="25">
        <f t="shared" si="2"/>
        <v>168</v>
      </c>
      <c r="B171" s="8"/>
      <c r="C171" s="8"/>
      <c r="D171" s="8">
        <v>11.6</v>
      </c>
      <c r="E171" s="8">
        <v>111</v>
      </c>
      <c r="F171" s="17">
        <v>8.7999999999999995E-2</v>
      </c>
      <c r="G171" s="8"/>
      <c r="H171" s="8"/>
    </row>
    <row r="172" spans="1:8" x14ac:dyDescent="0.2">
      <c r="A172" s="25">
        <f t="shared" si="2"/>
        <v>169</v>
      </c>
      <c r="B172" s="8"/>
      <c r="C172" s="8"/>
      <c r="D172" s="8">
        <v>11</v>
      </c>
      <c r="E172" s="8">
        <v>112</v>
      </c>
      <c r="F172" s="17">
        <v>8.5000000000000006E-2</v>
      </c>
      <c r="G172" s="8"/>
      <c r="H172" s="8"/>
    </row>
    <row r="173" spans="1:8" x14ac:dyDescent="0.2">
      <c r="A173" s="25">
        <f t="shared" si="2"/>
        <v>170</v>
      </c>
      <c r="B173" s="12" t="s">
        <v>61</v>
      </c>
      <c r="C173" s="12"/>
      <c r="D173" s="12"/>
      <c r="E173" s="12"/>
      <c r="F173" s="12"/>
      <c r="G173" s="12"/>
      <c r="H173" s="12"/>
    </row>
    <row r="174" spans="1:8" x14ac:dyDescent="0.2">
      <c r="A174" s="25">
        <f t="shared" si="2"/>
        <v>171</v>
      </c>
      <c r="B174" s="8"/>
      <c r="C174" s="8"/>
      <c r="D174" s="8">
        <v>11.3</v>
      </c>
      <c r="E174" s="8">
        <v>111</v>
      </c>
      <c r="F174" s="17">
        <v>8.5999999999999993E-2</v>
      </c>
      <c r="G174" s="8"/>
      <c r="H174" s="8"/>
    </row>
    <row r="175" spans="1:8" x14ac:dyDescent="0.2">
      <c r="A175" s="25">
        <f t="shared" si="2"/>
        <v>172</v>
      </c>
      <c r="B175" s="12" t="s">
        <v>61</v>
      </c>
      <c r="C175" s="12"/>
      <c r="D175" s="12"/>
      <c r="E175" s="12"/>
      <c r="F175" s="12"/>
      <c r="G175" s="12"/>
      <c r="H175" s="12"/>
    </row>
    <row r="176" spans="1:8" x14ac:dyDescent="0.2">
      <c r="A176" s="25">
        <f t="shared" si="2"/>
        <v>173</v>
      </c>
      <c r="B176" s="12" t="s">
        <v>61</v>
      </c>
      <c r="C176" s="12"/>
      <c r="D176" s="12"/>
      <c r="E176" s="12"/>
      <c r="F176" s="12"/>
      <c r="G176" s="12"/>
      <c r="H176" s="12"/>
    </row>
    <row r="177" spans="1:8" x14ac:dyDescent="0.2">
      <c r="A177" s="25">
        <f t="shared" si="2"/>
        <v>174</v>
      </c>
      <c r="B177" s="8"/>
      <c r="C177" s="8"/>
      <c r="D177" s="8">
        <v>10.1</v>
      </c>
      <c r="E177" s="8">
        <v>91</v>
      </c>
      <c r="F177" s="17">
        <v>5.0999999999999997E-2</v>
      </c>
      <c r="G177" s="8"/>
      <c r="H177" s="8"/>
    </row>
    <row r="178" spans="1:8" x14ac:dyDescent="0.2">
      <c r="A178" s="25">
        <f t="shared" si="2"/>
        <v>175</v>
      </c>
      <c r="B178" s="8"/>
      <c r="C178" s="8"/>
      <c r="D178" s="8">
        <v>10.1</v>
      </c>
      <c r="E178" s="8">
        <v>99</v>
      </c>
      <c r="F178" s="17">
        <v>6.0999999999999999E-2</v>
      </c>
      <c r="G178" s="8"/>
      <c r="H178" s="8"/>
    </row>
    <row r="179" spans="1:8" x14ac:dyDescent="0.2">
      <c r="A179" s="25">
        <f t="shared" si="2"/>
        <v>176</v>
      </c>
      <c r="B179" s="12" t="s">
        <v>61</v>
      </c>
      <c r="C179" s="12"/>
      <c r="D179" s="12"/>
      <c r="E179" s="12"/>
      <c r="F179" s="12"/>
      <c r="G179" s="12"/>
      <c r="H179" s="12"/>
    </row>
    <row r="180" spans="1:8" x14ac:dyDescent="0.2">
      <c r="A180" s="25">
        <f t="shared" si="2"/>
        <v>177</v>
      </c>
      <c r="B180" s="8"/>
      <c r="C180" s="8" t="s">
        <v>140</v>
      </c>
      <c r="D180" s="8">
        <v>7.6</v>
      </c>
      <c r="E180" s="8">
        <v>66</v>
      </c>
      <c r="F180" s="17">
        <v>0.02</v>
      </c>
      <c r="G180" s="8">
        <v>3</v>
      </c>
      <c r="H180" s="8">
        <v>1</v>
      </c>
    </row>
    <row r="181" spans="1:8" x14ac:dyDescent="0.2">
      <c r="A181" s="25">
        <f t="shared" si="2"/>
        <v>178</v>
      </c>
      <c r="B181" s="14"/>
      <c r="C181" s="14"/>
      <c r="D181" s="14"/>
      <c r="E181" s="14"/>
      <c r="F181" s="14"/>
      <c r="G181" s="14"/>
      <c r="H181" s="14"/>
    </row>
    <row r="182" spans="1:8" x14ac:dyDescent="0.2">
      <c r="A182" s="25">
        <f t="shared" si="2"/>
        <v>179</v>
      </c>
      <c r="B182" s="8"/>
      <c r="C182" s="8"/>
      <c r="D182" s="8">
        <v>6.7</v>
      </c>
      <c r="E182" s="8">
        <v>59</v>
      </c>
      <c r="F182" s="17">
        <v>1.4E-2</v>
      </c>
      <c r="G182" s="8"/>
      <c r="H182" s="8"/>
    </row>
    <row r="183" spans="1:8" x14ac:dyDescent="0.2">
      <c r="A183" s="25">
        <f t="shared" si="2"/>
        <v>180</v>
      </c>
      <c r="B183" s="12" t="s">
        <v>61</v>
      </c>
      <c r="C183" s="12" t="s">
        <v>146</v>
      </c>
      <c r="D183" s="12">
        <v>0</v>
      </c>
      <c r="E183" s="12">
        <v>0</v>
      </c>
      <c r="F183" s="12"/>
      <c r="G183" s="12">
        <v>3</v>
      </c>
      <c r="H183" s="12">
        <v>1</v>
      </c>
    </row>
    <row r="184" spans="1:8" x14ac:dyDescent="0.2">
      <c r="A184" s="25">
        <f t="shared" si="2"/>
        <v>181</v>
      </c>
      <c r="B184" s="14"/>
      <c r="C184" s="14"/>
      <c r="D184" s="14"/>
      <c r="E184" s="14"/>
      <c r="F184" s="14"/>
      <c r="G184" s="14"/>
      <c r="H184" s="14"/>
    </row>
    <row r="185" spans="1:8" x14ac:dyDescent="0.2">
      <c r="A185" s="25">
        <f t="shared" si="2"/>
        <v>182</v>
      </c>
      <c r="B185" s="8"/>
      <c r="C185" s="8" t="s">
        <v>136</v>
      </c>
      <c r="D185" s="8">
        <v>6.4</v>
      </c>
      <c r="E185" s="8">
        <v>60</v>
      </c>
      <c r="F185" s="17">
        <v>1.4E-2</v>
      </c>
      <c r="G185" s="8">
        <v>3</v>
      </c>
      <c r="H185" s="8">
        <v>1</v>
      </c>
    </row>
    <row r="186" spans="1:8" x14ac:dyDescent="0.2">
      <c r="A186" s="25">
        <f t="shared" si="2"/>
        <v>183</v>
      </c>
      <c r="B186" s="18" t="s">
        <v>38</v>
      </c>
      <c r="C186" s="18"/>
      <c r="D186" s="18"/>
      <c r="E186" s="18"/>
      <c r="F186" s="12"/>
      <c r="G186" s="18"/>
      <c r="H186" s="18"/>
    </row>
    <row r="187" spans="1:8" x14ac:dyDescent="0.2">
      <c r="A187" s="25">
        <f t="shared" si="2"/>
        <v>184</v>
      </c>
      <c r="B187" s="12" t="s">
        <v>61</v>
      </c>
      <c r="C187" s="12"/>
      <c r="D187" s="12"/>
      <c r="E187" s="12"/>
      <c r="F187" s="12"/>
      <c r="G187" s="12"/>
      <c r="H187" s="12"/>
    </row>
    <row r="188" spans="1:8" x14ac:dyDescent="0.2">
      <c r="A188" s="25">
        <f t="shared" si="2"/>
        <v>185</v>
      </c>
      <c r="B188" s="12" t="s">
        <v>61</v>
      </c>
      <c r="C188" s="12"/>
      <c r="D188" s="12"/>
      <c r="E188" s="12"/>
      <c r="F188" s="12"/>
      <c r="G188" s="12"/>
      <c r="H188" s="12"/>
    </row>
    <row r="189" spans="1:8" x14ac:dyDescent="0.2">
      <c r="A189" s="25">
        <f t="shared" si="2"/>
        <v>186</v>
      </c>
      <c r="B189" s="8"/>
      <c r="C189" s="8" t="s">
        <v>136</v>
      </c>
      <c r="D189" s="8">
        <v>8.1999999999999993</v>
      </c>
      <c r="E189" s="8">
        <v>80</v>
      </c>
      <c r="F189" s="17">
        <v>3.2000000000000001E-2</v>
      </c>
      <c r="G189" s="8">
        <v>3</v>
      </c>
      <c r="H189" s="8">
        <v>1</v>
      </c>
    </row>
    <row r="190" spans="1:8" x14ac:dyDescent="0.2">
      <c r="A190" s="25">
        <f t="shared" si="2"/>
        <v>187</v>
      </c>
      <c r="B190" s="12" t="s">
        <v>61</v>
      </c>
      <c r="C190" s="12"/>
      <c r="D190" s="12"/>
      <c r="E190" s="12"/>
      <c r="F190" s="12"/>
      <c r="G190" s="12"/>
      <c r="H190" s="12"/>
    </row>
    <row r="191" spans="1:8" x14ac:dyDescent="0.2">
      <c r="A191" s="25">
        <f t="shared" si="2"/>
        <v>188</v>
      </c>
      <c r="B191" s="8"/>
      <c r="C191" s="8"/>
      <c r="D191" s="8">
        <v>7.9</v>
      </c>
      <c r="E191" s="8">
        <v>91</v>
      </c>
      <c r="F191" s="17">
        <v>0.04</v>
      </c>
      <c r="G191" s="8"/>
      <c r="H191" s="8"/>
    </row>
    <row r="192" spans="1:8" x14ac:dyDescent="0.2">
      <c r="A192" s="25">
        <f t="shared" si="2"/>
        <v>189</v>
      </c>
      <c r="B192" s="14"/>
      <c r="C192" s="14"/>
      <c r="D192" s="14"/>
      <c r="E192" s="14"/>
      <c r="F192" s="14"/>
      <c r="G192" s="14"/>
      <c r="H192" s="14"/>
    </row>
    <row r="193" spans="1:8" x14ac:dyDescent="0.2">
      <c r="A193" s="25">
        <f t="shared" si="2"/>
        <v>190</v>
      </c>
      <c r="B193" s="14"/>
      <c r="C193" s="14"/>
      <c r="D193" s="14"/>
      <c r="E193" s="14"/>
      <c r="F193" s="14"/>
      <c r="G193" s="14"/>
      <c r="H193" s="14"/>
    </row>
    <row r="194" spans="1:8" x14ac:dyDescent="0.2">
      <c r="A194" s="25">
        <f t="shared" si="2"/>
        <v>191</v>
      </c>
      <c r="B194" s="14"/>
      <c r="C194" s="14"/>
      <c r="D194" s="14"/>
      <c r="E194" s="14"/>
      <c r="F194" s="14"/>
      <c r="G194" s="14"/>
      <c r="H194" s="14"/>
    </row>
    <row r="195" spans="1:8" x14ac:dyDescent="0.2">
      <c r="A195" s="25">
        <f t="shared" si="2"/>
        <v>192</v>
      </c>
      <c r="B195" s="8"/>
      <c r="C195" s="8"/>
      <c r="D195" s="8">
        <v>7.6</v>
      </c>
      <c r="E195" s="8">
        <v>46</v>
      </c>
      <c r="F195" s="17">
        <v>0.01</v>
      </c>
      <c r="G195" s="8"/>
      <c r="H195" s="8"/>
    </row>
    <row r="196" spans="1:8" x14ac:dyDescent="0.2">
      <c r="A196" s="25">
        <f t="shared" si="2"/>
        <v>193</v>
      </c>
      <c r="B196" s="18" t="s">
        <v>61</v>
      </c>
      <c r="C196" s="18"/>
      <c r="D196" s="18"/>
      <c r="E196" s="18"/>
      <c r="F196" s="12"/>
      <c r="G196" s="18"/>
      <c r="H196" s="18"/>
    </row>
    <row r="197" spans="1:8" x14ac:dyDescent="0.2">
      <c r="A197" s="25">
        <f t="shared" si="2"/>
        <v>194</v>
      </c>
      <c r="B197" s="12" t="s">
        <v>61</v>
      </c>
      <c r="C197" s="12"/>
      <c r="D197" s="12"/>
      <c r="E197" s="12"/>
      <c r="F197" s="12"/>
      <c r="G197" s="12"/>
      <c r="H197" s="12"/>
    </row>
    <row r="198" spans="1:8" x14ac:dyDescent="0.2">
      <c r="A198" s="25">
        <f t="shared" ref="A198:A243" si="3">A197+1</f>
        <v>195</v>
      </c>
      <c r="B198" s="8"/>
      <c r="C198" s="8"/>
      <c r="D198" s="8">
        <v>8.1999999999999993</v>
      </c>
      <c r="E198" s="8">
        <v>107</v>
      </c>
      <c r="F198" s="17">
        <v>5.8000000000000003E-2</v>
      </c>
      <c r="G198" s="8"/>
      <c r="H198" s="8"/>
    </row>
    <row r="199" spans="1:8" x14ac:dyDescent="0.2">
      <c r="A199" s="25">
        <f t="shared" si="3"/>
        <v>196</v>
      </c>
      <c r="B199" s="12" t="s">
        <v>61</v>
      </c>
      <c r="C199" s="12"/>
      <c r="D199" s="12"/>
      <c r="E199" s="12"/>
      <c r="F199" s="12"/>
      <c r="G199" s="12"/>
      <c r="H199" s="12"/>
    </row>
    <row r="200" spans="1:8" x14ac:dyDescent="0.2">
      <c r="A200" s="25">
        <f t="shared" si="3"/>
        <v>197</v>
      </c>
      <c r="B200" s="12" t="s">
        <v>61</v>
      </c>
      <c r="C200" s="12"/>
      <c r="D200" s="12"/>
      <c r="E200" s="12"/>
      <c r="F200" s="12"/>
      <c r="G200" s="12"/>
      <c r="H200" s="12"/>
    </row>
    <row r="201" spans="1:8" x14ac:dyDescent="0.2">
      <c r="A201" s="25">
        <f t="shared" si="3"/>
        <v>198</v>
      </c>
      <c r="B201" s="8"/>
      <c r="C201" s="8" t="s">
        <v>141</v>
      </c>
      <c r="D201" s="8">
        <v>6.7</v>
      </c>
      <c r="E201" s="8">
        <v>67</v>
      </c>
      <c r="F201" s="17">
        <v>1.7999999999999999E-2</v>
      </c>
      <c r="G201" s="8">
        <v>4</v>
      </c>
      <c r="H201" s="8">
        <v>1</v>
      </c>
    </row>
    <row r="202" spans="1:8" x14ac:dyDescent="0.2">
      <c r="A202" s="25">
        <f t="shared" si="3"/>
        <v>199</v>
      </c>
      <c r="B202" s="8"/>
      <c r="C202" s="8" t="s">
        <v>141</v>
      </c>
      <c r="D202" s="8">
        <v>9.1</v>
      </c>
      <c r="E202" s="8">
        <v>71</v>
      </c>
      <c r="F202" s="17">
        <v>2.8000000000000001E-2</v>
      </c>
      <c r="G202" s="8">
        <v>4</v>
      </c>
      <c r="H202" s="8">
        <v>1</v>
      </c>
    </row>
    <row r="203" spans="1:8" x14ac:dyDescent="0.2">
      <c r="A203" s="25">
        <f t="shared" si="3"/>
        <v>200</v>
      </c>
      <c r="B203" s="12" t="s">
        <v>61</v>
      </c>
      <c r="C203" s="12"/>
      <c r="D203" s="12"/>
      <c r="E203" s="12"/>
      <c r="F203" s="12"/>
      <c r="G203" s="12"/>
      <c r="H203" s="12"/>
    </row>
    <row r="204" spans="1:8" x14ac:dyDescent="0.2">
      <c r="A204" s="25">
        <f t="shared" si="3"/>
        <v>201</v>
      </c>
      <c r="B204" s="12" t="s">
        <v>61</v>
      </c>
      <c r="C204" s="12"/>
      <c r="D204" s="12"/>
      <c r="E204" s="12"/>
      <c r="F204" s="12"/>
      <c r="G204" s="12"/>
      <c r="H204" s="12"/>
    </row>
    <row r="205" spans="1:8" x14ac:dyDescent="0.2">
      <c r="A205" s="25">
        <f t="shared" si="3"/>
        <v>202</v>
      </c>
      <c r="B205" s="8"/>
      <c r="C205" s="8"/>
      <c r="D205" s="8">
        <v>9.1</v>
      </c>
      <c r="E205" s="8">
        <v>86</v>
      </c>
      <c r="F205" s="17">
        <v>4.1000000000000002E-2</v>
      </c>
      <c r="G205" s="8"/>
      <c r="H205" s="8"/>
    </row>
    <row r="206" spans="1:8" x14ac:dyDescent="0.2">
      <c r="A206" s="25">
        <f t="shared" si="3"/>
        <v>203</v>
      </c>
      <c r="B206" s="12" t="s">
        <v>61</v>
      </c>
      <c r="C206" s="12"/>
      <c r="D206" s="12"/>
      <c r="E206" s="12"/>
      <c r="F206" s="12"/>
      <c r="G206" s="12"/>
      <c r="H206" s="12"/>
    </row>
    <row r="207" spans="1:8" x14ac:dyDescent="0.2">
      <c r="A207" s="25">
        <f t="shared" si="3"/>
        <v>204</v>
      </c>
      <c r="B207" s="8"/>
      <c r="C207" s="8" t="s">
        <v>147</v>
      </c>
      <c r="D207" s="8">
        <v>9.8000000000000007</v>
      </c>
      <c r="E207" s="8">
        <v>89</v>
      </c>
      <c r="F207" s="17">
        <v>4.8000000000000001E-2</v>
      </c>
      <c r="G207" s="8">
        <v>4</v>
      </c>
      <c r="H207" s="8">
        <v>4</v>
      </c>
    </row>
    <row r="208" spans="1:8" x14ac:dyDescent="0.2">
      <c r="A208" s="25">
        <f t="shared" si="3"/>
        <v>205</v>
      </c>
      <c r="B208" s="12" t="s">
        <v>61</v>
      </c>
      <c r="C208" s="12"/>
      <c r="D208" s="12"/>
      <c r="E208" s="12"/>
      <c r="F208" s="12"/>
      <c r="G208" s="12"/>
      <c r="H208" s="12"/>
    </row>
    <row r="209" spans="1:8" x14ac:dyDescent="0.2">
      <c r="A209" s="25">
        <f t="shared" si="3"/>
        <v>206</v>
      </c>
      <c r="B209" s="12" t="s">
        <v>61</v>
      </c>
      <c r="C209" s="12"/>
      <c r="D209" s="12"/>
      <c r="E209" s="12"/>
      <c r="F209" s="12"/>
      <c r="G209" s="12"/>
      <c r="H209" s="12"/>
    </row>
    <row r="210" spans="1:8" x14ac:dyDescent="0.2">
      <c r="A210" s="25">
        <f t="shared" si="3"/>
        <v>207</v>
      </c>
      <c r="B210" s="8"/>
      <c r="C210" s="8" t="s">
        <v>148</v>
      </c>
      <c r="D210" s="8">
        <v>7.3</v>
      </c>
      <c r="E210" s="8">
        <v>82</v>
      </c>
      <c r="F210" s="17">
        <v>0.03</v>
      </c>
      <c r="G210" s="8">
        <v>0</v>
      </c>
      <c r="H210" s="8">
        <v>3</v>
      </c>
    </row>
    <row r="211" spans="1:8" x14ac:dyDescent="0.2">
      <c r="A211" s="25">
        <f t="shared" si="3"/>
        <v>208</v>
      </c>
      <c r="B211" s="12" t="s">
        <v>61</v>
      </c>
      <c r="C211" s="14"/>
      <c r="D211" s="12"/>
      <c r="E211" s="12"/>
      <c r="F211" s="12"/>
      <c r="G211" s="12"/>
      <c r="H211" s="12"/>
    </row>
    <row r="212" spans="1:8" x14ac:dyDescent="0.2">
      <c r="A212" s="25">
        <f t="shared" si="3"/>
        <v>209</v>
      </c>
      <c r="B212" s="8"/>
      <c r="C212" s="8"/>
      <c r="D212" s="8">
        <v>10.7</v>
      </c>
      <c r="E212" s="8">
        <v>78</v>
      </c>
      <c r="F212" s="17">
        <v>0.04</v>
      </c>
      <c r="G212" s="8"/>
      <c r="H212" s="8"/>
    </row>
    <row r="213" spans="1:8" x14ac:dyDescent="0.2">
      <c r="A213" s="25">
        <f t="shared" si="3"/>
        <v>210</v>
      </c>
      <c r="B213" s="12" t="s">
        <v>61</v>
      </c>
      <c r="C213" s="12"/>
      <c r="D213" s="12"/>
      <c r="E213" s="12"/>
      <c r="F213" s="12"/>
      <c r="G213" s="12"/>
      <c r="H213" s="12"/>
    </row>
    <row r="214" spans="1:8" x14ac:dyDescent="0.2">
      <c r="A214" s="25">
        <f t="shared" si="3"/>
        <v>211</v>
      </c>
      <c r="B214" s="14"/>
      <c r="C214" s="14"/>
      <c r="D214" s="14"/>
      <c r="E214" s="14"/>
      <c r="F214" s="14"/>
      <c r="G214" s="14"/>
      <c r="H214" s="14"/>
    </row>
    <row r="215" spans="1:8" x14ac:dyDescent="0.2">
      <c r="A215" s="25">
        <f t="shared" si="3"/>
        <v>212</v>
      </c>
      <c r="B215" s="12" t="s">
        <v>61</v>
      </c>
      <c r="C215" s="12"/>
      <c r="D215" s="12"/>
      <c r="E215" s="12"/>
      <c r="F215" s="12"/>
      <c r="G215" s="12"/>
      <c r="H215" s="12"/>
    </row>
    <row r="216" spans="1:8" x14ac:dyDescent="0.2">
      <c r="A216" s="25">
        <f t="shared" si="3"/>
        <v>213</v>
      </c>
      <c r="B216" s="8"/>
      <c r="C216" s="8"/>
      <c r="D216" s="8">
        <v>8.5</v>
      </c>
      <c r="E216" s="8">
        <v>74</v>
      </c>
      <c r="F216" s="17">
        <v>2.9000000000000001E-2</v>
      </c>
      <c r="G216" s="8"/>
      <c r="H216" s="8"/>
    </row>
    <row r="217" spans="1:8" x14ac:dyDescent="0.2">
      <c r="A217" s="25">
        <f t="shared" si="3"/>
        <v>214</v>
      </c>
      <c r="B217" s="8"/>
      <c r="C217" s="8" t="s">
        <v>138</v>
      </c>
      <c r="D217" s="8">
        <v>8.8000000000000007</v>
      </c>
      <c r="E217" s="8">
        <v>80</v>
      </c>
      <c r="F217" s="17">
        <v>3.5000000000000003E-2</v>
      </c>
      <c r="G217" s="8">
        <v>2</v>
      </c>
      <c r="H217" s="8">
        <v>1</v>
      </c>
    </row>
    <row r="218" spans="1:8" x14ac:dyDescent="0.2">
      <c r="A218" s="25">
        <f t="shared" si="3"/>
        <v>215</v>
      </c>
      <c r="B218" s="14"/>
      <c r="C218" s="14"/>
      <c r="D218" s="14"/>
      <c r="E218" s="14"/>
      <c r="F218" s="14"/>
      <c r="G218" s="14"/>
      <c r="H218" s="14"/>
    </row>
    <row r="219" spans="1:8" x14ac:dyDescent="0.2">
      <c r="A219" s="25">
        <f t="shared" si="3"/>
        <v>216</v>
      </c>
      <c r="B219" s="14"/>
      <c r="C219" s="14"/>
      <c r="D219" s="14"/>
      <c r="E219" s="14"/>
      <c r="F219" s="14"/>
      <c r="G219" s="14"/>
      <c r="H219" s="14"/>
    </row>
    <row r="220" spans="1:8" x14ac:dyDescent="0.2">
      <c r="A220" s="25">
        <f t="shared" si="3"/>
        <v>217</v>
      </c>
      <c r="B220" s="12" t="s">
        <v>61</v>
      </c>
      <c r="C220" s="12"/>
      <c r="D220" s="12"/>
      <c r="E220" s="12"/>
      <c r="F220" s="12"/>
      <c r="G220" s="12"/>
      <c r="H220" s="12"/>
    </row>
    <row r="221" spans="1:8" x14ac:dyDescent="0.2">
      <c r="A221" s="25">
        <f t="shared" si="3"/>
        <v>218</v>
      </c>
      <c r="B221" s="8"/>
      <c r="C221" s="8" t="s">
        <v>134</v>
      </c>
      <c r="D221" s="8">
        <v>7.8</v>
      </c>
      <c r="E221" s="8">
        <v>79</v>
      </c>
      <c r="F221" s="17">
        <v>0.03</v>
      </c>
      <c r="G221" s="8">
        <v>2</v>
      </c>
      <c r="H221" s="8">
        <v>1</v>
      </c>
    </row>
    <row r="222" spans="1:8" x14ac:dyDescent="0.2">
      <c r="A222" s="25">
        <f t="shared" si="3"/>
        <v>219</v>
      </c>
      <c r="B222" s="12" t="s">
        <v>61</v>
      </c>
      <c r="C222" s="12"/>
      <c r="D222" s="12"/>
      <c r="E222" s="12"/>
      <c r="F222" s="12"/>
      <c r="G222" s="12"/>
      <c r="H222" s="12"/>
    </row>
    <row r="223" spans="1:8" x14ac:dyDescent="0.2">
      <c r="A223" s="25">
        <f t="shared" si="3"/>
        <v>220</v>
      </c>
      <c r="B223" s="8"/>
      <c r="C223" s="8" t="s">
        <v>134</v>
      </c>
      <c r="D223" s="8">
        <v>8.1999999999999993</v>
      </c>
      <c r="E223" s="8">
        <v>85</v>
      </c>
      <c r="F223" s="17">
        <v>3.5999999999999997E-2</v>
      </c>
      <c r="G223" s="8">
        <v>2</v>
      </c>
      <c r="H223" s="8">
        <v>1</v>
      </c>
    </row>
    <row r="224" spans="1:8" x14ac:dyDescent="0.2">
      <c r="A224" s="25">
        <f t="shared" si="3"/>
        <v>221</v>
      </c>
      <c r="B224" s="8"/>
      <c r="C224" s="8" t="s">
        <v>136</v>
      </c>
      <c r="D224" s="8">
        <v>8.1999999999999993</v>
      </c>
      <c r="E224" s="8">
        <v>100</v>
      </c>
      <c r="F224" s="17">
        <v>5.0999999999999997E-2</v>
      </c>
      <c r="G224" s="8">
        <v>3</v>
      </c>
      <c r="H224" s="8">
        <v>1</v>
      </c>
    </row>
    <row r="225" spans="1:8" x14ac:dyDescent="0.2">
      <c r="A225" s="25">
        <f t="shared" si="3"/>
        <v>222</v>
      </c>
      <c r="B225" s="12" t="s">
        <v>61</v>
      </c>
      <c r="C225" s="12"/>
      <c r="D225" s="12"/>
      <c r="E225" s="12"/>
      <c r="F225" s="12"/>
      <c r="G225" s="12"/>
      <c r="H225" s="12"/>
    </row>
    <row r="226" spans="1:8" x14ac:dyDescent="0.2">
      <c r="A226" s="25">
        <f t="shared" si="3"/>
        <v>223</v>
      </c>
      <c r="B226" s="18" t="s">
        <v>38</v>
      </c>
      <c r="C226" s="18"/>
      <c r="D226" s="18"/>
      <c r="E226" s="18"/>
      <c r="F226" s="12"/>
      <c r="G226" s="12"/>
      <c r="H226" s="12"/>
    </row>
    <row r="227" spans="1:8" x14ac:dyDescent="0.2">
      <c r="A227" s="25">
        <f t="shared" si="3"/>
        <v>224</v>
      </c>
      <c r="B227" s="12" t="s">
        <v>61</v>
      </c>
      <c r="C227" s="12"/>
      <c r="D227" s="12"/>
      <c r="E227" s="12"/>
      <c r="F227" s="12"/>
      <c r="G227" s="12"/>
      <c r="H227" s="12"/>
    </row>
    <row r="228" spans="1:8" x14ac:dyDescent="0.2">
      <c r="A228" s="25">
        <f t="shared" si="3"/>
        <v>225</v>
      </c>
      <c r="B228" s="12" t="s">
        <v>61</v>
      </c>
      <c r="C228" s="12"/>
      <c r="D228" s="12"/>
      <c r="E228" s="12"/>
      <c r="F228" s="12"/>
      <c r="G228" s="12"/>
      <c r="H228" s="12"/>
    </row>
    <row r="229" spans="1:8" x14ac:dyDescent="0.2">
      <c r="A229" s="25">
        <f t="shared" si="3"/>
        <v>226</v>
      </c>
      <c r="B229" s="8"/>
      <c r="C229" s="8" t="s">
        <v>136</v>
      </c>
      <c r="D229" s="8">
        <v>9.8000000000000007</v>
      </c>
      <c r="E229" s="8">
        <v>105</v>
      </c>
      <c r="F229" s="17">
        <v>6.6000000000000003E-2</v>
      </c>
      <c r="G229" s="8">
        <v>3</v>
      </c>
      <c r="H229" s="8">
        <v>1</v>
      </c>
    </row>
    <row r="230" spans="1:8" x14ac:dyDescent="0.2">
      <c r="A230" s="25">
        <f t="shared" si="3"/>
        <v>227</v>
      </c>
      <c r="B230" s="14"/>
      <c r="C230" s="14"/>
      <c r="D230" s="14"/>
      <c r="E230" s="14"/>
      <c r="F230" s="14"/>
      <c r="G230" s="14"/>
      <c r="H230" s="14"/>
    </row>
    <row r="231" spans="1:8" x14ac:dyDescent="0.2">
      <c r="A231" s="25">
        <f t="shared" si="3"/>
        <v>228</v>
      </c>
      <c r="B231" s="8"/>
      <c r="C231" s="8" t="s">
        <v>154</v>
      </c>
      <c r="D231" s="8">
        <v>8.1999999999999993</v>
      </c>
      <c r="E231" s="8">
        <v>78</v>
      </c>
      <c r="F231" s="17">
        <v>3.1E-2</v>
      </c>
      <c r="G231" s="8">
        <v>2</v>
      </c>
      <c r="H231" s="8">
        <v>2</v>
      </c>
    </row>
    <row r="232" spans="1:8" x14ac:dyDescent="0.2">
      <c r="A232" s="25">
        <f t="shared" si="3"/>
        <v>229</v>
      </c>
      <c r="B232" s="12" t="s">
        <v>61</v>
      </c>
      <c r="C232" s="12"/>
      <c r="D232" s="12"/>
      <c r="E232" s="12"/>
      <c r="F232" s="12"/>
      <c r="G232" s="12"/>
      <c r="H232" s="12"/>
    </row>
    <row r="233" spans="1:8" x14ac:dyDescent="0.2">
      <c r="A233" s="25">
        <f t="shared" si="3"/>
        <v>230</v>
      </c>
      <c r="B233" s="8"/>
      <c r="C233" s="8"/>
      <c r="D233" s="8">
        <v>10.4</v>
      </c>
      <c r="E233" s="8">
        <v>82</v>
      </c>
      <c r="F233" s="17">
        <v>4.2999999999999997E-2</v>
      </c>
      <c r="G233" s="8"/>
      <c r="H233" s="8"/>
    </row>
    <row r="234" spans="1:8" x14ac:dyDescent="0.2">
      <c r="A234" s="25">
        <f t="shared" si="3"/>
        <v>231</v>
      </c>
      <c r="B234" s="12" t="s">
        <v>61</v>
      </c>
      <c r="C234" s="12"/>
      <c r="D234" s="12"/>
      <c r="E234" s="12"/>
      <c r="F234" s="12"/>
      <c r="G234" s="12"/>
      <c r="H234" s="12"/>
    </row>
    <row r="235" spans="1:8" x14ac:dyDescent="0.2">
      <c r="A235" s="25">
        <f t="shared" si="3"/>
        <v>232</v>
      </c>
      <c r="B235" s="14"/>
      <c r="C235" s="14"/>
      <c r="D235" s="14"/>
      <c r="E235" s="14"/>
      <c r="F235" s="14"/>
      <c r="G235" s="14"/>
      <c r="H235" s="14"/>
    </row>
    <row r="236" spans="1:8" x14ac:dyDescent="0.2">
      <c r="A236" s="25">
        <f t="shared" si="3"/>
        <v>233</v>
      </c>
      <c r="B236" s="8"/>
      <c r="C236" s="8" t="s">
        <v>149</v>
      </c>
      <c r="D236" s="8">
        <v>11.3</v>
      </c>
      <c r="E236" s="8">
        <v>102</v>
      </c>
      <c r="F236" s="17">
        <v>7.1999999999999995E-2</v>
      </c>
      <c r="G236" s="8">
        <v>2</v>
      </c>
      <c r="H236" s="8">
        <v>0</v>
      </c>
    </row>
    <row r="237" spans="1:8" x14ac:dyDescent="0.2">
      <c r="A237" s="25">
        <f t="shared" si="3"/>
        <v>234</v>
      </c>
      <c r="B237" s="12" t="s">
        <v>61</v>
      </c>
      <c r="C237" s="12"/>
      <c r="D237" s="12"/>
      <c r="E237" s="12"/>
      <c r="F237" s="12"/>
      <c r="G237" s="12"/>
      <c r="H237" s="12"/>
    </row>
    <row r="238" spans="1:8" x14ac:dyDescent="0.2">
      <c r="A238" s="25">
        <f t="shared" si="3"/>
        <v>235</v>
      </c>
      <c r="B238" s="14"/>
      <c r="C238" s="14"/>
      <c r="D238" s="14"/>
      <c r="E238" s="14"/>
      <c r="F238" s="14"/>
      <c r="G238" s="14"/>
      <c r="H238" s="14"/>
    </row>
    <row r="239" spans="1:8" x14ac:dyDescent="0.2">
      <c r="A239" s="25">
        <f t="shared" si="3"/>
        <v>236</v>
      </c>
      <c r="B239" s="18" t="s">
        <v>38</v>
      </c>
      <c r="C239" s="18"/>
      <c r="D239" s="18"/>
      <c r="E239" s="18"/>
      <c r="F239" s="12"/>
      <c r="G239" s="12"/>
      <c r="H239" s="12"/>
    </row>
    <row r="240" spans="1:8" x14ac:dyDescent="0.2">
      <c r="A240" s="25">
        <f t="shared" si="3"/>
        <v>237</v>
      </c>
      <c r="B240" s="8"/>
      <c r="C240" s="8"/>
      <c r="D240" s="8">
        <v>9.5</v>
      </c>
      <c r="E240" s="8">
        <v>93</v>
      </c>
      <c r="F240" s="17">
        <v>5.0999999999999997E-2</v>
      </c>
      <c r="G240" s="8"/>
      <c r="H240" s="8"/>
    </row>
    <row r="241" spans="1:8" x14ac:dyDescent="0.2">
      <c r="A241" s="25">
        <f t="shared" si="3"/>
        <v>238</v>
      </c>
      <c r="B241" s="12" t="s">
        <v>61</v>
      </c>
      <c r="C241" s="12"/>
      <c r="D241" s="12"/>
      <c r="E241" s="12"/>
      <c r="F241" s="12"/>
      <c r="G241" s="12"/>
      <c r="H241" s="12"/>
    </row>
    <row r="242" spans="1:8" x14ac:dyDescent="0.2">
      <c r="A242" s="25">
        <f t="shared" si="3"/>
        <v>239</v>
      </c>
      <c r="B242" s="8"/>
      <c r="C242" s="8" t="s">
        <v>136</v>
      </c>
      <c r="D242" s="8">
        <v>7.9</v>
      </c>
      <c r="E242" s="8">
        <v>74</v>
      </c>
      <c r="F242" s="17">
        <v>2.7E-2</v>
      </c>
      <c r="G242" s="8">
        <v>3</v>
      </c>
      <c r="H242" s="8">
        <v>1</v>
      </c>
    </row>
    <row r="243" spans="1:8" x14ac:dyDescent="0.2">
      <c r="A243" s="25">
        <f t="shared" si="3"/>
        <v>240</v>
      </c>
      <c r="B243" s="12" t="s">
        <v>61</v>
      </c>
      <c r="C243" s="12"/>
      <c r="D243" s="12"/>
      <c r="E243" s="12"/>
      <c r="F243" s="12"/>
      <c r="G243" s="12"/>
      <c r="H243" s="12"/>
    </row>
    <row r="244" spans="1:8" x14ac:dyDescent="0.2">
      <c r="B244" s="2"/>
      <c r="C244" s="2"/>
      <c r="D244" s="2"/>
      <c r="E244" s="2"/>
      <c r="F244" s="12"/>
      <c r="G244" s="2"/>
      <c r="H244" s="2"/>
    </row>
  </sheetData>
  <mergeCells count="8">
    <mergeCell ref="A1:A3"/>
    <mergeCell ref="D1:H1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workbookViewId="0">
      <selection activeCell="I5" sqref="I5"/>
    </sheetView>
  </sheetViews>
  <sheetFormatPr baseColWidth="10" defaultRowHeight="16" x14ac:dyDescent="0.2"/>
  <cols>
    <col min="1" max="1" width="14.1640625" style="25" customWidth="1"/>
    <col min="2" max="2" width="18.5" style="1" customWidth="1"/>
    <col min="3" max="3" width="16.1640625" style="1" customWidth="1"/>
    <col min="4" max="4" width="16.5" style="1" customWidth="1"/>
  </cols>
  <sheetData>
    <row r="1" spans="1:5" x14ac:dyDescent="0.2">
      <c r="A1" s="32" t="s">
        <v>163</v>
      </c>
      <c r="B1"/>
      <c r="C1"/>
      <c r="D1"/>
    </row>
    <row r="2" spans="1:5" x14ac:dyDescent="0.2">
      <c r="A2" s="32"/>
      <c r="B2" s="43" t="s">
        <v>161</v>
      </c>
      <c r="C2" s="30" t="s">
        <v>4</v>
      </c>
      <c r="D2" s="31" t="s">
        <v>37</v>
      </c>
    </row>
    <row r="3" spans="1:5" x14ac:dyDescent="0.2">
      <c r="A3" s="32"/>
      <c r="B3" s="44"/>
      <c r="C3" s="40"/>
      <c r="D3" s="45"/>
      <c r="E3" t="s">
        <v>165</v>
      </c>
    </row>
    <row r="4" spans="1:5" x14ac:dyDescent="0.2">
      <c r="A4" s="25">
        <v>1</v>
      </c>
      <c r="B4" s="19" t="s">
        <v>61</v>
      </c>
      <c r="C4" s="19"/>
      <c r="D4" s="19"/>
    </row>
    <row r="5" spans="1:5" x14ac:dyDescent="0.2">
      <c r="A5" s="25">
        <f>A4+1</f>
        <v>2</v>
      </c>
      <c r="B5" s="12"/>
      <c r="C5" s="12"/>
      <c r="D5" s="12"/>
    </row>
    <row r="6" spans="1:5" x14ac:dyDescent="0.2">
      <c r="A6" s="25">
        <f t="shared" ref="A6:A69" si="0">A5+1</f>
        <v>3</v>
      </c>
      <c r="B6" s="12"/>
      <c r="C6" s="12"/>
      <c r="D6" s="12"/>
    </row>
    <row r="7" spans="1:5" x14ac:dyDescent="0.2">
      <c r="A7" s="25">
        <f t="shared" si="0"/>
        <v>4</v>
      </c>
      <c r="B7" s="8"/>
      <c r="C7" s="8">
        <v>13.7</v>
      </c>
      <c r="D7" s="8">
        <v>103</v>
      </c>
    </row>
    <row r="8" spans="1:5" x14ac:dyDescent="0.2">
      <c r="A8" s="25">
        <f t="shared" si="0"/>
        <v>5</v>
      </c>
      <c r="B8" s="8"/>
      <c r="C8" s="8">
        <v>10</v>
      </c>
      <c r="D8" s="8">
        <v>56</v>
      </c>
    </row>
    <row r="9" spans="1:5" x14ac:dyDescent="0.2">
      <c r="A9" s="25">
        <f t="shared" si="0"/>
        <v>6</v>
      </c>
      <c r="B9" s="12"/>
      <c r="C9" s="12"/>
      <c r="D9" s="12"/>
    </row>
    <row r="10" spans="1:5" x14ac:dyDescent="0.2">
      <c r="A10" s="25">
        <f t="shared" si="0"/>
        <v>7</v>
      </c>
      <c r="B10" s="12"/>
      <c r="C10" s="12"/>
      <c r="D10" s="12"/>
    </row>
    <row r="11" spans="1:5" x14ac:dyDescent="0.2">
      <c r="A11" s="25">
        <f t="shared" si="0"/>
        <v>8</v>
      </c>
      <c r="B11" s="19" t="s">
        <v>38</v>
      </c>
      <c r="C11" s="19"/>
      <c r="D11" s="19"/>
    </row>
    <row r="12" spans="1:5" x14ac:dyDescent="0.2">
      <c r="A12" s="25">
        <f t="shared" si="0"/>
        <v>9</v>
      </c>
      <c r="B12" s="12"/>
      <c r="C12" s="12"/>
      <c r="D12" s="12"/>
    </row>
    <row r="13" spans="1:5" x14ac:dyDescent="0.2">
      <c r="A13" s="25">
        <f t="shared" si="0"/>
        <v>10</v>
      </c>
      <c r="B13" s="19" t="s">
        <v>38</v>
      </c>
      <c r="C13" s="19"/>
      <c r="D13" s="19"/>
    </row>
    <row r="14" spans="1:5" x14ac:dyDescent="0.2">
      <c r="A14" s="25">
        <f t="shared" si="0"/>
        <v>11</v>
      </c>
      <c r="B14" s="12"/>
      <c r="C14" s="12"/>
      <c r="D14" s="12"/>
    </row>
    <row r="15" spans="1:5" x14ac:dyDescent="0.2">
      <c r="A15" s="25">
        <f t="shared" si="0"/>
        <v>12</v>
      </c>
      <c r="B15" s="8"/>
      <c r="C15" s="8">
        <v>9.1</v>
      </c>
      <c r="D15" s="8">
        <v>82</v>
      </c>
    </row>
    <row r="16" spans="1:5" x14ac:dyDescent="0.2">
      <c r="A16" s="25">
        <f t="shared" si="0"/>
        <v>13</v>
      </c>
      <c r="B16" s="12"/>
      <c r="C16" s="12"/>
      <c r="D16" s="12"/>
    </row>
    <row r="17" spans="1:4" x14ac:dyDescent="0.2">
      <c r="A17" s="25">
        <f t="shared" si="0"/>
        <v>14</v>
      </c>
      <c r="B17" s="8"/>
      <c r="C17" s="8">
        <v>12.2</v>
      </c>
      <c r="D17" s="8">
        <v>98</v>
      </c>
    </row>
    <row r="18" spans="1:4" x14ac:dyDescent="0.2">
      <c r="A18" s="25">
        <f t="shared" si="0"/>
        <v>15</v>
      </c>
      <c r="B18" s="12"/>
      <c r="C18" s="12"/>
      <c r="D18" s="12"/>
    </row>
    <row r="19" spans="1:4" x14ac:dyDescent="0.2">
      <c r="A19" s="25">
        <f t="shared" si="0"/>
        <v>16</v>
      </c>
      <c r="B19" s="19" t="s">
        <v>38</v>
      </c>
      <c r="C19" s="19"/>
      <c r="D19" s="19"/>
    </row>
    <row r="20" spans="1:4" x14ac:dyDescent="0.2">
      <c r="A20" s="25">
        <f t="shared" si="0"/>
        <v>17</v>
      </c>
      <c r="B20" s="8"/>
      <c r="C20" s="8">
        <v>11.2</v>
      </c>
      <c r="D20" s="8">
        <v>86</v>
      </c>
    </row>
    <row r="21" spans="1:4" x14ac:dyDescent="0.2">
      <c r="A21" s="25">
        <f t="shared" si="0"/>
        <v>18</v>
      </c>
      <c r="B21" s="14"/>
      <c r="C21" s="14"/>
      <c r="D21" s="14"/>
    </row>
    <row r="22" spans="1:4" x14ac:dyDescent="0.2">
      <c r="A22" s="25">
        <f t="shared" si="0"/>
        <v>19</v>
      </c>
      <c r="B22" s="19" t="s">
        <v>38</v>
      </c>
      <c r="C22" s="19"/>
      <c r="D22" s="19"/>
    </row>
    <row r="23" spans="1:4" x14ac:dyDescent="0.2">
      <c r="A23" s="25">
        <f t="shared" si="0"/>
        <v>20</v>
      </c>
      <c r="B23" s="12"/>
      <c r="C23" s="12"/>
      <c r="D23" s="12"/>
    </row>
    <row r="24" spans="1:4" x14ac:dyDescent="0.2">
      <c r="A24" s="25">
        <f t="shared" si="0"/>
        <v>21</v>
      </c>
      <c r="B24" s="19" t="s">
        <v>38</v>
      </c>
      <c r="C24" s="19"/>
      <c r="D24" s="19"/>
    </row>
    <row r="25" spans="1:4" x14ac:dyDescent="0.2">
      <c r="A25" s="25">
        <f t="shared" si="0"/>
        <v>22</v>
      </c>
      <c r="B25" s="12"/>
      <c r="C25" s="12"/>
      <c r="D25" s="12"/>
    </row>
    <row r="26" spans="1:4" x14ac:dyDescent="0.2">
      <c r="A26" s="25">
        <f t="shared" si="0"/>
        <v>23</v>
      </c>
      <c r="B26" s="8"/>
      <c r="C26" s="8">
        <v>9.1</v>
      </c>
      <c r="D26" s="8">
        <v>76</v>
      </c>
    </row>
    <row r="27" spans="1:4" x14ac:dyDescent="0.2">
      <c r="A27" s="25">
        <f t="shared" si="0"/>
        <v>24</v>
      </c>
      <c r="B27" s="12"/>
      <c r="C27" s="12"/>
      <c r="D27" s="12"/>
    </row>
    <row r="28" spans="1:4" x14ac:dyDescent="0.2">
      <c r="A28" s="25">
        <f t="shared" si="0"/>
        <v>25</v>
      </c>
      <c r="B28" s="12"/>
      <c r="C28" s="12"/>
      <c r="D28" s="12"/>
    </row>
    <row r="29" spans="1:4" x14ac:dyDescent="0.2">
      <c r="A29" s="25">
        <f t="shared" si="0"/>
        <v>26</v>
      </c>
      <c r="B29" s="8"/>
      <c r="C29" s="8">
        <v>10</v>
      </c>
      <c r="D29" s="8">
        <v>93</v>
      </c>
    </row>
    <row r="30" spans="1:4" x14ac:dyDescent="0.2">
      <c r="A30" s="25">
        <f t="shared" si="0"/>
        <v>27</v>
      </c>
      <c r="B30" s="18"/>
      <c r="C30" s="18"/>
      <c r="D30" s="18"/>
    </row>
    <row r="31" spans="1:4" x14ac:dyDescent="0.2">
      <c r="A31" s="25">
        <f t="shared" si="0"/>
        <v>28</v>
      </c>
      <c r="B31" s="12"/>
      <c r="C31" s="12"/>
      <c r="D31" s="12"/>
    </row>
    <row r="32" spans="1:4" x14ac:dyDescent="0.2">
      <c r="A32" s="25">
        <f t="shared" si="0"/>
        <v>29</v>
      </c>
      <c r="B32" s="8"/>
      <c r="C32" s="8">
        <v>9.5</v>
      </c>
      <c r="D32" s="8">
        <v>102</v>
      </c>
    </row>
    <row r="33" spans="1:4" x14ac:dyDescent="0.2">
      <c r="A33" s="25">
        <f t="shared" si="0"/>
        <v>30</v>
      </c>
      <c r="B33" s="12"/>
      <c r="C33" s="12"/>
      <c r="D33" s="12"/>
    </row>
    <row r="34" spans="1:4" x14ac:dyDescent="0.2">
      <c r="A34" s="25">
        <f t="shared" si="0"/>
        <v>31</v>
      </c>
      <c r="B34" s="14"/>
      <c r="C34" s="14"/>
      <c r="D34" s="14"/>
    </row>
    <row r="35" spans="1:4" x14ac:dyDescent="0.2">
      <c r="A35" s="25">
        <f t="shared" si="0"/>
        <v>32</v>
      </c>
      <c r="B35" s="19" t="s">
        <v>38</v>
      </c>
      <c r="C35" s="19"/>
      <c r="D35" s="19"/>
    </row>
    <row r="36" spans="1:4" x14ac:dyDescent="0.2">
      <c r="A36" s="25">
        <f t="shared" si="0"/>
        <v>33</v>
      </c>
      <c r="B36" s="12"/>
      <c r="C36" s="12"/>
      <c r="D36" s="12"/>
    </row>
    <row r="37" spans="1:4" x14ac:dyDescent="0.2">
      <c r="A37" s="25">
        <f t="shared" si="0"/>
        <v>34</v>
      </c>
      <c r="B37" s="18"/>
      <c r="C37" s="18"/>
      <c r="D37" s="18"/>
    </row>
    <row r="38" spans="1:4" x14ac:dyDescent="0.2">
      <c r="A38" s="25">
        <f t="shared" si="0"/>
        <v>35</v>
      </c>
      <c r="B38" s="8"/>
      <c r="C38" s="8">
        <v>6.4</v>
      </c>
      <c r="D38" s="8">
        <v>80</v>
      </c>
    </row>
    <row r="39" spans="1:4" x14ac:dyDescent="0.2">
      <c r="A39" s="25">
        <f t="shared" si="0"/>
        <v>36</v>
      </c>
      <c r="B39" s="12"/>
      <c r="C39" s="12"/>
      <c r="D39" s="12"/>
    </row>
    <row r="40" spans="1:4" x14ac:dyDescent="0.2">
      <c r="A40" s="25">
        <f t="shared" si="0"/>
        <v>37</v>
      </c>
      <c r="B40" s="19" t="s">
        <v>38</v>
      </c>
      <c r="C40" s="19"/>
      <c r="D40" s="19"/>
    </row>
    <row r="41" spans="1:4" x14ac:dyDescent="0.2">
      <c r="A41" s="25">
        <f t="shared" si="0"/>
        <v>38</v>
      </c>
      <c r="B41" s="12"/>
      <c r="C41" s="12"/>
      <c r="D41" s="12"/>
    </row>
    <row r="42" spans="1:4" x14ac:dyDescent="0.2">
      <c r="A42" s="25">
        <f t="shared" si="0"/>
        <v>39</v>
      </c>
      <c r="B42" s="8"/>
      <c r="C42" s="8">
        <v>7.6</v>
      </c>
      <c r="D42" s="8">
        <v>72</v>
      </c>
    </row>
    <row r="43" spans="1:4" x14ac:dyDescent="0.2">
      <c r="A43" s="25">
        <f t="shared" si="0"/>
        <v>40</v>
      </c>
      <c r="B43" s="12"/>
      <c r="C43" s="12"/>
      <c r="D43" s="12"/>
    </row>
    <row r="44" spans="1:4" x14ac:dyDescent="0.2">
      <c r="A44" s="25">
        <f t="shared" si="0"/>
        <v>41</v>
      </c>
      <c r="B44" s="8"/>
      <c r="C44" s="8">
        <v>11.2</v>
      </c>
      <c r="D44" s="8">
        <v>108</v>
      </c>
    </row>
    <row r="45" spans="1:4" x14ac:dyDescent="0.2">
      <c r="A45" s="25">
        <f t="shared" si="0"/>
        <v>42</v>
      </c>
      <c r="B45" s="12"/>
      <c r="C45" s="12"/>
      <c r="D45" s="12"/>
    </row>
    <row r="46" spans="1:4" x14ac:dyDescent="0.2">
      <c r="A46" s="25">
        <f t="shared" si="0"/>
        <v>43</v>
      </c>
      <c r="B46" s="12"/>
      <c r="C46" s="12"/>
      <c r="D46" s="12"/>
    </row>
    <row r="47" spans="1:4" x14ac:dyDescent="0.2">
      <c r="A47" s="25">
        <f t="shared" si="0"/>
        <v>44</v>
      </c>
      <c r="B47" s="12"/>
      <c r="C47" s="12"/>
      <c r="D47" s="12"/>
    </row>
    <row r="48" spans="1:4" x14ac:dyDescent="0.2">
      <c r="A48" s="25">
        <f t="shared" si="0"/>
        <v>45</v>
      </c>
      <c r="B48" s="19" t="s">
        <v>38</v>
      </c>
      <c r="C48" s="19"/>
      <c r="D48" s="19"/>
    </row>
    <row r="49" spans="1:4" x14ac:dyDescent="0.2">
      <c r="A49" s="25">
        <f t="shared" si="0"/>
        <v>46</v>
      </c>
      <c r="B49" s="12"/>
      <c r="C49" s="12"/>
      <c r="D49" s="12"/>
    </row>
    <row r="50" spans="1:4" x14ac:dyDescent="0.2">
      <c r="A50" s="25">
        <f t="shared" si="0"/>
        <v>47</v>
      </c>
      <c r="B50" s="8"/>
      <c r="C50" s="8">
        <v>12.2</v>
      </c>
      <c r="D50" s="8">
        <v>120</v>
      </c>
    </row>
    <row r="51" spans="1:4" x14ac:dyDescent="0.2">
      <c r="A51" s="25">
        <f t="shared" si="0"/>
        <v>48</v>
      </c>
      <c r="B51" s="12"/>
      <c r="C51" s="12"/>
      <c r="D51" s="12"/>
    </row>
    <row r="52" spans="1:4" x14ac:dyDescent="0.2">
      <c r="A52" s="25">
        <f t="shared" si="0"/>
        <v>49</v>
      </c>
      <c r="B52" s="12"/>
      <c r="C52" s="12"/>
      <c r="D52" s="12"/>
    </row>
    <row r="53" spans="1:4" x14ac:dyDescent="0.2">
      <c r="A53" s="25">
        <f t="shared" si="0"/>
        <v>50</v>
      </c>
      <c r="B53" s="19" t="s">
        <v>38</v>
      </c>
      <c r="C53" s="19"/>
      <c r="D53" s="19"/>
    </row>
    <row r="54" spans="1:4" x14ac:dyDescent="0.2">
      <c r="A54" s="25">
        <f t="shared" si="0"/>
        <v>51</v>
      </c>
      <c r="B54" s="12"/>
      <c r="C54" s="12"/>
      <c r="D54" s="12"/>
    </row>
    <row r="55" spans="1:4" x14ac:dyDescent="0.2">
      <c r="A55" s="25">
        <f t="shared" si="0"/>
        <v>52</v>
      </c>
      <c r="B55" s="17"/>
      <c r="C55" s="17">
        <v>13.1</v>
      </c>
      <c r="D55" s="17">
        <v>130</v>
      </c>
    </row>
    <row r="56" spans="1:4" x14ac:dyDescent="0.2">
      <c r="A56" s="25">
        <f t="shared" si="0"/>
        <v>53</v>
      </c>
      <c r="B56" s="12"/>
      <c r="C56" s="12"/>
      <c r="D56" s="12"/>
    </row>
    <row r="57" spans="1:4" x14ac:dyDescent="0.2">
      <c r="A57" s="25">
        <f t="shared" si="0"/>
        <v>54</v>
      </c>
      <c r="B57" s="8"/>
      <c r="C57" s="8">
        <v>10</v>
      </c>
      <c r="D57" s="8">
        <v>96</v>
      </c>
    </row>
    <row r="58" spans="1:4" x14ac:dyDescent="0.2">
      <c r="A58" s="25">
        <f t="shared" si="0"/>
        <v>55</v>
      </c>
      <c r="B58" s="19" t="s">
        <v>38</v>
      </c>
      <c r="C58" s="19"/>
      <c r="D58" s="19"/>
    </row>
    <row r="59" spans="1:4" x14ac:dyDescent="0.2">
      <c r="A59" s="25">
        <f t="shared" si="0"/>
        <v>56</v>
      </c>
      <c r="B59" s="12"/>
      <c r="C59" s="12"/>
      <c r="D59" s="12"/>
    </row>
    <row r="60" spans="1:4" x14ac:dyDescent="0.2">
      <c r="A60" s="25">
        <f t="shared" si="0"/>
        <v>57</v>
      </c>
      <c r="B60" s="19" t="s">
        <v>38</v>
      </c>
      <c r="C60" s="19"/>
      <c r="D60" s="19"/>
    </row>
    <row r="61" spans="1:4" x14ac:dyDescent="0.2">
      <c r="A61" s="25">
        <f t="shared" si="0"/>
        <v>58</v>
      </c>
      <c r="B61" s="12"/>
      <c r="C61" s="12"/>
      <c r="D61" s="12"/>
    </row>
    <row r="62" spans="1:4" x14ac:dyDescent="0.2">
      <c r="A62" s="25">
        <f t="shared" si="0"/>
        <v>59</v>
      </c>
      <c r="B62" s="8"/>
      <c r="C62" s="8">
        <v>9.1</v>
      </c>
      <c r="D62" s="8">
        <v>82</v>
      </c>
    </row>
    <row r="63" spans="1:4" x14ac:dyDescent="0.2">
      <c r="A63" s="25">
        <f t="shared" si="0"/>
        <v>60</v>
      </c>
      <c r="B63" s="12"/>
      <c r="C63" s="12"/>
      <c r="D63" s="12"/>
    </row>
    <row r="64" spans="1:4" x14ac:dyDescent="0.2">
      <c r="A64" s="25">
        <f t="shared" si="0"/>
        <v>61</v>
      </c>
      <c r="B64" s="8"/>
      <c r="C64" s="8">
        <v>7.9</v>
      </c>
      <c r="D64" s="8">
        <v>56</v>
      </c>
    </row>
    <row r="65" spans="1:4" x14ac:dyDescent="0.2">
      <c r="A65" s="25">
        <f t="shared" si="0"/>
        <v>62</v>
      </c>
      <c r="B65" s="12"/>
      <c r="C65" s="12"/>
      <c r="D65" s="12"/>
    </row>
    <row r="66" spans="1:4" x14ac:dyDescent="0.2">
      <c r="A66" s="25">
        <f t="shared" si="0"/>
        <v>63</v>
      </c>
      <c r="B66" s="19" t="s">
        <v>38</v>
      </c>
      <c r="C66" s="19"/>
      <c r="D66" s="19"/>
    </row>
    <row r="67" spans="1:4" x14ac:dyDescent="0.2">
      <c r="A67" s="25">
        <f t="shared" si="0"/>
        <v>64</v>
      </c>
      <c r="B67" s="12"/>
      <c r="C67" s="12"/>
      <c r="D67" s="12"/>
    </row>
    <row r="68" spans="1:4" x14ac:dyDescent="0.2">
      <c r="A68" s="25">
        <f t="shared" si="0"/>
        <v>65</v>
      </c>
      <c r="B68" s="12"/>
      <c r="C68" s="12"/>
      <c r="D68" s="12"/>
    </row>
    <row r="69" spans="1:4" x14ac:dyDescent="0.2">
      <c r="A69" s="25">
        <f t="shared" si="0"/>
        <v>66</v>
      </c>
      <c r="B69" s="8"/>
      <c r="C69" s="8">
        <v>13.7</v>
      </c>
      <c r="D69" s="8">
        <v>122</v>
      </c>
    </row>
    <row r="70" spans="1:4" x14ac:dyDescent="0.2">
      <c r="A70" s="25">
        <f t="shared" ref="A70:A133" si="1">A69+1</f>
        <v>67</v>
      </c>
      <c r="B70" s="12"/>
      <c r="C70" s="12"/>
      <c r="D70" s="12"/>
    </row>
    <row r="71" spans="1:4" x14ac:dyDescent="0.2">
      <c r="A71" s="25">
        <f t="shared" si="1"/>
        <v>68</v>
      </c>
      <c r="B71" s="19" t="s">
        <v>38</v>
      </c>
      <c r="C71" s="19"/>
      <c r="D71" s="19"/>
    </row>
    <row r="72" spans="1:4" x14ac:dyDescent="0.2">
      <c r="A72" s="25">
        <f t="shared" si="1"/>
        <v>69</v>
      </c>
      <c r="B72" s="12"/>
      <c r="C72" s="12"/>
      <c r="D72" s="12"/>
    </row>
    <row r="73" spans="1:4" x14ac:dyDescent="0.2">
      <c r="A73" s="25">
        <f t="shared" si="1"/>
        <v>70</v>
      </c>
      <c r="B73" s="8"/>
      <c r="C73" s="8">
        <v>13.7</v>
      </c>
      <c r="D73" s="8">
        <v>130</v>
      </c>
    </row>
    <row r="74" spans="1:4" x14ac:dyDescent="0.2">
      <c r="A74" s="25">
        <f t="shared" si="1"/>
        <v>71</v>
      </c>
      <c r="B74" s="14"/>
      <c r="C74" s="14"/>
      <c r="D74" s="14"/>
    </row>
    <row r="75" spans="1:4" x14ac:dyDescent="0.2">
      <c r="A75" s="25">
        <f t="shared" si="1"/>
        <v>72</v>
      </c>
      <c r="B75" s="19" t="s">
        <v>38</v>
      </c>
      <c r="C75" s="19"/>
      <c r="D75" s="19"/>
    </row>
    <row r="76" spans="1:4" x14ac:dyDescent="0.2">
      <c r="A76" s="25">
        <f t="shared" si="1"/>
        <v>73</v>
      </c>
      <c r="B76" s="8"/>
      <c r="C76" s="8">
        <v>10.7</v>
      </c>
      <c r="D76" s="8">
        <v>103</v>
      </c>
    </row>
    <row r="77" spans="1:4" x14ac:dyDescent="0.2">
      <c r="A77" s="25">
        <f t="shared" si="1"/>
        <v>74</v>
      </c>
      <c r="B77" s="19" t="s">
        <v>38</v>
      </c>
      <c r="C77" s="19"/>
      <c r="D77" s="19"/>
    </row>
    <row r="78" spans="1:4" x14ac:dyDescent="0.2">
      <c r="A78" s="25">
        <f t="shared" si="1"/>
        <v>75</v>
      </c>
      <c r="B78" s="14"/>
      <c r="C78" s="14"/>
      <c r="D78" s="14"/>
    </row>
    <row r="79" spans="1:4" x14ac:dyDescent="0.2">
      <c r="A79" s="25">
        <f t="shared" si="1"/>
        <v>76</v>
      </c>
      <c r="B79" s="12"/>
      <c r="C79" s="12"/>
      <c r="D79" s="12"/>
    </row>
    <row r="80" spans="1:4" x14ac:dyDescent="0.2">
      <c r="A80" s="25">
        <f t="shared" si="1"/>
        <v>77</v>
      </c>
      <c r="B80" s="12"/>
      <c r="C80" s="12"/>
      <c r="D80" s="12"/>
    </row>
    <row r="81" spans="1:4" x14ac:dyDescent="0.2">
      <c r="A81" s="25">
        <f t="shared" si="1"/>
        <v>78</v>
      </c>
      <c r="B81" s="19" t="s">
        <v>38</v>
      </c>
      <c r="C81" s="19"/>
      <c r="D81" s="19"/>
    </row>
    <row r="82" spans="1:4" x14ac:dyDescent="0.2">
      <c r="A82" s="25">
        <f t="shared" si="1"/>
        <v>79</v>
      </c>
      <c r="B82" s="12"/>
      <c r="C82" s="12"/>
      <c r="D82" s="12"/>
    </row>
    <row r="83" spans="1:4" x14ac:dyDescent="0.2">
      <c r="A83" s="25">
        <f t="shared" si="1"/>
        <v>80</v>
      </c>
      <c r="B83" s="8"/>
      <c r="C83" s="8">
        <v>12.2</v>
      </c>
      <c r="D83" s="8">
        <v>111</v>
      </c>
    </row>
    <row r="84" spans="1:4" x14ac:dyDescent="0.2">
      <c r="A84" s="25">
        <f t="shared" si="1"/>
        <v>81</v>
      </c>
      <c r="B84" s="19" t="s">
        <v>38</v>
      </c>
      <c r="C84" s="19"/>
      <c r="D84" s="19"/>
    </row>
    <row r="85" spans="1:4" x14ac:dyDescent="0.2">
      <c r="A85" s="25">
        <f t="shared" si="1"/>
        <v>82</v>
      </c>
      <c r="B85" s="12"/>
      <c r="C85" s="12"/>
      <c r="D85" s="12"/>
    </row>
    <row r="86" spans="1:4" x14ac:dyDescent="0.2">
      <c r="A86" s="25">
        <f t="shared" si="1"/>
        <v>83</v>
      </c>
      <c r="B86" s="8"/>
      <c r="C86" s="8">
        <v>13.7</v>
      </c>
      <c r="D86" s="8">
        <v>138</v>
      </c>
    </row>
    <row r="87" spans="1:4" x14ac:dyDescent="0.2">
      <c r="A87" s="25">
        <f t="shared" si="1"/>
        <v>84</v>
      </c>
      <c r="B87" s="12"/>
      <c r="C87" s="12"/>
      <c r="D87" s="12"/>
    </row>
    <row r="88" spans="1:4" x14ac:dyDescent="0.2">
      <c r="A88" s="25">
        <f t="shared" si="1"/>
        <v>85</v>
      </c>
      <c r="B88" s="8"/>
      <c r="C88" s="8">
        <v>11</v>
      </c>
      <c r="D88" s="8">
        <v>93</v>
      </c>
    </row>
    <row r="89" spans="1:4" x14ac:dyDescent="0.2">
      <c r="A89" s="25">
        <f t="shared" si="1"/>
        <v>86</v>
      </c>
      <c r="B89" s="12"/>
      <c r="C89" s="12"/>
      <c r="D89" s="12"/>
    </row>
    <row r="90" spans="1:4" x14ac:dyDescent="0.2">
      <c r="A90" s="25">
        <f t="shared" si="1"/>
        <v>87</v>
      </c>
      <c r="B90" s="19" t="s">
        <v>38</v>
      </c>
      <c r="C90" s="19"/>
      <c r="D90" s="19"/>
    </row>
    <row r="91" spans="1:4" x14ac:dyDescent="0.2">
      <c r="A91" s="25">
        <f t="shared" si="1"/>
        <v>88</v>
      </c>
      <c r="B91" s="14"/>
      <c r="C91" s="14"/>
      <c r="D91" s="14"/>
    </row>
    <row r="92" spans="1:4" x14ac:dyDescent="0.2">
      <c r="A92" s="25">
        <f t="shared" si="1"/>
        <v>89</v>
      </c>
      <c r="B92" s="12"/>
      <c r="C92" s="12"/>
      <c r="D92" s="12"/>
    </row>
    <row r="93" spans="1:4" x14ac:dyDescent="0.2">
      <c r="A93" s="25">
        <f t="shared" si="1"/>
        <v>90</v>
      </c>
      <c r="B93" s="8"/>
      <c r="C93" s="8">
        <v>11.9</v>
      </c>
      <c r="D93" s="8">
        <v>125</v>
      </c>
    </row>
    <row r="94" spans="1:4" x14ac:dyDescent="0.2">
      <c r="A94" s="25">
        <f t="shared" si="1"/>
        <v>91</v>
      </c>
      <c r="B94" s="12"/>
      <c r="C94" s="12"/>
      <c r="D94" s="12"/>
    </row>
    <row r="95" spans="1:4" x14ac:dyDescent="0.2">
      <c r="A95" s="25">
        <f t="shared" si="1"/>
        <v>92</v>
      </c>
      <c r="B95" s="19" t="s">
        <v>38</v>
      </c>
      <c r="C95" s="19"/>
      <c r="D95" s="19"/>
    </row>
    <row r="96" spans="1:4" x14ac:dyDescent="0.2">
      <c r="A96" s="25">
        <f t="shared" si="1"/>
        <v>93</v>
      </c>
      <c r="B96" s="12"/>
      <c r="C96" s="12"/>
      <c r="D96" s="12"/>
    </row>
    <row r="97" spans="1:4" x14ac:dyDescent="0.2">
      <c r="A97" s="25">
        <f t="shared" si="1"/>
        <v>94</v>
      </c>
      <c r="B97" s="19" t="s">
        <v>38</v>
      </c>
      <c r="C97" s="19"/>
      <c r="D97" s="19"/>
    </row>
    <row r="98" spans="1:4" x14ac:dyDescent="0.2">
      <c r="A98" s="25">
        <f t="shared" si="1"/>
        <v>95</v>
      </c>
      <c r="B98" s="12"/>
      <c r="C98" s="12"/>
      <c r="D98" s="12"/>
    </row>
    <row r="99" spans="1:4" x14ac:dyDescent="0.2">
      <c r="A99" s="25">
        <f t="shared" si="1"/>
        <v>96</v>
      </c>
      <c r="B99" s="8"/>
      <c r="C99" s="8">
        <v>12.2</v>
      </c>
      <c r="D99" s="8">
        <v>146</v>
      </c>
    </row>
    <row r="100" spans="1:4" x14ac:dyDescent="0.2">
      <c r="A100" s="25">
        <f t="shared" si="1"/>
        <v>97</v>
      </c>
      <c r="B100" s="19" t="s">
        <v>38</v>
      </c>
      <c r="C100" s="19"/>
      <c r="D100" s="19"/>
    </row>
    <row r="101" spans="1:4" x14ac:dyDescent="0.2">
      <c r="A101" s="25">
        <f t="shared" si="1"/>
        <v>98</v>
      </c>
      <c r="B101" s="18"/>
      <c r="C101" s="18"/>
      <c r="D101" s="18"/>
    </row>
    <row r="102" spans="1:4" x14ac:dyDescent="0.2">
      <c r="A102" s="25">
        <f t="shared" si="1"/>
        <v>99</v>
      </c>
      <c r="B102" s="8"/>
      <c r="C102" s="8"/>
      <c r="D102" s="8"/>
    </row>
    <row r="103" spans="1:4" x14ac:dyDescent="0.2">
      <c r="A103" s="25">
        <f t="shared" si="1"/>
        <v>100</v>
      </c>
      <c r="B103" s="12"/>
      <c r="C103" s="12"/>
      <c r="D103" s="12"/>
    </row>
    <row r="104" spans="1:4" x14ac:dyDescent="0.2">
      <c r="A104" s="25">
        <f t="shared" si="1"/>
        <v>101</v>
      </c>
      <c r="B104" s="8"/>
      <c r="C104" s="8">
        <v>10.4</v>
      </c>
      <c r="D104" s="8">
        <v>125</v>
      </c>
    </row>
    <row r="105" spans="1:4" x14ac:dyDescent="0.2">
      <c r="A105" s="25">
        <f t="shared" si="1"/>
        <v>102</v>
      </c>
      <c r="B105" s="12"/>
      <c r="C105" s="12"/>
      <c r="D105" s="12"/>
    </row>
    <row r="106" spans="1:4" x14ac:dyDescent="0.2">
      <c r="A106" s="25">
        <f t="shared" si="1"/>
        <v>103</v>
      </c>
      <c r="B106" s="19" t="s">
        <v>38</v>
      </c>
      <c r="C106" s="19"/>
      <c r="D106" s="19"/>
    </row>
    <row r="107" spans="1:4" x14ac:dyDescent="0.2">
      <c r="A107" s="25">
        <f t="shared" si="1"/>
        <v>104</v>
      </c>
      <c r="B107" s="12"/>
      <c r="C107" s="12"/>
      <c r="D107" s="12"/>
    </row>
    <row r="108" spans="1:4" x14ac:dyDescent="0.2">
      <c r="A108" s="25">
        <f t="shared" si="1"/>
        <v>105</v>
      </c>
      <c r="B108" s="14"/>
      <c r="C108" s="14"/>
      <c r="D108" s="14"/>
    </row>
    <row r="109" spans="1:4" x14ac:dyDescent="0.2">
      <c r="A109" s="25">
        <f t="shared" si="1"/>
        <v>106</v>
      </c>
      <c r="B109" s="12"/>
      <c r="C109" s="12"/>
      <c r="D109" s="12"/>
    </row>
    <row r="110" spans="1:4" x14ac:dyDescent="0.2">
      <c r="A110" s="25">
        <f t="shared" si="1"/>
        <v>107</v>
      </c>
      <c r="B110" s="12"/>
      <c r="C110" s="12"/>
      <c r="D110" s="12"/>
    </row>
    <row r="111" spans="1:4" x14ac:dyDescent="0.2">
      <c r="A111" s="25">
        <f t="shared" si="1"/>
        <v>108</v>
      </c>
      <c r="B111" s="8"/>
      <c r="C111" s="8">
        <v>12.2</v>
      </c>
      <c r="D111" s="8">
        <v>105</v>
      </c>
    </row>
    <row r="112" spans="1:4" x14ac:dyDescent="0.2">
      <c r="A112" s="25">
        <f t="shared" si="1"/>
        <v>109</v>
      </c>
      <c r="B112" s="8"/>
      <c r="C112" s="8">
        <v>11</v>
      </c>
      <c r="D112" s="8">
        <v>112</v>
      </c>
    </row>
    <row r="113" spans="1:4" x14ac:dyDescent="0.2">
      <c r="A113" s="25">
        <f t="shared" si="1"/>
        <v>110</v>
      </c>
      <c r="B113" s="14"/>
      <c r="C113" s="14"/>
      <c r="D113" s="14"/>
    </row>
    <row r="114" spans="1:4" x14ac:dyDescent="0.2">
      <c r="A114" s="25">
        <f t="shared" si="1"/>
        <v>111</v>
      </c>
      <c r="B114" s="12"/>
      <c r="C114" s="12"/>
      <c r="D114" s="12"/>
    </row>
    <row r="115" spans="1:4" x14ac:dyDescent="0.2">
      <c r="A115" s="25">
        <f t="shared" si="1"/>
        <v>112</v>
      </c>
      <c r="B115" s="14"/>
      <c r="C115" s="14"/>
      <c r="D115" s="14"/>
    </row>
    <row r="116" spans="1:4" x14ac:dyDescent="0.2">
      <c r="A116" s="25">
        <f t="shared" si="1"/>
        <v>113</v>
      </c>
      <c r="B116" s="18"/>
      <c r="C116" s="18"/>
      <c r="D116" s="18"/>
    </row>
    <row r="117" spans="1:4" x14ac:dyDescent="0.2">
      <c r="A117" s="25">
        <f t="shared" si="1"/>
        <v>114</v>
      </c>
      <c r="B117" s="12"/>
      <c r="C117" s="12"/>
      <c r="D117" s="12"/>
    </row>
    <row r="118" spans="1:4" x14ac:dyDescent="0.2">
      <c r="A118" s="25">
        <f t="shared" si="1"/>
        <v>115</v>
      </c>
      <c r="B118" s="8"/>
      <c r="C118" s="8">
        <v>11</v>
      </c>
      <c r="D118" s="8">
        <v>105</v>
      </c>
    </row>
    <row r="119" spans="1:4" x14ac:dyDescent="0.2">
      <c r="A119" s="25">
        <f t="shared" si="1"/>
        <v>116</v>
      </c>
      <c r="B119" s="12"/>
      <c r="C119" s="12"/>
      <c r="D119" s="12"/>
    </row>
    <row r="120" spans="1:4" x14ac:dyDescent="0.2">
      <c r="A120" s="25">
        <f t="shared" si="1"/>
        <v>117</v>
      </c>
      <c r="B120" s="12"/>
      <c r="C120" s="12"/>
      <c r="D120" s="12"/>
    </row>
    <row r="121" spans="1:4" x14ac:dyDescent="0.2">
      <c r="A121" s="25">
        <f t="shared" si="1"/>
        <v>118</v>
      </c>
      <c r="B121" s="8"/>
      <c r="C121" s="8">
        <v>11</v>
      </c>
      <c r="D121" s="8">
        <v>92</v>
      </c>
    </row>
    <row r="122" spans="1:4" x14ac:dyDescent="0.2">
      <c r="A122" s="25">
        <f t="shared" si="1"/>
        <v>119</v>
      </c>
      <c r="B122" s="12"/>
      <c r="C122" s="12"/>
      <c r="D122" s="12"/>
    </row>
    <row r="123" spans="1:4" x14ac:dyDescent="0.2">
      <c r="A123" s="25">
        <f t="shared" si="1"/>
        <v>120</v>
      </c>
      <c r="B123" s="19" t="s">
        <v>38</v>
      </c>
      <c r="C123" s="19"/>
      <c r="D123" s="19"/>
    </row>
    <row r="124" spans="1:4" x14ac:dyDescent="0.2">
      <c r="A124" s="25">
        <f t="shared" si="1"/>
        <v>121</v>
      </c>
      <c r="B124" s="19" t="s">
        <v>38</v>
      </c>
      <c r="C124" s="19"/>
      <c r="D124" s="19"/>
    </row>
    <row r="125" spans="1:4" x14ac:dyDescent="0.2">
      <c r="A125" s="25">
        <f t="shared" si="1"/>
        <v>122</v>
      </c>
      <c r="B125" s="12"/>
      <c r="C125" s="12"/>
      <c r="D125" s="12"/>
    </row>
    <row r="126" spans="1:4" x14ac:dyDescent="0.2">
      <c r="A126" s="25">
        <f t="shared" si="1"/>
        <v>123</v>
      </c>
      <c r="B126" s="8"/>
      <c r="C126" s="8">
        <v>13.7</v>
      </c>
      <c r="D126" s="8">
        <v>103</v>
      </c>
    </row>
    <row r="127" spans="1:4" x14ac:dyDescent="0.2">
      <c r="A127" s="25">
        <f t="shared" si="1"/>
        <v>124</v>
      </c>
      <c r="B127" s="12"/>
      <c r="C127" s="12"/>
      <c r="D127" s="12"/>
    </row>
    <row r="128" spans="1:4" x14ac:dyDescent="0.2">
      <c r="A128" s="25">
        <f t="shared" si="1"/>
        <v>125</v>
      </c>
      <c r="B128" s="8"/>
      <c r="C128" s="8">
        <v>12.5</v>
      </c>
      <c r="D128" s="8">
        <v>109</v>
      </c>
    </row>
    <row r="129" spans="1:4" x14ac:dyDescent="0.2">
      <c r="A129" s="25">
        <f t="shared" si="1"/>
        <v>126</v>
      </c>
      <c r="B129" s="12"/>
      <c r="C129" s="12"/>
      <c r="D129" s="12"/>
    </row>
    <row r="130" spans="1:4" x14ac:dyDescent="0.2">
      <c r="A130" s="25">
        <f t="shared" si="1"/>
        <v>127</v>
      </c>
      <c r="B130" s="12"/>
      <c r="C130" s="12"/>
      <c r="D130" s="12"/>
    </row>
    <row r="131" spans="1:4" x14ac:dyDescent="0.2">
      <c r="A131" s="25">
        <f t="shared" si="1"/>
        <v>128</v>
      </c>
      <c r="B131" s="19" t="s">
        <v>38</v>
      </c>
      <c r="C131" s="19"/>
      <c r="D131" s="19"/>
    </row>
    <row r="132" spans="1:4" x14ac:dyDescent="0.2">
      <c r="A132" s="25">
        <f t="shared" si="1"/>
        <v>129</v>
      </c>
      <c r="B132" s="19" t="s">
        <v>38</v>
      </c>
      <c r="C132" s="19"/>
      <c r="D132" s="19"/>
    </row>
    <row r="133" spans="1:4" x14ac:dyDescent="0.2">
      <c r="A133" s="25">
        <f t="shared" si="1"/>
        <v>130</v>
      </c>
      <c r="B133" s="14"/>
      <c r="C133" s="14"/>
      <c r="D133" s="14"/>
    </row>
    <row r="134" spans="1:4" x14ac:dyDescent="0.2">
      <c r="A134" s="25">
        <f t="shared" ref="A134:A197" si="2">A133+1</f>
        <v>131</v>
      </c>
      <c r="B134" s="12"/>
      <c r="C134" s="12"/>
      <c r="D134" s="12"/>
    </row>
    <row r="135" spans="1:4" x14ac:dyDescent="0.2">
      <c r="A135" s="25">
        <f t="shared" si="2"/>
        <v>132</v>
      </c>
      <c r="B135" s="8"/>
      <c r="C135" s="8">
        <v>11</v>
      </c>
      <c r="D135" s="8">
        <v>105</v>
      </c>
    </row>
    <row r="136" spans="1:4" x14ac:dyDescent="0.2">
      <c r="A136" s="25">
        <f t="shared" si="2"/>
        <v>133</v>
      </c>
      <c r="B136" s="12"/>
      <c r="C136" s="12"/>
      <c r="D136" s="12"/>
    </row>
    <row r="137" spans="1:4" x14ac:dyDescent="0.2">
      <c r="A137" s="25">
        <f t="shared" si="2"/>
        <v>134</v>
      </c>
      <c r="B137" s="19" t="s">
        <v>38</v>
      </c>
      <c r="C137" s="19"/>
      <c r="D137" s="19"/>
    </row>
    <row r="138" spans="1:4" x14ac:dyDescent="0.2">
      <c r="A138" s="25">
        <f t="shared" si="2"/>
        <v>135</v>
      </c>
      <c r="B138" s="8"/>
      <c r="C138" s="8">
        <v>11</v>
      </c>
      <c r="D138" s="8">
        <v>103</v>
      </c>
    </row>
    <row r="139" spans="1:4" x14ac:dyDescent="0.2">
      <c r="A139" s="25">
        <f t="shared" si="2"/>
        <v>136</v>
      </c>
      <c r="B139" s="12"/>
      <c r="C139" s="12"/>
      <c r="D139" s="12"/>
    </row>
    <row r="140" spans="1:4" x14ac:dyDescent="0.2">
      <c r="A140" s="25">
        <f t="shared" si="2"/>
        <v>137</v>
      </c>
      <c r="B140" s="14"/>
      <c r="C140" s="14"/>
      <c r="D140" s="14"/>
    </row>
    <row r="141" spans="1:4" x14ac:dyDescent="0.2">
      <c r="A141" s="25">
        <f t="shared" si="2"/>
        <v>138</v>
      </c>
      <c r="B141" s="8"/>
      <c r="C141" s="8">
        <v>13.1</v>
      </c>
      <c r="D141" s="8">
        <v>141</v>
      </c>
    </row>
    <row r="142" spans="1:4" x14ac:dyDescent="0.2">
      <c r="A142" s="25">
        <f t="shared" si="2"/>
        <v>139</v>
      </c>
      <c r="B142" s="12"/>
      <c r="C142" s="12"/>
      <c r="D142" s="12"/>
    </row>
    <row r="143" spans="1:4" x14ac:dyDescent="0.2">
      <c r="A143" s="25">
        <f t="shared" si="2"/>
        <v>140</v>
      </c>
      <c r="B143" s="19" t="s">
        <v>38</v>
      </c>
      <c r="C143" s="19"/>
      <c r="D143" s="19"/>
    </row>
    <row r="144" spans="1:4" x14ac:dyDescent="0.2">
      <c r="A144" s="25">
        <f t="shared" si="2"/>
        <v>141</v>
      </c>
      <c r="B144" s="8"/>
      <c r="C144" s="8">
        <v>12.8</v>
      </c>
      <c r="D144" s="8">
        <v>118</v>
      </c>
    </row>
    <row r="145" spans="1:4" x14ac:dyDescent="0.2">
      <c r="A145" s="25">
        <f t="shared" si="2"/>
        <v>142</v>
      </c>
      <c r="B145" s="12"/>
      <c r="C145" s="12"/>
      <c r="D145" s="12"/>
    </row>
    <row r="146" spans="1:4" x14ac:dyDescent="0.2">
      <c r="A146" s="25">
        <f t="shared" si="2"/>
        <v>143</v>
      </c>
      <c r="B146" s="12"/>
      <c r="C146" s="12"/>
      <c r="D146" s="12"/>
    </row>
    <row r="147" spans="1:4" x14ac:dyDescent="0.2">
      <c r="A147" s="25">
        <f t="shared" si="2"/>
        <v>144</v>
      </c>
      <c r="B147" s="8" t="s">
        <v>38</v>
      </c>
      <c r="C147" s="8"/>
      <c r="D147" s="8"/>
    </row>
    <row r="148" spans="1:4" x14ac:dyDescent="0.2">
      <c r="A148" s="25">
        <f t="shared" si="2"/>
        <v>145</v>
      </c>
      <c r="B148" s="12"/>
      <c r="C148" s="12"/>
      <c r="D148" s="12"/>
    </row>
    <row r="149" spans="1:4" x14ac:dyDescent="0.2">
      <c r="A149" s="25">
        <f t="shared" si="2"/>
        <v>146</v>
      </c>
      <c r="B149" s="8"/>
      <c r="C149" s="8">
        <v>10.1</v>
      </c>
      <c r="D149" s="8">
        <v>97</v>
      </c>
    </row>
    <row r="150" spans="1:4" x14ac:dyDescent="0.2">
      <c r="A150" s="25">
        <f t="shared" si="2"/>
        <v>147</v>
      </c>
      <c r="B150" s="12"/>
      <c r="C150" s="12"/>
      <c r="D150" s="12"/>
    </row>
    <row r="151" spans="1:4" x14ac:dyDescent="0.2">
      <c r="A151" s="25">
        <f t="shared" si="2"/>
        <v>148</v>
      </c>
      <c r="B151" s="19" t="s">
        <v>38</v>
      </c>
      <c r="C151" s="19"/>
      <c r="D151" s="19"/>
    </row>
    <row r="152" spans="1:4" x14ac:dyDescent="0.2">
      <c r="A152" s="25">
        <f t="shared" si="2"/>
        <v>149</v>
      </c>
      <c r="B152" s="19" t="s">
        <v>38</v>
      </c>
      <c r="C152" s="19"/>
      <c r="D152" s="19"/>
    </row>
    <row r="153" spans="1:4" x14ac:dyDescent="0.2">
      <c r="A153" s="25">
        <f t="shared" si="2"/>
        <v>150</v>
      </c>
      <c r="B153" s="12"/>
      <c r="C153" s="12"/>
      <c r="D153" s="12"/>
    </row>
    <row r="154" spans="1:4" x14ac:dyDescent="0.2">
      <c r="A154" s="25">
        <f t="shared" si="2"/>
        <v>151</v>
      </c>
      <c r="B154" s="12"/>
      <c r="C154" s="12"/>
      <c r="D154" s="12"/>
    </row>
    <row r="155" spans="1:4" x14ac:dyDescent="0.2">
      <c r="A155" s="25">
        <f t="shared" si="2"/>
        <v>152</v>
      </c>
      <c r="B155" s="8"/>
      <c r="C155" s="8">
        <v>9.1</v>
      </c>
      <c r="D155" s="8">
        <v>69</v>
      </c>
    </row>
    <row r="156" spans="1:4" x14ac:dyDescent="0.2">
      <c r="A156" s="25">
        <f t="shared" si="2"/>
        <v>153</v>
      </c>
      <c r="B156" s="12"/>
      <c r="C156" s="12"/>
      <c r="D156" s="12"/>
    </row>
    <row r="157" spans="1:4" x14ac:dyDescent="0.2">
      <c r="A157" s="25">
        <f t="shared" si="2"/>
        <v>154</v>
      </c>
      <c r="B157" s="19" t="s">
        <v>38</v>
      </c>
      <c r="C157" s="19"/>
      <c r="D157" s="19"/>
    </row>
    <row r="158" spans="1:4" x14ac:dyDescent="0.2">
      <c r="A158" s="25">
        <f t="shared" si="2"/>
        <v>155</v>
      </c>
      <c r="B158" s="12"/>
      <c r="C158" s="12"/>
      <c r="D158" s="12"/>
    </row>
    <row r="159" spans="1:4" x14ac:dyDescent="0.2">
      <c r="A159" s="25">
        <f t="shared" si="2"/>
        <v>156</v>
      </c>
      <c r="B159" s="8"/>
      <c r="C159" s="8">
        <v>9.1</v>
      </c>
      <c r="D159" s="8">
        <v>84</v>
      </c>
    </row>
    <row r="160" spans="1:4" x14ac:dyDescent="0.2">
      <c r="A160" s="25">
        <f t="shared" si="2"/>
        <v>157</v>
      </c>
      <c r="B160" s="12"/>
      <c r="C160" s="12"/>
      <c r="D160" s="12"/>
    </row>
    <row r="161" spans="1:4" x14ac:dyDescent="0.2">
      <c r="A161" s="25">
        <f t="shared" si="2"/>
        <v>158</v>
      </c>
      <c r="B161" s="19" t="s">
        <v>38</v>
      </c>
      <c r="C161" s="19"/>
      <c r="D161" s="19"/>
    </row>
    <row r="162" spans="1:4" x14ac:dyDescent="0.2">
      <c r="A162" s="25">
        <f t="shared" si="2"/>
        <v>159</v>
      </c>
      <c r="B162" s="12"/>
      <c r="C162" s="12"/>
      <c r="D162" s="12"/>
    </row>
    <row r="163" spans="1:4" x14ac:dyDescent="0.2">
      <c r="A163" s="25">
        <f t="shared" si="2"/>
        <v>160</v>
      </c>
      <c r="B163" s="8"/>
      <c r="C163" s="8">
        <v>9.6999999999999993</v>
      </c>
      <c r="D163" s="8">
        <v>100</v>
      </c>
    </row>
    <row r="164" spans="1:4" x14ac:dyDescent="0.2">
      <c r="A164" s="25">
        <f t="shared" si="2"/>
        <v>161</v>
      </c>
      <c r="B164" s="8"/>
      <c r="C164" s="8">
        <v>13.1</v>
      </c>
      <c r="D164" s="8">
        <v>130</v>
      </c>
    </row>
    <row r="165" spans="1:4" x14ac:dyDescent="0.2">
      <c r="A165" s="25">
        <f t="shared" si="2"/>
        <v>162</v>
      </c>
      <c r="B165" s="12"/>
      <c r="C165" s="12"/>
      <c r="D165" s="12"/>
    </row>
    <row r="166" spans="1:4" x14ac:dyDescent="0.2">
      <c r="A166" s="25">
        <f t="shared" si="2"/>
        <v>163</v>
      </c>
      <c r="B166" s="19" t="s">
        <v>61</v>
      </c>
      <c r="C166" s="19"/>
      <c r="D166" s="19"/>
    </row>
    <row r="167" spans="1:4" x14ac:dyDescent="0.2">
      <c r="A167" s="25">
        <f t="shared" si="2"/>
        <v>164</v>
      </c>
      <c r="B167" s="12"/>
      <c r="C167" s="12"/>
      <c r="D167" s="12"/>
    </row>
    <row r="168" spans="1:4" x14ac:dyDescent="0.2">
      <c r="A168" s="25">
        <f t="shared" si="2"/>
        <v>165</v>
      </c>
      <c r="B168" s="12"/>
      <c r="C168" s="12"/>
      <c r="D168" s="12"/>
    </row>
    <row r="169" spans="1:4" x14ac:dyDescent="0.2">
      <c r="A169" s="25">
        <f t="shared" si="2"/>
        <v>166</v>
      </c>
      <c r="B169" s="19" t="s">
        <v>61</v>
      </c>
      <c r="C169" s="19"/>
      <c r="D169" s="19"/>
    </row>
    <row r="170" spans="1:4" x14ac:dyDescent="0.2">
      <c r="A170" s="25">
        <f t="shared" si="2"/>
        <v>167</v>
      </c>
      <c r="B170" s="12"/>
      <c r="C170" s="12"/>
      <c r="D170" s="12"/>
    </row>
    <row r="171" spans="1:4" x14ac:dyDescent="0.2">
      <c r="A171" s="25">
        <f t="shared" si="2"/>
        <v>168</v>
      </c>
      <c r="B171" s="8"/>
      <c r="C171" s="8">
        <v>13.7</v>
      </c>
      <c r="D171" s="8">
        <v>123</v>
      </c>
    </row>
    <row r="172" spans="1:4" x14ac:dyDescent="0.2">
      <c r="A172" s="25">
        <f t="shared" si="2"/>
        <v>169</v>
      </c>
      <c r="B172" s="8"/>
      <c r="C172" s="8">
        <v>11.3</v>
      </c>
      <c r="D172" s="8">
        <v>125</v>
      </c>
    </row>
    <row r="173" spans="1:4" x14ac:dyDescent="0.2">
      <c r="A173" s="25">
        <f t="shared" si="2"/>
        <v>170</v>
      </c>
      <c r="B173" s="12"/>
      <c r="C173" s="12"/>
      <c r="D173" s="12"/>
    </row>
    <row r="174" spans="1:4" x14ac:dyDescent="0.2">
      <c r="A174" s="25">
        <f t="shared" si="2"/>
        <v>171</v>
      </c>
      <c r="B174" s="19" t="s">
        <v>61</v>
      </c>
      <c r="C174" s="19"/>
      <c r="D174" s="19"/>
    </row>
    <row r="175" spans="1:4" x14ac:dyDescent="0.2">
      <c r="A175" s="25">
        <f t="shared" si="2"/>
        <v>172</v>
      </c>
      <c r="B175" s="12"/>
      <c r="C175" s="12"/>
      <c r="D175" s="12"/>
    </row>
    <row r="176" spans="1:4" x14ac:dyDescent="0.2">
      <c r="A176" s="25">
        <f t="shared" si="2"/>
        <v>173</v>
      </c>
      <c r="B176" s="12"/>
      <c r="C176" s="12"/>
      <c r="D176" s="12"/>
    </row>
    <row r="177" spans="1:4" x14ac:dyDescent="0.2">
      <c r="A177" s="25">
        <f t="shared" si="2"/>
        <v>174</v>
      </c>
      <c r="B177" s="8"/>
      <c r="C177" s="8">
        <v>11.3</v>
      </c>
      <c r="D177" s="8">
        <v>108</v>
      </c>
    </row>
    <row r="178" spans="1:4" x14ac:dyDescent="0.2">
      <c r="A178" s="25">
        <f t="shared" si="2"/>
        <v>175</v>
      </c>
      <c r="B178" s="19" t="s">
        <v>61</v>
      </c>
      <c r="C178" s="19"/>
      <c r="D178" s="19"/>
    </row>
    <row r="179" spans="1:4" x14ac:dyDescent="0.2">
      <c r="A179" s="25">
        <f t="shared" si="2"/>
        <v>176</v>
      </c>
      <c r="B179" s="12"/>
      <c r="C179" s="12"/>
      <c r="D179" s="12"/>
    </row>
    <row r="180" spans="1:4" x14ac:dyDescent="0.2">
      <c r="A180" s="25">
        <f t="shared" si="2"/>
        <v>177</v>
      </c>
      <c r="B180" s="8"/>
      <c r="C180" s="8">
        <v>9.1</v>
      </c>
      <c r="D180" s="8">
        <v>85</v>
      </c>
    </row>
    <row r="181" spans="1:4" x14ac:dyDescent="0.2">
      <c r="A181" s="25">
        <f t="shared" si="2"/>
        <v>178</v>
      </c>
      <c r="B181" s="14"/>
      <c r="C181" s="14"/>
      <c r="D181" s="14"/>
    </row>
    <row r="182" spans="1:4" x14ac:dyDescent="0.2">
      <c r="A182" s="25">
        <f t="shared" si="2"/>
        <v>179</v>
      </c>
      <c r="B182" s="19" t="s">
        <v>61</v>
      </c>
      <c r="C182" s="19"/>
      <c r="D182" s="19"/>
    </row>
    <row r="183" spans="1:4" x14ac:dyDescent="0.2">
      <c r="A183" s="25">
        <f t="shared" si="2"/>
        <v>180</v>
      </c>
      <c r="B183" s="12"/>
      <c r="C183" s="12"/>
      <c r="D183" s="12"/>
    </row>
    <row r="184" spans="1:4" x14ac:dyDescent="0.2">
      <c r="A184" s="25">
        <f t="shared" si="2"/>
        <v>181</v>
      </c>
      <c r="B184" s="14"/>
      <c r="C184" s="14"/>
      <c r="D184" s="14"/>
    </row>
    <row r="185" spans="1:4" x14ac:dyDescent="0.2">
      <c r="A185" s="25">
        <f t="shared" si="2"/>
        <v>182</v>
      </c>
      <c r="B185" s="8"/>
      <c r="C185" s="8">
        <v>7.9</v>
      </c>
      <c r="D185" s="8">
        <v>80</v>
      </c>
    </row>
    <row r="186" spans="1:4" x14ac:dyDescent="0.2">
      <c r="A186" s="25">
        <f t="shared" si="2"/>
        <v>183</v>
      </c>
      <c r="B186" s="18"/>
      <c r="C186" s="18"/>
      <c r="D186" s="18"/>
    </row>
    <row r="187" spans="1:4" x14ac:dyDescent="0.2">
      <c r="A187" s="25">
        <f t="shared" si="2"/>
        <v>184</v>
      </c>
      <c r="B187" s="12"/>
      <c r="C187" s="12"/>
      <c r="D187" s="12"/>
    </row>
    <row r="188" spans="1:4" x14ac:dyDescent="0.2">
      <c r="A188" s="25">
        <f t="shared" si="2"/>
        <v>185</v>
      </c>
      <c r="B188" s="12"/>
      <c r="C188" s="12"/>
      <c r="D188" s="12"/>
    </row>
    <row r="189" spans="1:4" x14ac:dyDescent="0.2">
      <c r="A189" s="25">
        <f t="shared" si="2"/>
        <v>186</v>
      </c>
      <c r="B189" s="8"/>
      <c r="C189" s="8">
        <v>10.7</v>
      </c>
      <c r="D189" s="8">
        <v>108</v>
      </c>
    </row>
    <row r="190" spans="1:4" x14ac:dyDescent="0.2">
      <c r="A190" s="25">
        <f t="shared" si="2"/>
        <v>187</v>
      </c>
      <c r="B190" s="12"/>
      <c r="C190" s="12"/>
      <c r="D190" s="12"/>
    </row>
    <row r="191" spans="1:4" x14ac:dyDescent="0.2">
      <c r="A191" s="25">
        <f t="shared" si="2"/>
        <v>188</v>
      </c>
      <c r="B191" s="19" t="s">
        <v>61</v>
      </c>
      <c r="C191" s="19"/>
      <c r="D191" s="19"/>
    </row>
    <row r="192" spans="1:4" x14ac:dyDescent="0.2">
      <c r="A192" s="25">
        <f t="shared" si="2"/>
        <v>189</v>
      </c>
      <c r="B192" s="14"/>
      <c r="C192" s="14"/>
      <c r="D192" s="14"/>
    </row>
    <row r="193" spans="1:4" x14ac:dyDescent="0.2">
      <c r="A193" s="25">
        <f t="shared" si="2"/>
        <v>190</v>
      </c>
      <c r="B193" s="14"/>
      <c r="C193" s="14"/>
      <c r="D193" s="14"/>
    </row>
    <row r="194" spans="1:4" x14ac:dyDescent="0.2">
      <c r="A194" s="25">
        <f t="shared" si="2"/>
        <v>191</v>
      </c>
      <c r="B194" s="14"/>
      <c r="C194" s="14"/>
      <c r="D194" s="14"/>
    </row>
    <row r="195" spans="1:4" x14ac:dyDescent="0.2">
      <c r="A195" s="25">
        <f t="shared" si="2"/>
        <v>192</v>
      </c>
      <c r="B195" s="8"/>
      <c r="C195" s="8">
        <v>8.1999999999999993</v>
      </c>
      <c r="D195" s="8">
        <v>74</v>
      </c>
    </row>
    <row r="196" spans="1:4" x14ac:dyDescent="0.2">
      <c r="A196" s="25">
        <f t="shared" si="2"/>
        <v>193</v>
      </c>
      <c r="B196" s="18"/>
      <c r="C196" s="18"/>
      <c r="D196" s="18"/>
    </row>
    <row r="197" spans="1:4" x14ac:dyDescent="0.2">
      <c r="A197" s="25">
        <f t="shared" si="2"/>
        <v>194</v>
      </c>
      <c r="B197" s="12"/>
      <c r="C197" s="12"/>
      <c r="D197" s="12"/>
    </row>
    <row r="198" spans="1:4" x14ac:dyDescent="0.2">
      <c r="A198" s="25">
        <f t="shared" ref="A198:A243" si="3">A197+1</f>
        <v>195</v>
      </c>
      <c r="B198" s="8"/>
      <c r="C198" s="8">
        <v>12.5</v>
      </c>
      <c r="D198" s="8">
        <v>153</v>
      </c>
    </row>
    <row r="199" spans="1:4" x14ac:dyDescent="0.2">
      <c r="A199" s="25">
        <f t="shared" si="3"/>
        <v>196</v>
      </c>
      <c r="B199" s="12"/>
      <c r="C199" s="12"/>
      <c r="D199" s="12"/>
    </row>
    <row r="200" spans="1:4" x14ac:dyDescent="0.2">
      <c r="A200" s="25">
        <f t="shared" si="3"/>
        <v>197</v>
      </c>
      <c r="B200" s="12"/>
      <c r="C200" s="12"/>
      <c r="D200" s="12"/>
    </row>
    <row r="201" spans="1:4" x14ac:dyDescent="0.2">
      <c r="A201" s="25">
        <f t="shared" si="3"/>
        <v>198</v>
      </c>
      <c r="B201" s="8"/>
      <c r="C201" s="8">
        <v>10.4</v>
      </c>
      <c r="D201" s="8">
        <v>94</v>
      </c>
    </row>
    <row r="202" spans="1:4" x14ac:dyDescent="0.2">
      <c r="A202" s="25">
        <f t="shared" si="3"/>
        <v>199</v>
      </c>
      <c r="B202" s="19" t="s">
        <v>61</v>
      </c>
      <c r="C202" s="19"/>
      <c r="D202" s="19"/>
    </row>
    <row r="203" spans="1:4" x14ac:dyDescent="0.2">
      <c r="A203" s="25">
        <f t="shared" si="3"/>
        <v>200</v>
      </c>
      <c r="B203" s="12"/>
      <c r="C203" s="12"/>
      <c r="D203" s="12"/>
    </row>
    <row r="204" spans="1:4" x14ac:dyDescent="0.2">
      <c r="A204" s="25">
        <f t="shared" si="3"/>
        <v>201</v>
      </c>
      <c r="B204" s="12"/>
      <c r="C204" s="12"/>
      <c r="D204" s="12"/>
    </row>
    <row r="205" spans="1:4" x14ac:dyDescent="0.2">
      <c r="A205" s="25">
        <f t="shared" si="3"/>
        <v>202</v>
      </c>
      <c r="B205" s="19" t="s">
        <v>61</v>
      </c>
      <c r="C205" s="19"/>
      <c r="D205" s="19"/>
    </row>
    <row r="206" spans="1:4" x14ac:dyDescent="0.2">
      <c r="A206" s="25">
        <f t="shared" si="3"/>
        <v>203</v>
      </c>
      <c r="B206" s="12"/>
      <c r="C206" s="12"/>
      <c r="D206" s="12"/>
    </row>
    <row r="207" spans="1:4" x14ac:dyDescent="0.2">
      <c r="A207" s="25">
        <f t="shared" si="3"/>
        <v>204</v>
      </c>
      <c r="B207" s="8"/>
      <c r="C207" s="8">
        <v>8.1999999999999993</v>
      </c>
      <c r="D207" s="8">
        <v>85</v>
      </c>
    </row>
    <row r="208" spans="1:4" x14ac:dyDescent="0.2">
      <c r="A208" s="25">
        <f t="shared" si="3"/>
        <v>205</v>
      </c>
      <c r="B208" s="12"/>
      <c r="C208" s="12"/>
      <c r="D208" s="12"/>
    </row>
    <row r="209" spans="1:4" x14ac:dyDescent="0.2">
      <c r="A209" s="25">
        <f t="shared" si="3"/>
        <v>206</v>
      </c>
      <c r="B209" s="12"/>
      <c r="C209" s="12"/>
      <c r="D209" s="12"/>
    </row>
    <row r="210" spans="1:4" x14ac:dyDescent="0.2">
      <c r="A210" s="25">
        <f t="shared" si="3"/>
        <v>207</v>
      </c>
      <c r="B210" s="8"/>
      <c r="C210" s="8">
        <v>10.4</v>
      </c>
      <c r="D210" s="8">
        <v>116</v>
      </c>
    </row>
    <row r="211" spans="1:4" x14ac:dyDescent="0.2">
      <c r="A211" s="25">
        <f t="shared" si="3"/>
        <v>208</v>
      </c>
      <c r="B211" s="12"/>
      <c r="C211" s="12"/>
      <c r="D211" s="12"/>
    </row>
    <row r="212" spans="1:4" x14ac:dyDescent="0.2">
      <c r="A212" s="25">
        <f t="shared" si="3"/>
        <v>209</v>
      </c>
      <c r="B212" s="8"/>
      <c r="C212" s="8">
        <v>14</v>
      </c>
      <c r="D212" s="8">
        <v>99</v>
      </c>
    </row>
    <row r="213" spans="1:4" x14ac:dyDescent="0.2">
      <c r="A213" s="25">
        <f t="shared" si="3"/>
        <v>210</v>
      </c>
      <c r="B213" s="12"/>
      <c r="C213" s="12"/>
      <c r="D213" s="12"/>
    </row>
    <row r="214" spans="1:4" x14ac:dyDescent="0.2">
      <c r="A214" s="25">
        <f t="shared" si="3"/>
        <v>211</v>
      </c>
      <c r="B214" s="14"/>
      <c r="C214" s="14"/>
      <c r="D214" s="14"/>
    </row>
    <row r="215" spans="1:4" x14ac:dyDescent="0.2">
      <c r="A215" s="25">
        <f t="shared" si="3"/>
        <v>212</v>
      </c>
      <c r="B215" s="12"/>
      <c r="C215" s="12"/>
      <c r="D215" s="12"/>
    </row>
    <row r="216" spans="1:4" x14ac:dyDescent="0.2">
      <c r="A216" s="25">
        <f t="shared" si="3"/>
        <v>213</v>
      </c>
      <c r="B216" s="19" t="s">
        <v>61</v>
      </c>
      <c r="C216" s="19"/>
      <c r="D216" s="19"/>
    </row>
    <row r="217" spans="1:4" x14ac:dyDescent="0.2">
      <c r="A217" s="25">
        <f t="shared" si="3"/>
        <v>214</v>
      </c>
      <c r="B217" s="8"/>
      <c r="C217" s="8">
        <v>11.6</v>
      </c>
      <c r="D217" s="8">
        <v>103</v>
      </c>
    </row>
    <row r="218" spans="1:4" x14ac:dyDescent="0.2">
      <c r="A218" s="25">
        <f t="shared" si="3"/>
        <v>215</v>
      </c>
      <c r="B218" s="14"/>
      <c r="C218" s="14"/>
      <c r="D218" s="14"/>
    </row>
    <row r="219" spans="1:4" x14ac:dyDescent="0.2">
      <c r="A219" s="25">
        <f t="shared" si="3"/>
        <v>216</v>
      </c>
      <c r="B219" s="14"/>
      <c r="C219" s="14"/>
      <c r="D219" s="14"/>
    </row>
    <row r="220" spans="1:4" x14ac:dyDescent="0.2">
      <c r="A220" s="25">
        <f t="shared" si="3"/>
        <v>217</v>
      </c>
      <c r="B220" s="12"/>
      <c r="C220" s="12"/>
      <c r="D220" s="12"/>
    </row>
    <row r="221" spans="1:4" x14ac:dyDescent="0.2">
      <c r="A221" s="25">
        <f t="shared" si="3"/>
        <v>218</v>
      </c>
      <c r="B221" s="19" t="s">
        <v>61</v>
      </c>
      <c r="C221" s="19"/>
      <c r="D221" s="19"/>
    </row>
    <row r="222" spans="1:4" x14ac:dyDescent="0.2">
      <c r="A222" s="25">
        <f t="shared" si="3"/>
        <v>219</v>
      </c>
      <c r="B222" s="12"/>
      <c r="C222" s="12"/>
      <c r="D222" s="12"/>
    </row>
    <row r="223" spans="1:4" x14ac:dyDescent="0.2">
      <c r="A223" s="25">
        <f t="shared" si="3"/>
        <v>220</v>
      </c>
      <c r="B223" s="8"/>
      <c r="C223" s="8">
        <v>12.7</v>
      </c>
      <c r="D223" s="8">
        <v>96</v>
      </c>
    </row>
    <row r="224" spans="1:4" x14ac:dyDescent="0.2">
      <c r="A224" s="25">
        <f t="shared" si="3"/>
        <v>221</v>
      </c>
      <c r="B224" s="8"/>
      <c r="C224" s="8">
        <v>12.2</v>
      </c>
      <c r="D224" s="8">
        <v>130</v>
      </c>
    </row>
    <row r="225" spans="1:4" x14ac:dyDescent="0.2">
      <c r="A225" s="25">
        <f t="shared" si="3"/>
        <v>222</v>
      </c>
      <c r="B225" s="12"/>
      <c r="C225" s="12"/>
      <c r="D225" s="12"/>
    </row>
    <row r="226" spans="1:4" x14ac:dyDescent="0.2">
      <c r="A226" s="25">
        <f t="shared" si="3"/>
        <v>223</v>
      </c>
      <c r="B226" s="12"/>
      <c r="C226" s="12"/>
      <c r="D226" s="12"/>
    </row>
    <row r="227" spans="1:4" x14ac:dyDescent="0.2">
      <c r="A227" s="25">
        <f t="shared" si="3"/>
        <v>224</v>
      </c>
      <c r="B227" s="12"/>
      <c r="C227" s="12"/>
      <c r="D227" s="12"/>
    </row>
    <row r="228" spans="1:4" x14ac:dyDescent="0.2">
      <c r="A228" s="25">
        <f t="shared" si="3"/>
        <v>225</v>
      </c>
      <c r="B228" s="12"/>
      <c r="C228" s="12"/>
      <c r="D228" s="12"/>
    </row>
    <row r="229" spans="1:4" x14ac:dyDescent="0.2">
      <c r="A229" s="25">
        <f t="shared" si="3"/>
        <v>226</v>
      </c>
      <c r="B229" s="19" t="s">
        <v>61</v>
      </c>
      <c r="C229" s="19"/>
      <c r="D229" s="19"/>
    </row>
    <row r="230" spans="1:4" x14ac:dyDescent="0.2">
      <c r="A230" s="25">
        <f t="shared" si="3"/>
        <v>227</v>
      </c>
      <c r="B230" s="14"/>
      <c r="C230" s="14"/>
      <c r="D230" s="14"/>
    </row>
    <row r="231" spans="1:4" x14ac:dyDescent="0.2">
      <c r="A231" s="25">
        <f t="shared" si="3"/>
        <v>228</v>
      </c>
      <c r="B231" s="8"/>
      <c r="C231" s="8">
        <v>10.7</v>
      </c>
      <c r="D231" s="8">
        <v>98</v>
      </c>
    </row>
    <row r="232" spans="1:4" x14ac:dyDescent="0.2">
      <c r="A232" s="25">
        <f t="shared" si="3"/>
        <v>229</v>
      </c>
      <c r="B232" s="12"/>
      <c r="C232" s="12"/>
      <c r="D232" s="12"/>
    </row>
    <row r="233" spans="1:4" x14ac:dyDescent="0.2">
      <c r="A233" s="25">
        <f t="shared" si="3"/>
        <v>230</v>
      </c>
      <c r="B233" s="8"/>
      <c r="C233" s="8">
        <v>13.7</v>
      </c>
      <c r="D233" s="8">
        <v>103</v>
      </c>
    </row>
    <row r="234" spans="1:4" x14ac:dyDescent="0.2">
      <c r="A234" s="25">
        <f t="shared" si="3"/>
        <v>231</v>
      </c>
      <c r="B234" s="12"/>
      <c r="C234" s="12"/>
      <c r="D234" s="12"/>
    </row>
    <row r="235" spans="1:4" x14ac:dyDescent="0.2">
      <c r="A235" s="25">
        <f t="shared" si="3"/>
        <v>232</v>
      </c>
      <c r="B235" s="14"/>
      <c r="C235" s="14"/>
      <c r="D235" s="14"/>
    </row>
    <row r="236" spans="1:4" x14ac:dyDescent="0.2">
      <c r="A236" s="25">
        <f t="shared" si="3"/>
        <v>233</v>
      </c>
      <c r="B236" s="8"/>
      <c r="C236" s="8">
        <v>11</v>
      </c>
      <c r="D236" s="8">
        <v>140</v>
      </c>
    </row>
    <row r="237" spans="1:4" x14ac:dyDescent="0.2">
      <c r="A237" s="25">
        <f t="shared" si="3"/>
        <v>234</v>
      </c>
      <c r="B237" s="12"/>
      <c r="C237" s="12"/>
      <c r="D237" s="12"/>
    </row>
    <row r="238" spans="1:4" x14ac:dyDescent="0.2">
      <c r="A238" s="25">
        <f t="shared" si="3"/>
        <v>235</v>
      </c>
      <c r="B238" s="14"/>
      <c r="C238" s="14"/>
      <c r="D238" s="14"/>
    </row>
    <row r="239" spans="1:4" x14ac:dyDescent="0.2">
      <c r="A239" s="25">
        <f t="shared" si="3"/>
        <v>236</v>
      </c>
      <c r="B239" s="12"/>
      <c r="C239" s="12"/>
      <c r="D239" s="12"/>
    </row>
    <row r="240" spans="1:4" x14ac:dyDescent="0.2">
      <c r="A240" s="25">
        <f t="shared" si="3"/>
        <v>237</v>
      </c>
      <c r="B240" s="19" t="s">
        <v>61</v>
      </c>
      <c r="C240" s="19"/>
      <c r="D240" s="19"/>
    </row>
    <row r="241" spans="1:4" x14ac:dyDescent="0.2">
      <c r="A241" s="25">
        <f t="shared" si="3"/>
        <v>238</v>
      </c>
      <c r="B241" s="12"/>
      <c r="C241" s="12"/>
      <c r="D241" s="12"/>
    </row>
    <row r="242" spans="1:4" x14ac:dyDescent="0.2">
      <c r="A242" s="25">
        <f t="shared" si="3"/>
        <v>239</v>
      </c>
      <c r="B242" s="8"/>
      <c r="C242" s="8">
        <v>10.1</v>
      </c>
      <c r="D242" s="8">
        <v>108</v>
      </c>
    </row>
    <row r="243" spans="1:4" x14ac:dyDescent="0.2">
      <c r="A243" s="25">
        <f t="shared" si="3"/>
        <v>240</v>
      </c>
      <c r="B243" s="12"/>
      <c r="C243" s="12"/>
      <c r="D243" s="12"/>
    </row>
    <row r="244" spans="1:4" x14ac:dyDescent="0.2">
      <c r="B244" s="2"/>
      <c r="C244" s="2"/>
      <c r="D244" s="2"/>
    </row>
  </sheetData>
  <mergeCells count="4">
    <mergeCell ref="B2:B3"/>
    <mergeCell ref="C2:C3"/>
    <mergeCell ref="D2:D3"/>
    <mergeCell ref="A1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workbookViewId="0">
      <selection activeCell="Y9" sqref="Y9"/>
    </sheetView>
  </sheetViews>
  <sheetFormatPr baseColWidth="10" defaultRowHeight="16" x14ac:dyDescent="0.2"/>
  <cols>
    <col min="1" max="1" width="14.1640625" style="25" customWidth="1"/>
    <col min="2" max="2" width="27.33203125" style="1" customWidth="1"/>
    <col min="3" max="3" width="11.1640625" style="1" customWidth="1"/>
    <col min="4" max="5" width="13.5" style="1" customWidth="1"/>
    <col min="6" max="6" width="9.6640625" style="1" customWidth="1"/>
    <col min="7" max="7" width="8.33203125" style="1" customWidth="1"/>
    <col min="8" max="8" width="6.83203125" style="1" customWidth="1"/>
    <col min="9" max="9" width="7.33203125" style="13" customWidth="1"/>
    <col min="10" max="11" width="8.33203125" style="1" customWidth="1"/>
    <col min="12" max="12" width="9.5" style="1" customWidth="1"/>
    <col min="13" max="13" width="9.6640625" style="1" customWidth="1"/>
    <col min="14" max="14" width="8.33203125" style="1" customWidth="1"/>
    <col min="15" max="15" width="9.83203125" style="1" customWidth="1"/>
    <col min="16" max="16" width="9" style="1" customWidth="1"/>
    <col min="17" max="17" width="8.83203125" style="1" customWidth="1"/>
    <col min="18" max="18" width="6.83203125" style="1" customWidth="1"/>
    <col min="19" max="19" width="9.83203125" style="1" customWidth="1"/>
    <col min="20" max="20" width="6.83203125" style="1" customWidth="1"/>
    <col min="21" max="21" width="9.83203125" style="1" customWidth="1"/>
    <col min="22" max="22" width="9.1640625" style="1" customWidth="1"/>
  </cols>
  <sheetData>
    <row r="1" spans="1:23" x14ac:dyDescent="0.2">
      <c r="A1" s="32" t="s">
        <v>163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3" x14ac:dyDescent="0.2">
      <c r="A2" s="32"/>
      <c r="B2" s="31" t="s">
        <v>160</v>
      </c>
      <c r="C2" s="45" t="s">
        <v>62</v>
      </c>
      <c r="D2" s="45" t="s">
        <v>63</v>
      </c>
      <c r="E2" s="45" t="s">
        <v>133</v>
      </c>
      <c r="F2" s="48" t="s">
        <v>98</v>
      </c>
      <c r="G2" s="49"/>
      <c r="H2" s="50"/>
      <c r="I2" s="45" t="s">
        <v>67</v>
      </c>
      <c r="J2" s="45" t="s">
        <v>68</v>
      </c>
      <c r="K2" s="45" t="s">
        <v>69</v>
      </c>
      <c r="L2" s="45" t="s">
        <v>70</v>
      </c>
      <c r="M2" s="45" t="s">
        <v>71</v>
      </c>
      <c r="N2" s="45" t="s">
        <v>72</v>
      </c>
      <c r="O2" s="45" t="s">
        <v>73</v>
      </c>
      <c r="P2" s="45" t="s">
        <v>74</v>
      </c>
      <c r="Q2" s="45" t="s">
        <v>75</v>
      </c>
      <c r="R2" s="45" t="s">
        <v>76</v>
      </c>
      <c r="S2" s="45" t="s">
        <v>77</v>
      </c>
      <c r="T2" s="45" t="s">
        <v>78</v>
      </c>
      <c r="U2" s="45" t="s">
        <v>79</v>
      </c>
      <c r="V2" s="51" t="s">
        <v>80</v>
      </c>
    </row>
    <row r="3" spans="1:23" x14ac:dyDescent="0.2">
      <c r="A3" s="32"/>
      <c r="B3" s="45"/>
      <c r="C3" s="47"/>
      <c r="D3" s="47"/>
      <c r="E3" s="46"/>
      <c r="F3" s="22" t="s">
        <v>64</v>
      </c>
      <c r="G3" s="22" t="s">
        <v>65</v>
      </c>
      <c r="H3" s="22" t="s">
        <v>66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52"/>
    </row>
    <row r="4" spans="1:23" x14ac:dyDescent="0.2">
      <c r="A4" s="25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t="s">
        <v>166</v>
      </c>
    </row>
    <row r="5" spans="1:23" x14ac:dyDescent="0.2">
      <c r="A5" s="25">
        <f>A4+1</f>
        <v>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3" x14ac:dyDescent="0.2">
      <c r="A6" s="25">
        <f t="shared" ref="A6:A69" si="0">A5+1</f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3" x14ac:dyDescent="0.2">
      <c r="A7" s="25">
        <f t="shared" si="0"/>
        <v>4</v>
      </c>
      <c r="B7" s="8" t="s">
        <v>38</v>
      </c>
      <c r="C7" s="8">
        <v>4</v>
      </c>
      <c r="D7" s="8">
        <v>4</v>
      </c>
      <c r="E7" s="8">
        <v>8.8999999999999996E-2</v>
      </c>
      <c r="F7" s="8">
        <v>10</v>
      </c>
      <c r="G7" s="8">
        <v>17.5</v>
      </c>
      <c r="H7" s="8">
        <v>6</v>
      </c>
      <c r="I7" s="20" t="s">
        <v>81</v>
      </c>
      <c r="J7" s="10">
        <v>1</v>
      </c>
      <c r="K7" s="10">
        <v>2</v>
      </c>
      <c r="L7" s="10">
        <v>29</v>
      </c>
      <c r="M7" s="10">
        <v>2</v>
      </c>
      <c r="N7" s="10">
        <v>1</v>
      </c>
      <c r="O7" s="10">
        <v>2</v>
      </c>
      <c r="P7" s="10">
        <v>1</v>
      </c>
      <c r="Q7" s="10">
        <v>1</v>
      </c>
      <c r="R7" s="10">
        <v>1</v>
      </c>
      <c r="S7" s="10">
        <v>1</v>
      </c>
      <c r="T7" s="10">
        <v>5</v>
      </c>
      <c r="U7" s="10">
        <v>1</v>
      </c>
      <c r="V7" s="10">
        <v>3</v>
      </c>
    </row>
    <row r="8" spans="1:23" x14ac:dyDescent="0.2">
      <c r="A8" s="25">
        <f t="shared" si="0"/>
        <v>5</v>
      </c>
      <c r="B8" s="8" t="s">
        <v>38</v>
      </c>
      <c r="C8" s="8">
        <v>6</v>
      </c>
      <c r="D8" s="8">
        <v>3</v>
      </c>
      <c r="E8" s="8">
        <v>2E-3</v>
      </c>
      <c r="F8" s="8">
        <v>8</v>
      </c>
      <c r="G8" s="8">
        <v>7</v>
      </c>
      <c r="H8" s="8">
        <v>8.5</v>
      </c>
      <c r="I8" s="20" t="s">
        <v>82</v>
      </c>
      <c r="J8" s="10">
        <v>1</v>
      </c>
      <c r="K8" s="10">
        <v>2</v>
      </c>
      <c r="L8" s="10">
        <v>28</v>
      </c>
      <c r="M8" s="10">
        <v>4</v>
      </c>
      <c r="N8" s="10">
        <v>1</v>
      </c>
      <c r="O8" s="10">
        <v>3</v>
      </c>
      <c r="P8" s="10">
        <v>2</v>
      </c>
      <c r="Q8" s="10">
        <v>2</v>
      </c>
      <c r="R8" s="10">
        <v>1</v>
      </c>
      <c r="S8" s="10">
        <v>1</v>
      </c>
      <c r="T8" s="10">
        <v>5</v>
      </c>
      <c r="U8" s="10">
        <v>1</v>
      </c>
      <c r="V8" s="10">
        <v>1</v>
      </c>
    </row>
    <row r="9" spans="1:23" x14ac:dyDescent="0.2">
      <c r="A9" s="25">
        <f t="shared" si="0"/>
        <v>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3" x14ac:dyDescent="0.2">
      <c r="A10" s="25">
        <f t="shared" si="0"/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3" x14ac:dyDescent="0.2">
      <c r="A11" s="25">
        <f t="shared" si="0"/>
        <v>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3" x14ac:dyDescent="0.2">
      <c r="A12" s="25">
        <f t="shared" si="0"/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3" x14ac:dyDescent="0.2">
      <c r="A13" s="25">
        <f t="shared" si="0"/>
        <v>10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3" x14ac:dyDescent="0.2">
      <c r="A14" s="25">
        <f t="shared" si="0"/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3" x14ac:dyDescent="0.2">
      <c r="A15" s="25">
        <f t="shared" si="0"/>
        <v>12</v>
      </c>
      <c r="B15" s="8" t="s">
        <v>38</v>
      </c>
      <c r="C15" s="8">
        <v>6</v>
      </c>
      <c r="D15" s="8">
        <v>4</v>
      </c>
      <c r="E15" s="8">
        <v>4.1000000000000002E-2</v>
      </c>
      <c r="F15" s="8">
        <v>5</v>
      </c>
      <c r="G15" s="8">
        <v>7</v>
      </c>
      <c r="H15" s="8">
        <v>8</v>
      </c>
      <c r="I15" s="20" t="s">
        <v>93</v>
      </c>
      <c r="J15" s="10">
        <v>2</v>
      </c>
      <c r="K15" s="10">
        <v>1</v>
      </c>
      <c r="L15" s="10">
        <v>18</v>
      </c>
      <c r="M15" s="10">
        <v>4</v>
      </c>
      <c r="N15" s="10">
        <v>2</v>
      </c>
      <c r="O15" s="10">
        <v>3</v>
      </c>
      <c r="P15" s="10">
        <v>2</v>
      </c>
      <c r="Q15" s="10">
        <v>2</v>
      </c>
      <c r="R15" s="10">
        <v>2</v>
      </c>
      <c r="S15" s="10">
        <v>2</v>
      </c>
      <c r="T15" s="10">
        <v>5</v>
      </c>
      <c r="U15" s="10">
        <v>1</v>
      </c>
      <c r="V15" s="10">
        <v>1</v>
      </c>
    </row>
    <row r="16" spans="1:23" x14ac:dyDescent="0.2">
      <c r="A16" s="25">
        <f t="shared" si="0"/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">
      <c r="A17" s="25">
        <f t="shared" si="0"/>
        <v>14</v>
      </c>
      <c r="B17" s="17" t="s">
        <v>38</v>
      </c>
      <c r="C17" s="8">
        <v>4</v>
      </c>
      <c r="D17" s="8">
        <v>4</v>
      </c>
      <c r="E17" s="8">
        <v>7.1999999999999995E-2</v>
      </c>
      <c r="F17" s="8">
        <v>2.5</v>
      </c>
      <c r="G17" s="8">
        <v>12</v>
      </c>
      <c r="H17" s="8">
        <v>6.5</v>
      </c>
      <c r="I17" s="20" t="s">
        <v>91</v>
      </c>
      <c r="J17" s="10">
        <v>2</v>
      </c>
      <c r="K17" s="10">
        <v>2</v>
      </c>
      <c r="L17" s="10">
        <v>24</v>
      </c>
      <c r="M17" s="10">
        <v>2</v>
      </c>
      <c r="N17" s="10">
        <v>2</v>
      </c>
      <c r="O17" s="10">
        <v>4</v>
      </c>
      <c r="P17" s="10">
        <v>2</v>
      </c>
      <c r="Q17" s="10">
        <v>2</v>
      </c>
      <c r="R17" s="10">
        <v>2</v>
      </c>
      <c r="S17" s="10">
        <v>2</v>
      </c>
      <c r="T17" s="10">
        <v>5</v>
      </c>
      <c r="U17" s="10">
        <v>1</v>
      </c>
      <c r="V17" s="10">
        <v>1</v>
      </c>
    </row>
    <row r="18" spans="1:22" x14ac:dyDescent="0.2">
      <c r="A18" s="25">
        <f t="shared" si="0"/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">
      <c r="A19" s="25">
        <f t="shared" si="0"/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">
      <c r="A20" s="25">
        <f t="shared" si="0"/>
        <v>17</v>
      </c>
      <c r="B20" s="8" t="s">
        <v>38</v>
      </c>
      <c r="C20" s="8">
        <v>6</v>
      </c>
      <c r="D20" s="8">
        <v>4</v>
      </c>
      <c r="E20" s="8">
        <v>5.0999999999999997E-2</v>
      </c>
      <c r="F20" s="8">
        <v>3.5</v>
      </c>
      <c r="G20" s="8">
        <v>13</v>
      </c>
      <c r="H20" s="8">
        <v>10</v>
      </c>
      <c r="I20" s="20" t="s">
        <v>92</v>
      </c>
      <c r="J20" s="10">
        <v>2</v>
      </c>
      <c r="K20" s="10">
        <v>2</v>
      </c>
      <c r="L20" s="10">
        <v>22</v>
      </c>
      <c r="M20" s="10">
        <v>3</v>
      </c>
      <c r="N20" s="10">
        <v>2</v>
      </c>
      <c r="O20" s="10">
        <v>2</v>
      </c>
      <c r="P20" s="10">
        <v>1</v>
      </c>
      <c r="Q20" s="10">
        <v>2</v>
      </c>
      <c r="R20" s="10">
        <v>1</v>
      </c>
      <c r="S20" s="10">
        <v>2</v>
      </c>
      <c r="T20" s="10">
        <v>5</v>
      </c>
      <c r="U20" s="10">
        <v>1</v>
      </c>
      <c r="V20" s="10">
        <v>1</v>
      </c>
    </row>
    <row r="21" spans="1:22" x14ac:dyDescent="0.2">
      <c r="A21" s="25">
        <f t="shared" si="0"/>
        <v>18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2">
      <c r="A22" s="25">
        <f t="shared" si="0"/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">
      <c r="A23" s="25">
        <f t="shared" si="0"/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2">
      <c r="A24" s="25">
        <f t="shared" si="0"/>
        <v>21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">
      <c r="A25" s="25">
        <f t="shared" si="0"/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2">
      <c r="A26" s="25">
        <f t="shared" si="0"/>
        <v>23</v>
      </c>
      <c r="B26" s="8" t="s">
        <v>38</v>
      </c>
      <c r="C26" s="8">
        <v>3</v>
      </c>
      <c r="D26" s="8">
        <v>3</v>
      </c>
      <c r="E26" s="8">
        <v>3.2000000000000001E-2</v>
      </c>
      <c r="F26" s="8">
        <v>9</v>
      </c>
      <c r="G26" s="8">
        <v>2</v>
      </c>
      <c r="H26" s="8">
        <v>3</v>
      </c>
      <c r="I26" s="20" t="s">
        <v>88</v>
      </c>
      <c r="J26" s="10">
        <v>1</v>
      </c>
      <c r="K26" s="10">
        <v>1</v>
      </c>
      <c r="L26" s="10">
        <v>25</v>
      </c>
      <c r="M26" s="10">
        <v>3</v>
      </c>
      <c r="N26" s="10">
        <v>1</v>
      </c>
      <c r="O26" s="10">
        <v>2</v>
      </c>
      <c r="P26" s="10">
        <v>2</v>
      </c>
      <c r="Q26" s="10">
        <v>1</v>
      </c>
      <c r="R26" s="10">
        <v>2</v>
      </c>
      <c r="S26" s="10">
        <v>2</v>
      </c>
      <c r="T26" s="10">
        <v>5</v>
      </c>
      <c r="U26" s="10">
        <v>1</v>
      </c>
      <c r="V26" s="10">
        <v>1</v>
      </c>
    </row>
    <row r="27" spans="1:22" x14ac:dyDescent="0.2">
      <c r="A27" s="25">
        <f t="shared" si="0"/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2">
      <c r="A28" s="25">
        <f t="shared" si="0"/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">
      <c r="A29" s="25">
        <f t="shared" si="0"/>
        <v>26</v>
      </c>
      <c r="B29" s="8" t="s">
        <v>38</v>
      </c>
      <c r="C29" s="8">
        <v>6</v>
      </c>
      <c r="D29" s="8">
        <v>4</v>
      </c>
      <c r="E29" s="8">
        <v>5.2999999999999999E-2</v>
      </c>
      <c r="F29" s="8">
        <v>5.5</v>
      </c>
      <c r="G29" s="8">
        <v>19</v>
      </c>
      <c r="H29" s="8">
        <v>3</v>
      </c>
      <c r="I29" s="20" t="s">
        <v>88</v>
      </c>
      <c r="J29" s="10">
        <v>1</v>
      </c>
      <c r="K29" s="10">
        <v>1</v>
      </c>
      <c r="L29" s="10">
        <v>21</v>
      </c>
      <c r="M29" s="10">
        <v>3</v>
      </c>
      <c r="N29" s="10">
        <v>2</v>
      </c>
      <c r="O29" s="10">
        <v>2</v>
      </c>
      <c r="P29" s="10">
        <v>1</v>
      </c>
      <c r="Q29" s="10">
        <v>2</v>
      </c>
      <c r="R29" s="10">
        <v>1</v>
      </c>
      <c r="S29" s="10">
        <v>2</v>
      </c>
      <c r="T29" s="10">
        <v>5</v>
      </c>
      <c r="U29" s="10">
        <v>1</v>
      </c>
      <c r="V29" s="10">
        <v>1</v>
      </c>
    </row>
    <row r="30" spans="1:22" x14ac:dyDescent="0.2">
      <c r="A30" s="25">
        <f t="shared" si="0"/>
        <v>27</v>
      </c>
      <c r="B30" s="18"/>
      <c r="C30" s="18"/>
      <c r="D30" s="18"/>
      <c r="E30" s="18"/>
      <c r="F30" s="18"/>
      <c r="G30" s="18"/>
      <c r="H30" s="18"/>
      <c r="I30" s="12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x14ac:dyDescent="0.2">
      <c r="A31" s="25">
        <f t="shared" si="0"/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2">
      <c r="A32" s="25">
        <f t="shared" si="0"/>
        <v>29</v>
      </c>
      <c r="B32" s="8"/>
      <c r="C32" s="8">
        <v>6</v>
      </c>
      <c r="D32" s="8">
        <v>3</v>
      </c>
      <c r="E32" s="8">
        <v>6.0999999999999999E-2</v>
      </c>
      <c r="F32" s="8">
        <v>4</v>
      </c>
      <c r="G32" s="8">
        <v>8</v>
      </c>
      <c r="H32" s="8">
        <v>7</v>
      </c>
      <c r="I32" s="20" t="s">
        <v>89</v>
      </c>
      <c r="J32" s="10">
        <v>1</v>
      </c>
      <c r="K32" s="10">
        <v>2</v>
      </c>
      <c r="L32" s="10">
        <v>20</v>
      </c>
      <c r="M32" s="10">
        <v>4</v>
      </c>
      <c r="N32" s="10">
        <v>2</v>
      </c>
      <c r="O32" s="10">
        <v>3</v>
      </c>
      <c r="P32" s="10">
        <v>1</v>
      </c>
      <c r="Q32" s="10">
        <v>2</v>
      </c>
      <c r="R32" s="10">
        <v>2</v>
      </c>
      <c r="S32" s="10">
        <v>2</v>
      </c>
      <c r="T32" s="10">
        <v>1</v>
      </c>
      <c r="U32" s="10">
        <v>1</v>
      </c>
      <c r="V32" s="10">
        <v>1</v>
      </c>
    </row>
    <row r="33" spans="1:22" x14ac:dyDescent="0.2">
      <c r="A33" s="25">
        <f t="shared" si="0"/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x14ac:dyDescent="0.2">
      <c r="A34" s="25">
        <f t="shared" si="0"/>
        <v>31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2">
      <c r="A35" s="25">
        <f t="shared" si="0"/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">
      <c r="A36" s="25">
        <f t="shared" si="0"/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2">
      <c r="A37" s="25">
        <f t="shared" si="0"/>
        <v>34</v>
      </c>
      <c r="B37" s="18"/>
      <c r="C37" s="18"/>
      <c r="D37" s="18"/>
      <c r="E37" s="18"/>
      <c r="F37" s="18"/>
      <c r="G37" s="18"/>
      <c r="H37" s="18"/>
      <c r="I37" s="12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x14ac:dyDescent="0.2">
      <c r="A38" s="25">
        <f t="shared" si="0"/>
        <v>35</v>
      </c>
      <c r="B38" s="8" t="s">
        <v>38</v>
      </c>
      <c r="C38" s="8" t="s">
        <v>84</v>
      </c>
      <c r="D38" s="8">
        <v>4</v>
      </c>
      <c r="E38" s="8">
        <v>2.5000000000000001E-2</v>
      </c>
      <c r="F38" s="8">
        <v>4</v>
      </c>
      <c r="G38" s="8">
        <v>8</v>
      </c>
      <c r="H38" s="8" t="s">
        <v>84</v>
      </c>
      <c r="I38" s="20" t="s">
        <v>90</v>
      </c>
      <c r="J38" s="10">
        <v>1</v>
      </c>
      <c r="K38" s="10">
        <v>2</v>
      </c>
      <c r="L38" s="10">
        <v>24</v>
      </c>
      <c r="M38" s="10">
        <v>4</v>
      </c>
      <c r="N38" s="10">
        <v>2</v>
      </c>
      <c r="O38" s="10">
        <v>3</v>
      </c>
      <c r="P38" s="10">
        <v>2</v>
      </c>
      <c r="Q38" s="10">
        <v>2</v>
      </c>
      <c r="R38" s="10">
        <v>2</v>
      </c>
      <c r="S38" s="10">
        <v>2</v>
      </c>
      <c r="T38" s="10">
        <v>1</v>
      </c>
      <c r="U38" s="10">
        <v>5</v>
      </c>
      <c r="V38" s="10">
        <v>3</v>
      </c>
    </row>
    <row r="39" spans="1:22" x14ac:dyDescent="0.2">
      <c r="A39" s="25">
        <f t="shared" si="0"/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">
      <c r="A40" s="25">
        <f t="shared" si="0"/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">
      <c r="A41" s="25">
        <f t="shared" si="0"/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">
      <c r="A42" s="25">
        <f t="shared" si="0"/>
        <v>39</v>
      </c>
      <c r="B42" s="8"/>
      <c r="C42" s="8">
        <v>6</v>
      </c>
      <c r="D42" s="8">
        <v>4</v>
      </c>
      <c r="E42" s="8">
        <v>2.4E-2</v>
      </c>
      <c r="F42" s="8">
        <v>5</v>
      </c>
      <c r="G42" s="8">
        <v>7</v>
      </c>
      <c r="H42" s="8">
        <v>6</v>
      </c>
      <c r="I42" s="20" t="s">
        <v>91</v>
      </c>
      <c r="J42" s="10">
        <v>1</v>
      </c>
      <c r="K42" s="10">
        <v>1</v>
      </c>
      <c r="L42" s="10">
        <v>18</v>
      </c>
      <c r="M42" s="10">
        <v>4</v>
      </c>
      <c r="N42" s="10">
        <v>2</v>
      </c>
      <c r="O42" s="10">
        <v>3</v>
      </c>
      <c r="P42" s="10">
        <v>2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</row>
    <row r="43" spans="1:22" x14ac:dyDescent="0.2">
      <c r="A43" s="25">
        <f t="shared" si="0"/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2">
      <c r="A44" s="25">
        <f t="shared" si="0"/>
        <v>41</v>
      </c>
      <c r="B44" s="8" t="s">
        <v>38</v>
      </c>
      <c r="C44" s="8">
        <v>3</v>
      </c>
      <c r="D44" s="8">
        <v>2</v>
      </c>
      <c r="E44" s="8">
        <v>0.08</v>
      </c>
      <c r="F44" s="8">
        <v>4</v>
      </c>
      <c r="G44" s="8">
        <v>7.5</v>
      </c>
      <c r="H44" s="8">
        <v>7.5</v>
      </c>
      <c r="I44" s="20" t="s">
        <v>83</v>
      </c>
      <c r="J44" s="10">
        <v>1</v>
      </c>
      <c r="K44" s="10">
        <v>2</v>
      </c>
      <c r="L44" s="10">
        <v>39</v>
      </c>
      <c r="M44" s="10">
        <v>1</v>
      </c>
      <c r="N44" s="10">
        <v>2</v>
      </c>
      <c r="O44" s="10">
        <v>4</v>
      </c>
      <c r="P44" s="10">
        <v>1</v>
      </c>
      <c r="Q44" s="10">
        <v>2</v>
      </c>
      <c r="R44" s="10">
        <v>1</v>
      </c>
      <c r="S44" s="10">
        <v>1</v>
      </c>
      <c r="T44" s="10">
        <v>5</v>
      </c>
      <c r="U44" s="10">
        <v>1</v>
      </c>
      <c r="V44" s="10">
        <v>1</v>
      </c>
    </row>
    <row r="45" spans="1:22" x14ac:dyDescent="0.2">
      <c r="A45" s="25">
        <f t="shared" si="0"/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2">
      <c r="A46" s="25">
        <f t="shared" si="0"/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x14ac:dyDescent="0.2">
      <c r="A47" s="25">
        <f t="shared" si="0"/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x14ac:dyDescent="0.2">
      <c r="A48" s="25">
        <f t="shared" si="0"/>
        <v>45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2">
      <c r="A49" s="25">
        <f t="shared" si="0"/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2">
      <c r="A50" s="25">
        <f t="shared" si="0"/>
        <v>47</v>
      </c>
      <c r="B50" s="8"/>
      <c r="C50" s="8">
        <v>5</v>
      </c>
      <c r="D50" s="8">
        <v>3</v>
      </c>
      <c r="E50" s="8"/>
      <c r="F50" s="8">
        <v>8</v>
      </c>
      <c r="G50" s="8">
        <v>7</v>
      </c>
      <c r="H50" s="8">
        <v>4</v>
      </c>
      <c r="I50" s="21" t="s">
        <v>85</v>
      </c>
      <c r="J50" s="10">
        <v>1</v>
      </c>
      <c r="K50" s="10">
        <v>2</v>
      </c>
      <c r="L50" s="10">
        <v>31</v>
      </c>
      <c r="M50" s="10">
        <v>4</v>
      </c>
      <c r="N50" s="10">
        <v>2</v>
      </c>
      <c r="O50" s="10">
        <v>3</v>
      </c>
      <c r="P50" s="10">
        <v>2</v>
      </c>
      <c r="Q50" s="10">
        <v>2</v>
      </c>
      <c r="R50" s="10">
        <v>1</v>
      </c>
      <c r="S50" s="10">
        <v>1</v>
      </c>
      <c r="T50" s="10">
        <v>1</v>
      </c>
      <c r="U50" s="10">
        <v>1</v>
      </c>
      <c r="V50" s="10">
        <v>3</v>
      </c>
    </row>
    <row r="51" spans="1:22" x14ac:dyDescent="0.2">
      <c r="A51" s="25">
        <f t="shared" si="0"/>
        <v>48</v>
      </c>
      <c r="B51" s="12"/>
      <c r="C51" s="12"/>
      <c r="D51" s="12"/>
      <c r="E51" s="12">
        <v>0.108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2">
      <c r="A52" s="25">
        <f t="shared" si="0"/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x14ac:dyDescent="0.2">
      <c r="A53" s="25">
        <f t="shared" si="0"/>
        <v>50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">
      <c r="A54" s="25">
        <f t="shared" si="0"/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x14ac:dyDescent="0.2">
      <c r="A55" s="25">
        <f t="shared" si="0"/>
        <v>52</v>
      </c>
      <c r="B55" s="8" t="s">
        <v>38</v>
      </c>
      <c r="C55" s="8">
        <v>6</v>
      </c>
      <c r="D55" s="8">
        <v>4</v>
      </c>
      <c r="E55" s="8">
        <v>0.13600000000000001</v>
      </c>
      <c r="F55" s="8">
        <v>6</v>
      </c>
      <c r="G55" s="8">
        <v>8</v>
      </c>
      <c r="H55" s="8">
        <v>7</v>
      </c>
      <c r="I55" s="20" t="s">
        <v>94</v>
      </c>
      <c r="J55" s="10">
        <v>1</v>
      </c>
      <c r="K55" s="10">
        <v>2</v>
      </c>
      <c r="L55" s="10">
        <v>35</v>
      </c>
      <c r="M55" s="10">
        <v>2</v>
      </c>
      <c r="N55" s="10">
        <v>2</v>
      </c>
      <c r="O55" s="10">
        <v>3</v>
      </c>
      <c r="P55" s="10">
        <v>2</v>
      </c>
      <c r="Q55" s="10">
        <v>2</v>
      </c>
      <c r="R55" s="10">
        <v>2</v>
      </c>
      <c r="S55" s="10">
        <v>2</v>
      </c>
      <c r="T55" s="10">
        <v>5</v>
      </c>
      <c r="U55" s="10">
        <v>1</v>
      </c>
      <c r="V55" s="10">
        <v>1</v>
      </c>
    </row>
    <row r="56" spans="1:22" x14ac:dyDescent="0.2">
      <c r="A56" s="25">
        <f t="shared" si="0"/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x14ac:dyDescent="0.2">
      <c r="A57" s="25">
        <f t="shared" si="0"/>
        <v>54</v>
      </c>
      <c r="B57" s="8" t="s">
        <v>38</v>
      </c>
      <c r="C57" s="8">
        <v>6</v>
      </c>
      <c r="D57" s="8">
        <v>4</v>
      </c>
      <c r="E57" s="8">
        <v>5.7000000000000002E-2</v>
      </c>
      <c r="F57" s="8">
        <v>7.5</v>
      </c>
      <c r="G57" s="8">
        <v>8.5</v>
      </c>
      <c r="H57" s="8">
        <v>10</v>
      </c>
      <c r="I57" s="20" t="s">
        <v>95</v>
      </c>
      <c r="J57" s="10">
        <v>1</v>
      </c>
      <c r="K57" s="10">
        <v>2</v>
      </c>
      <c r="L57" s="10">
        <v>28</v>
      </c>
      <c r="M57" s="10">
        <v>3</v>
      </c>
      <c r="N57" s="10">
        <v>1</v>
      </c>
      <c r="O57" s="10">
        <v>3</v>
      </c>
      <c r="P57" s="10">
        <v>2</v>
      </c>
      <c r="Q57" s="10">
        <v>1</v>
      </c>
      <c r="R57" s="10">
        <v>1</v>
      </c>
      <c r="S57" s="10">
        <v>1</v>
      </c>
      <c r="T57" s="10">
        <v>5</v>
      </c>
      <c r="U57" s="10">
        <v>1</v>
      </c>
      <c r="V57" s="10">
        <v>4</v>
      </c>
    </row>
    <row r="58" spans="1:22" x14ac:dyDescent="0.2">
      <c r="A58" s="25">
        <f t="shared" si="0"/>
        <v>55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">
      <c r="A59" s="25">
        <f t="shared" si="0"/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x14ac:dyDescent="0.2">
      <c r="A60" s="25">
        <f t="shared" si="0"/>
        <v>57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x14ac:dyDescent="0.2">
      <c r="A61" s="25">
        <f t="shared" si="0"/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x14ac:dyDescent="0.2">
      <c r="A62" s="25">
        <f t="shared" si="0"/>
        <v>59</v>
      </c>
      <c r="B62" s="8"/>
      <c r="C62" s="8">
        <v>6</v>
      </c>
      <c r="D62" s="8">
        <v>3</v>
      </c>
      <c r="E62" s="8">
        <v>3.7999999999999999E-2</v>
      </c>
      <c r="F62" s="8">
        <v>5</v>
      </c>
      <c r="G62" s="8">
        <v>7</v>
      </c>
      <c r="H62" s="8">
        <v>12</v>
      </c>
      <c r="I62" s="20" t="s">
        <v>91</v>
      </c>
      <c r="J62" s="10">
        <v>2</v>
      </c>
      <c r="K62" s="10">
        <v>1</v>
      </c>
      <c r="L62" s="10">
        <v>17</v>
      </c>
      <c r="M62" s="10">
        <v>4</v>
      </c>
      <c r="N62" s="10">
        <v>2</v>
      </c>
      <c r="O62" s="10">
        <v>3</v>
      </c>
      <c r="P62" s="10">
        <v>2</v>
      </c>
      <c r="Q62" s="10">
        <v>2</v>
      </c>
      <c r="R62" s="10">
        <v>1</v>
      </c>
      <c r="S62" s="10">
        <v>1</v>
      </c>
      <c r="T62" s="10">
        <v>1</v>
      </c>
      <c r="U62" s="10">
        <v>1</v>
      </c>
      <c r="V62" s="10">
        <v>2</v>
      </c>
    </row>
    <row r="63" spans="1:22" x14ac:dyDescent="0.2">
      <c r="A63" s="25">
        <f t="shared" si="0"/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x14ac:dyDescent="0.2">
      <c r="A64" s="25">
        <f t="shared" si="0"/>
        <v>61</v>
      </c>
      <c r="B64" s="8"/>
      <c r="C64" s="8">
        <v>5</v>
      </c>
      <c r="D64" s="8">
        <v>3</v>
      </c>
      <c r="E64" s="8">
        <v>1.4999999999999999E-2</v>
      </c>
      <c r="F64" s="8">
        <v>4</v>
      </c>
      <c r="G64" s="8">
        <v>12</v>
      </c>
      <c r="H64" s="8">
        <v>7</v>
      </c>
      <c r="I64" s="20" t="s">
        <v>96</v>
      </c>
      <c r="J64" s="10">
        <v>2</v>
      </c>
      <c r="K64" s="10">
        <v>2</v>
      </c>
      <c r="L64" s="10">
        <v>11</v>
      </c>
      <c r="M64" s="10">
        <v>2</v>
      </c>
      <c r="N64" s="10">
        <v>2</v>
      </c>
      <c r="O64" s="10">
        <v>2</v>
      </c>
      <c r="P64" s="10">
        <v>2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0">
        <v>3</v>
      </c>
    </row>
    <row r="65" spans="1:22" x14ac:dyDescent="0.2">
      <c r="A65" s="25">
        <f t="shared" si="0"/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x14ac:dyDescent="0.2">
      <c r="A66" s="25">
        <f t="shared" si="0"/>
        <v>63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x14ac:dyDescent="0.2">
      <c r="A67" s="25">
        <f t="shared" si="0"/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">
      <c r="A68" s="25">
        <f t="shared" si="0"/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">
      <c r="A69" s="25">
        <f t="shared" si="0"/>
        <v>66</v>
      </c>
      <c r="B69" s="8" t="s">
        <v>38</v>
      </c>
      <c r="C69" s="8">
        <v>3</v>
      </c>
      <c r="D69" s="8">
        <v>4</v>
      </c>
      <c r="E69" s="8">
        <v>0.126</v>
      </c>
      <c r="F69" s="8">
        <v>11</v>
      </c>
      <c r="G69" s="8">
        <v>11.5</v>
      </c>
      <c r="H69" s="8">
        <v>15</v>
      </c>
      <c r="I69" s="20" t="s">
        <v>86</v>
      </c>
      <c r="J69" s="10">
        <v>1</v>
      </c>
      <c r="K69" s="10">
        <v>4</v>
      </c>
      <c r="L69" s="10">
        <v>40</v>
      </c>
      <c r="M69" s="10">
        <v>1</v>
      </c>
      <c r="N69" s="10">
        <v>2</v>
      </c>
      <c r="O69" s="10">
        <v>3</v>
      </c>
      <c r="P69" s="10">
        <v>1</v>
      </c>
      <c r="Q69" s="10">
        <v>1</v>
      </c>
      <c r="R69" s="10">
        <v>2</v>
      </c>
      <c r="S69" s="10">
        <v>2</v>
      </c>
      <c r="T69" s="10">
        <v>5</v>
      </c>
      <c r="U69" s="10">
        <v>1</v>
      </c>
      <c r="V69" s="10">
        <v>1</v>
      </c>
    </row>
    <row r="70" spans="1:22" x14ac:dyDescent="0.2">
      <c r="A70" s="25">
        <f t="shared" ref="A70:A133" si="1">A69+1</f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x14ac:dyDescent="0.2">
      <c r="A71" s="25">
        <f t="shared" si="1"/>
        <v>68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x14ac:dyDescent="0.2">
      <c r="A72" s="25">
        <f t="shared" si="1"/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x14ac:dyDescent="0.2">
      <c r="A73" s="25">
        <f t="shared" si="1"/>
        <v>70</v>
      </c>
      <c r="B73" s="8"/>
      <c r="C73" s="8">
        <v>4</v>
      </c>
      <c r="D73" s="8">
        <v>3</v>
      </c>
      <c r="E73" s="8">
        <v>0.14299999999999999</v>
      </c>
      <c r="F73" s="8">
        <v>10</v>
      </c>
      <c r="G73" s="8">
        <v>12</v>
      </c>
      <c r="H73" s="8">
        <v>12</v>
      </c>
      <c r="I73" s="20" t="s">
        <v>87</v>
      </c>
      <c r="J73" s="10">
        <v>1</v>
      </c>
      <c r="K73" s="10">
        <v>2</v>
      </c>
      <c r="L73" s="10">
        <v>27</v>
      </c>
      <c r="M73" s="10">
        <v>2</v>
      </c>
      <c r="N73" s="10">
        <v>2</v>
      </c>
      <c r="O73" s="10">
        <v>3</v>
      </c>
      <c r="P73" s="10">
        <v>2</v>
      </c>
      <c r="Q73" s="10">
        <v>1</v>
      </c>
      <c r="R73" s="10">
        <v>2</v>
      </c>
      <c r="S73" s="10">
        <v>2</v>
      </c>
      <c r="T73" s="10">
        <v>1</v>
      </c>
      <c r="U73" s="10">
        <v>1</v>
      </c>
      <c r="V73" s="10">
        <v>1</v>
      </c>
    </row>
    <row r="74" spans="1:22" x14ac:dyDescent="0.2">
      <c r="A74" s="25">
        <f t="shared" si="1"/>
        <v>71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">
      <c r="A75" s="25">
        <f t="shared" si="1"/>
        <v>72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x14ac:dyDescent="0.2">
      <c r="A76" s="25">
        <f t="shared" si="1"/>
        <v>73</v>
      </c>
      <c r="B76" s="8" t="s">
        <v>38</v>
      </c>
      <c r="C76" s="8">
        <v>6</v>
      </c>
      <c r="D76" s="8">
        <v>4</v>
      </c>
      <c r="E76" s="8">
        <v>7.0000000000000007E-2</v>
      </c>
      <c r="F76" s="8">
        <v>8</v>
      </c>
      <c r="G76" s="8">
        <v>6.5</v>
      </c>
      <c r="H76" s="8">
        <v>9</v>
      </c>
      <c r="I76" s="20" t="s">
        <v>97</v>
      </c>
      <c r="J76" s="10">
        <v>1</v>
      </c>
      <c r="K76" s="10">
        <v>2</v>
      </c>
      <c r="L76" s="10">
        <v>17</v>
      </c>
      <c r="M76" s="10">
        <v>3</v>
      </c>
      <c r="N76" s="10">
        <v>2</v>
      </c>
      <c r="O76" s="10">
        <v>2</v>
      </c>
      <c r="P76" s="10">
        <v>2</v>
      </c>
      <c r="Q76" s="10">
        <v>1</v>
      </c>
      <c r="R76" s="10">
        <v>1</v>
      </c>
      <c r="S76" s="10">
        <v>2</v>
      </c>
      <c r="T76" s="10">
        <v>5</v>
      </c>
      <c r="U76" s="10">
        <v>1</v>
      </c>
      <c r="V76" s="10">
        <v>1</v>
      </c>
    </row>
    <row r="77" spans="1:22" x14ac:dyDescent="0.2">
      <c r="A77" s="25">
        <f t="shared" si="1"/>
        <v>74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x14ac:dyDescent="0.2">
      <c r="A78" s="25">
        <f t="shared" si="1"/>
        <v>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">
      <c r="A79" s="25">
        <f t="shared" si="1"/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">
      <c r="A80" s="25">
        <f t="shared" si="1"/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x14ac:dyDescent="0.2">
      <c r="A81" s="25">
        <f t="shared" si="1"/>
        <v>78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x14ac:dyDescent="0.2">
      <c r="A82" s="25">
        <f t="shared" si="1"/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x14ac:dyDescent="0.2">
      <c r="A83" s="25">
        <f t="shared" si="1"/>
        <v>80</v>
      </c>
      <c r="B83" s="8" t="s">
        <v>38</v>
      </c>
      <c r="C83" s="8">
        <v>6</v>
      </c>
      <c r="D83" s="8">
        <v>3</v>
      </c>
      <c r="E83" s="8">
        <v>9.1999999999999998E-2</v>
      </c>
      <c r="F83" s="8">
        <v>9</v>
      </c>
      <c r="G83" s="8">
        <v>6</v>
      </c>
      <c r="H83" s="8">
        <v>3</v>
      </c>
      <c r="I83" s="20" t="s">
        <v>85</v>
      </c>
      <c r="J83" s="10">
        <v>1</v>
      </c>
      <c r="K83" s="10">
        <v>1</v>
      </c>
      <c r="L83" s="10">
        <v>30</v>
      </c>
      <c r="M83" s="10">
        <v>3</v>
      </c>
      <c r="N83" s="10">
        <v>1</v>
      </c>
      <c r="O83" s="10">
        <v>3</v>
      </c>
      <c r="P83" s="10">
        <v>2</v>
      </c>
      <c r="Q83" s="10">
        <v>1</v>
      </c>
      <c r="R83" s="10">
        <v>2</v>
      </c>
      <c r="S83" s="10">
        <v>2</v>
      </c>
      <c r="T83" s="10">
        <v>5</v>
      </c>
      <c r="U83" s="10">
        <v>1</v>
      </c>
      <c r="V83" s="10">
        <v>1</v>
      </c>
    </row>
    <row r="84" spans="1:22" x14ac:dyDescent="0.2">
      <c r="A84" s="25">
        <f t="shared" si="1"/>
        <v>81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x14ac:dyDescent="0.2">
      <c r="A85" s="25">
        <f t="shared" si="1"/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x14ac:dyDescent="0.2">
      <c r="A86" s="25">
        <f t="shared" si="1"/>
        <v>83</v>
      </c>
      <c r="B86" s="8"/>
      <c r="C86" s="8">
        <v>6</v>
      </c>
      <c r="D86" s="8">
        <v>3</v>
      </c>
      <c r="E86" s="8">
        <v>0.16</v>
      </c>
      <c r="F86" s="8">
        <v>4</v>
      </c>
      <c r="G86" s="8">
        <v>7</v>
      </c>
      <c r="H86" s="8">
        <v>6</v>
      </c>
      <c r="I86" s="20" t="s">
        <v>99</v>
      </c>
      <c r="J86" s="10">
        <v>1</v>
      </c>
      <c r="K86" s="10">
        <v>1</v>
      </c>
      <c r="L86" s="10">
        <v>25</v>
      </c>
      <c r="M86" s="10">
        <v>4</v>
      </c>
      <c r="N86" s="10">
        <v>1</v>
      </c>
      <c r="O86" s="10">
        <v>4</v>
      </c>
      <c r="P86" s="10">
        <v>1</v>
      </c>
      <c r="Q86" s="10">
        <v>2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</row>
    <row r="87" spans="1:22" x14ac:dyDescent="0.2">
      <c r="A87" s="25">
        <f t="shared" si="1"/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2">
      <c r="A88" s="25">
        <f t="shared" si="1"/>
        <v>85</v>
      </c>
      <c r="B88" s="8" t="s">
        <v>38</v>
      </c>
      <c r="C88" s="8">
        <v>6</v>
      </c>
      <c r="D88" s="8">
        <v>2</v>
      </c>
      <c r="E88" s="8">
        <v>5.8999999999999997E-2</v>
      </c>
      <c r="F88" s="8">
        <v>2</v>
      </c>
      <c r="G88" s="8">
        <v>5</v>
      </c>
      <c r="H88" s="8">
        <v>9</v>
      </c>
      <c r="I88" s="20" t="s">
        <v>100</v>
      </c>
      <c r="J88" s="10">
        <v>1</v>
      </c>
      <c r="K88" s="10">
        <v>2</v>
      </c>
      <c r="L88" s="10">
        <v>19</v>
      </c>
      <c r="M88" s="10">
        <v>4</v>
      </c>
      <c r="N88" s="10">
        <v>2</v>
      </c>
      <c r="O88" s="10">
        <v>3</v>
      </c>
      <c r="P88" s="10">
        <v>2</v>
      </c>
      <c r="Q88" s="10">
        <v>2</v>
      </c>
      <c r="R88" s="10">
        <v>1</v>
      </c>
      <c r="S88" s="10">
        <v>1</v>
      </c>
      <c r="T88" s="10">
        <v>5</v>
      </c>
      <c r="U88" s="10">
        <v>1</v>
      </c>
      <c r="V88" s="10">
        <v>1</v>
      </c>
    </row>
    <row r="89" spans="1:22" x14ac:dyDescent="0.2">
      <c r="A89" s="25">
        <f t="shared" si="1"/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x14ac:dyDescent="0.2">
      <c r="A90" s="25">
        <f t="shared" si="1"/>
        <v>87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x14ac:dyDescent="0.2">
      <c r="A91" s="25">
        <f t="shared" si="1"/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">
      <c r="A92" s="25">
        <f t="shared" si="1"/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x14ac:dyDescent="0.2">
      <c r="A93" s="25">
        <f t="shared" si="1"/>
        <v>90</v>
      </c>
      <c r="B93" s="8" t="s">
        <v>38</v>
      </c>
      <c r="C93" s="8">
        <v>6</v>
      </c>
      <c r="D93" s="8">
        <v>3</v>
      </c>
      <c r="E93" s="8">
        <v>0.114</v>
      </c>
      <c r="F93" s="8">
        <v>7.5</v>
      </c>
      <c r="G93" s="8">
        <v>2</v>
      </c>
      <c r="H93" s="8">
        <v>10</v>
      </c>
      <c r="I93" s="20" t="s">
        <v>100</v>
      </c>
      <c r="J93" s="10">
        <v>1</v>
      </c>
      <c r="K93" s="10">
        <v>2</v>
      </c>
      <c r="L93" s="10">
        <v>23</v>
      </c>
      <c r="M93" s="10">
        <v>4</v>
      </c>
      <c r="N93" s="10">
        <v>2</v>
      </c>
      <c r="O93" s="10">
        <v>3</v>
      </c>
      <c r="P93" s="10">
        <v>1</v>
      </c>
      <c r="Q93" s="10">
        <v>2</v>
      </c>
      <c r="R93" s="10">
        <v>1</v>
      </c>
      <c r="S93" s="10">
        <v>1</v>
      </c>
      <c r="T93" s="10">
        <v>4</v>
      </c>
      <c r="U93" s="10">
        <v>1</v>
      </c>
      <c r="V93" s="10">
        <v>1</v>
      </c>
    </row>
    <row r="94" spans="1:22" x14ac:dyDescent="0.2">
      <c r="A94" s="25">
        <f t="shared" si="1"/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x14ac:dyDescent="0.2">
      <c r="A95" s="25">
        <f t="shared" si="1"/>
        <v>92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x14ac:dyDescent="0.2">
      <c r="A96" s="25">
        <f t="shared" si="1"/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x14ac:dyDescent="0.2">
      <c r="A97" s="25">
        <f t="shared" si="1"/>
        <v>94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x14ac:dyDescent="0.2">
      <c r="A98" s="25">
        <f t="shared" si="1"/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2">
      <c r="A99" s="25">
        <f t="shared" si="1"/>
        <v>96</v>
      </c>
      <c r="B99" s="8" t="s">
        <v>38</v>
      </c>
      <c r="C99" s="8">
        <v>6</v>
      </c>
      <c r="D99" s="8">
        <v>3</v>
      </c>
      <c r="E99" s="8">
        <v>0.16</v>
      </c>
      <c r="F99" s="8">
        <v>9</v>
      </c>
      <c r="G99" s="8">
        <v>6</v>
      </c>
      <c r="H99" s="8">
        <v>3</v>
      </c>
      <c r="I99" s="20" t="s">
        <v>85</v>
      </c>
      <c r="J99" s="10">
        <v>1</v>
      </c>
      <c r="K99" s="10">
        <v>2</v>
      </c>
      <c r="L99" s="10">
        <v>30</v>
      </c>
      <c r="M99" s="10">
        <v>2</v>
      </c>
      <c r="N99" s="10">
        <v>1</v>
      </c>
      <c r="O99" s="10">
        <v>3</v>
      </c>
      <c r="P99" s="10">
        <v>2</v>
      </c>
      <c r="Q99" s="10">
        <v>1</v>
      </c>
      <c r="R99" s="10">
        <v>2</v>
      </c>
      <c r="S99" s="10">
        <v>2</v>
      </c>
      <c r="T99" s="10">
        <v>5</v>
      </c>
      <c r="U99" s="10">
        <v>1</v>
      </c>
      <c r="V99" s="10">
        <v>1</v>
      </c>
    </row>
    <row r="100" spans="1:22" x14ac:dyDescent="0.2">
      <c r="A100" s="25">
        <f t="shared" si="1"/>
        <v>97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x14ac:dyDescent="0.2">
      <c r="A101" s="25">
        <f t="shared" si="1"/>
        <v>98</v>
      </c>
      <c r="B101" s="18"/>
      <c r="C101" s="18"/>
      <c r="D101" s="18"/>
      <c r="E101" s="18"/>
      <c r="F101" s="18"/>
      <c r="G101" s="18"/>
      <c r="H101" s="18"/>
      <c r="I101" s="12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x14ac:dyDescent="0.2">
      <c r="A102" s="25">
        <f t="shared" si="1"/>
        <v>99</v>
      </c>
      <c r="B102" s="8"/>
      <c r="C102" s="8">
        <v>6</v>
      </c>
      <c r="D102" s="8">
        <v>4</v>
      </c>
      <c r="E102" s="8"/>
      <c r="F102" s="8">
        <v>7</v>
      </c>
      <c r="G102" s="8">
        <v>3</v>
      </c>
      <c r="H102" s="8">
        <v>8.5</v>
      </c>
      <c r="I102" s="20" t="s">
        <v>101</v>
      </c>
      <c r="J102" s="10">
        <v>1</v>
      </c>
      <c r="K102" s="10">
        <v>2</v>
      </c>
      <c r="L102" s="10">
        <v>31</v>
      </c>
      <c r="M102" s="10">
        <v>1</v>
      </c>
      <c r="N102" s="10">
        <v>1</v>
      </c>
      <c r="O102" s="10">
        <v>3</v>
      </c>
      <c r="P102" s="10">
        <v>1</v>
      </c>
      <c r="Q102" s="10">
        <v>2</v>
      </c>
      <c r="R102" s="10">
        <v>1</v>
      </c>
      <c r="S102" s="10">
        <v>1</v>
      </c>
      <c r="T102" s="10">
        <v>1</v>
      </c>
      <c r="U102" s="10">
        <v>1</v>
      </c>
      <c r="V102" s="10">
        <v>1</v>
      </c>
    </row>
    <row r="103" spans="1:22" x14ac:dyDescent="0.2">
      <c r="A103" s="25">
        <f t="shared" si="1"/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x14ac:dyDescent="0.2">
      <c r="A104" s="25">
        <f t="shared" si="1"/>
        <v>101</v>
      </c>
      <c r="B104" s="8"/>
      <c r="C104" s="8">
        <v>6</v>
      </c>
      <c r="D104" s="8">
        <v>4</v>
      </c>
      <c r="E104" s="8">
        <v>0.1</v>
      </c>
      <c r="F104" s="8">
        <v>6.5</v>
      </c>
      <c r="G104" s="8">
        <v>3</v>
      </c>
      <c r="H104" s="8">
        <v>5</v>
      </c>
      <c r="I104" s="20" t="s">
        <v>102</v>
      </c>
      <c r="J104" s="10">
        <v>1</v>
      </c>
      <c r="K104" s="10">
        <v>1</v>
      </c>
      <c r="L104" s="10">
        <v>19</v>
      </c>
      <c r="M104" s="10">
        <v>4</v>
      </c>
      <c r="N104" s="10">
        <v>1</v>
      </c>
      <c r="O104" s="10">
        <v>3</v>
      </c>
      <c r="P104" s="10">
        <v>1</v>
      </c>
      <c r="Q104" s="10">
        <v>2</v>
      </c>
      <c r="R104" s="10">
        <v>1</v>
      </c>
      <c r="S104" s="10">
        <v>1</v>
      </c>
      <c r="T104" s="10">
        <v>1</v>
      </c>
      <c r="U104" s="10">
        <v>1</v>
      </c>
      <c r="V104" s="10">
        <v>1</v>
      </c>
    </row>
    <row r="105" spans="1:22" x14ac:dyDescent="0.2">
      <c r="A105" s="25">
        <f t="shared" si="1"/>
        <v>102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x14ac:dyDescent="0.2">
      <c r="A106" s="25">
        <f t="shared" si="1"/>
        <v>103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x14ac:dyDescent="0.2">
      <c r="A107" s="25">
        <f t="shared" si="1"/>
        <v>104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x14ac:dyDescent="0.2">
      <c r="A108" s="25">
        <f t="shared" si="1"/>
        <v>105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">
      <c r="A109" s="25">
        <f t="shared" si="1"/>
        <v>106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x14ac:dyDescent="0.2">
      <c r="A110" s="25">
        <f t="shared" si="1"/>
        <v>107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x14ac:dyDescent="0.2">
      <c r="A111" s="25">
        <f t="shared" si="1"/>
        <v>108</v>
      </c>
      <c r="B111" s="17" t="s">
        <v>38</v>
      </c>
      <c r="C111" s="17">
        <v>5</v>
      </c>
      <c r="D111" s="17">
        <v>2</v>
      </c>
      <c r="E111" s="17">
        <v>8.3000000000000004E-2</v>
      </c>
      <c r="F111" s="17">
        <v>9.5</v>
      </c>
      <c r="G111" s="17">
        <v>9.5</v>
      </c>
      <c r="H111" s="17">
        <v>8.5</v>
      </c>
      <c r="I111" s="20" t="s">
        <v>103</v>
      </c>
      <c r="J111" s="10">
        <v>1</v>
      </c>
      <c r="K111" s="10">
        <v>2</v>
      </c>
      <c r="L111" s="10">
        <v>39</v>
      </c>
      <c r="M111" s="10">
        <v>1</v>
      </c>
      <c r="N111" s="10">
        <v>2</v>
      </c>
      <c r="O111" s="10">
        <v>3</v>
      </c>
      <c r="P111" s="10">
        <v>1</v>
      </c>
      <c r="Q111" s="10">
        <v>2</v>
      </c>
      <c r="R111" s="10">
        <v>1</v>
      </c>
      <c r="S111" s="10">
        <v>2</v>
      </c>
      <c r="T111" s="10">
        <v>5</v>
      </c>
      <c r="U111" s="10">
        <v>1</v>
      </c>
      <c r="V111" s="10">
        <v>1</v>
      </c>
    </row>
    <row r="112" spans="1:22" x14ac:dyDescent="0.2">
      <c r="A112" s="25">
        <f t="shared" si="1"/>
        <v>109</v>
      </c>
      <c r="B112" s="17" t="s">
        <v>38</v>
      </c>
      <c r="C112" s="17">
        <v>4</v>
      </c>
      <c r="D112" s="17">
        <v>2</v>
      </c>
      <c r="E112" s="17">
        <v>8.5000000000000006E-2</v>
      </c>
      <c r="F112" s="17">
        <v>4</v>
      </c>
      <c r="G112" s="17">
        <v>6</v>
      </c>
      <c r="H112" s="17">
        <v>7</v>
      </c>
      <c r="I112" s="20" t="s">
        <v>104</v>
      </c>
      <c r="J112" s="10">
        <v>1</v>
      </c>
      <c r="K112" s="10">
        <v>1</v>
      </c>
      <c r="L112" s="10">
        <v>28</v>
      </c>
      <c r="M112" s="10">
        <v>4</v>
      </c>
      <c r="N112" s="10">
        <v>1</v>
      </c>
      <c r="O112" s="10">
        <v>3</v>
      </c>
      <c r="P112" s="10">
        <v>1</v>
      </c>
      <c r="Q112" s="10">
        <v>2</v>
      </c>
      <c r="R112" s="10">
        <v>2</v>
      </c>
      <c r="S112" s="10">
        <v>2</v>
      </c>
      <c r="T112" s="10">
        <v>5</v>
      </c>
      <c r="U112" s="10">
        <v>1</v>
      </c>
      <c r="V112" s="10">
        <v>4</v>
      </c>
    </row>
    <row r="113" spans="1:22" x14ac:dyDescent="0.2">
      <c r="A113" s="25">
        <f t="shared" si="1"/>
        <v>110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">
      <c r="A114" s="25">
        <f t="shared" si="1"/>
        <v>111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x14ac:dyDescent="0.2">
      <c r="A115" s="25">
        <f t="shared" si="1"/>
        <v>112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">
      <c r="A116" s="25">
        <f t="shared" si="1"/>
        <v>113</v>
      </c>
      <c r="B116" s="18"/>
      <c r="C116" s="18"/>
      <c r="D116" s="18"/>
      <c r="E116" s="18"/>
      <c r="F116" s="18"/>
      <c r="G116" s="18"/>
      <c r="H116" s="18"/>
      <c r="I116" s="12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x14ac:dyDescent="0.2">
      <c r="A117" s="25">
        <f t="shared" si="1"/>
        <v>114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x14ac:dyDescent="0.2">
      <c r="A118" s="25">
        <f t="shared" si="1"/>
        <v>115</v>
      </c>
      <c r="B118" s="8" t="s">
        <v>38</v>
      </c>
      <c r="C118" s="8">
        <v>3</v>
      </c>
      <c r="D118" s="8">
        <v>2</v>
      </c>
      <c r="E118" s="8">
        <v>7.3999999999999996E-2</v>
      </c>
      <c r="F118" s="8">
        <v>5</v>
      </c>
      <c r="G118" s="8">
        <v>10.5</v>
      </c>
      <c r="H118" s="8">
        <v>4.5</v>
      </c>
      <c r="I118" s="20" t="s">
        <v>105</v>
      </c>
      <c r="J118" s="10">
        <v>1</v>
      </c>
      <c r="K118" s="10">
        <v>2</v>
      </c>
      <c r="L118" s="10">
        <v>23</v>
      </c>
      <c r="M118" s="10">
        <v>4</v>
      </c>
      <c r="N118" s="10">
        <v>2</v>
      </c>
      <c r="O118" s="10">
        <v>3</v>
      </c>
      <c r="P118" s="10">
        <v>2</v>
      </c>
      <c r="Q118" s="10">
        <v>2</v>
      </c>
      <c r="R118" s="10">
        <v>1</v>
      </c>
      <c r="S118" s="10">
        <v>2</v>
      </c>
      <c r="T118" s="10">
        <v>1</v>
      </c>
      <c r="U118" s="10">
        <v>5</v>
      </c>
      <c r="V118" s="10">
        <v>2</v>
      </c>
    </row>
    <row r="119" spans="1:22" x14ac:dyDescent="0.2">
      <c r="A119" s="25">
        <f t="shared" si="1"/>
        <v>116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x14ac:dyDescent="0.2">
      <c r="A120" s="25">
        <f t="shared" si="1"/>
        <v>117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x14ac:dyDescent="0.2">
      <c r="A121" s="25">
        <f t="shared" si="1"/>
        <v>118</v>
      </c>
      <c r="B121" s="8"/>
      <c r="C121" s="8">
        <v>6</v>
      </c>
      <c r="D121" s="8">
        <v>3</v>
      </c>
      <c r="E121" s="8">
        <v>5.7000000000000002E-2</v>
      </c>
      <c r="F121" s="8">
        <v>6.5</v>
      </c>
      <c r="G121" s="8">
        <v>6</v>
      </c>
      <c r="H121" s="8">
        <v>4</v>
      </c>
      <c r="I121" s="20" t="s">
        <v>106</v>
      </c>
      <c r="J121" s="10">
        <v>2</v>
      </c>
      <c r="K121" s="10">
        <v>1</v>
      </c>
      <c r="L121" s="10">
        <v>16</v>
      </c>
      <c r="M121" s="10">
        <v>4</v>
      </c>
      <c r="N121" s="10">
        <v>2</v>
      </c>
      <c r="O121" s="10">
        <v>3</v>
      </c>
      <c r="P121" s="10">
        <v>1</v>
      </c>
      <c r="Q121" s="10">
        <v>2</v>
      </c>
      <c r="R121" s="10">
        <v>1</v>
      </c>
      <c r="S121" s="10">
        <v>1</v>
      </c>
      <c r="T121" s="10">
        <v>1</v>
      </c>
      <c r="U121" s="10">
        <v>1</v>
      </c>
      <c r="V121" s="10">
        <v>3</v>
      </c>
    </row>
    <row r="122" spans="1:22" x14ac:dyDescent="0.2">
      <c r="A122" s="25">
        <f t="shared" si="1"/>
        <v>119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x14ac:dyDescent="0.2">
      <c r="A123" s="25">
        <f t="shared" si="1"/>
        <v>120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x14ac:dyDescent="0.2">
      <c r="A124" s="25">
        <f t="shared" si="1"/>
        <v>121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x14ac:dyDescent="0.2">
      <c r="A125" s="25">
        <f t="shared" si="1"/>
        <v>122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x14ac:dyDescent="0.2">
      <c r="A126" s="25">
        <f t="shared" si="1"/>
        <v>123</v>
      </c>
      <c r="B126" s="8" t="s">
        <v>38</v>
      </c>
      <c r="C126" s="8">
        <v>3</v>
      </c>
      <c r="D126" s="8">
        <v>4</v>
      </c>
      <c r="E126" s="8">
        <v>8.8999999999999996E-2</v>
      </c>
      <c r="F126" s="8">
        <v>4</v>
      </c>
      <c r="G126" s="8">
        <v>2</v>
      </c>
      <c r="H126" s="8">
        <v>4</v>
      </c>
      <c r="I126" s="20" t="s">
        <v>107</v>
      </c>
      <c r="J126" s="10">
        <v>2</v>
      </c>
      <c r="K126" s="10">
        <v>1</v>
      </c>
      <c r="L126" s="10">
        <v>1</v>
      </c>
      <c r="M126" s="10">
        <v>4</v>
      </c>
      <c r="N126" s="10">
        <v>2</v>
      </c>
      <c r="O126" s="10">
        <v>3</v>
      </c>
      <c r="P126" s="10">
        <v>1</v>
      </c>
      <c r="Q126" s="10">
        <v>1</v>
      </c>
      <c r="R126" s="10">
        <v>2</v>
      </c>
      <c r="S126" s="10">
        <v>2</v>
      </c>
      <c r="T126" s="10">
        <v>5</v>
      </c>
      <c r="U126" s="10">
        <v>1</v>
      </c>
      <c r="V126" s="10">
        <v>3</v>
      </c>
    </row>
    <row r="127" spans="1:22" x14ac:dyDescent="0.2">
      <c r="A127" s="25">
        <f t="shared" si="1"/>
        <v>124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x14ac:dyDescent="0.2">
      <c r="A128" s="25">
        <f t="shared" si="1"/>
        <v>125</v>
      </c>
      <c r="B128" s="8" t="s">
        <v>38</v>
      </c>
      <c r="C128" s="8">
        <v>3</v>
      </c>
      <c r="D128" s="8">
        <v>2</v>
      </c>
      <c r="E128" s="8">
        <v>9.0999999999999998E-2</v>
      </c>
      <c r="F128" s="8">
        <v>2.5</v>
      </c>
      <c r="G128" s="8">
        <v>2</v>
      </c>
      <c r="H128" s="8">
        <v>6.5</v>
      </c>
      <c r="I128" s="20" t="s">
        <v>108</v>
      </c>
      <c r="J128" s="10">
        <v>1</v>
      </c>
      <c r="K128" s="10">
        <v>1</v>
      </c>
      <c r="L128" s="10">
        <v>24</v>
      </c>
      <c r="M128" s="10">
        <v>4</v>
      </c>
      <c r="N128" s="10">
        <v>2</v>
      </c>
      <c r="O128" s="10">
        <v>4</v>
      </c>
      <c r="P128" s="10">
        <v>1</v>
      </c>
      <c r="Q128" s="10">
        <v>2</v>
      </c>
      <c r="R128" s="10">
        <v>1</v>
      </c>
      <c r="S128" s="10">
        <v>1</v>
      </c>
      <c r="T128" s="10">
        <v>5</v>
      </c>
      <c r="U128" s="10">
        <v>1</v>
      </c>
      <c r="V128" s="10">
        <v>4</v>
      </c>
    </row>
    <row r="129" spans="1:22" x14ac:dyDescent="0.2">
      <c r="A129" s="25">
        <f t="shared" si="1"/>
        <v>126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x14ac:dyDescent="0.2">
      <c r="A130" s="25">
        <f t="shared" si="1"/>
        <v>127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x14ac:dyDescent="0.2">
      <c r="A131" s="25">
        <f t="shared" si="1"/>
        <v>128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x14ac:dyDescent="0.2">
      <c r="A132" s="25">
        <f t="shared" si="1"/>
        <v>129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x14ac:dyDescent="0.2">
      <c r="A133" s="25">
        <f t="shared" si="1"/>
        <v>130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x14ac:dyDescent="0.2">
      <c r="A134" s="25">
        <f t="shared" ref="A134:A197" si="2">A133+1</f>
        <v>131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x14ac:dyDescent="0.2">
      <c r="A135" s="25">
        <f t="shared" si="2"/>
        <v>132</v>
      </c>
      <c r="B135" s="8" t="s">
        <v>38</v>
      </c>
      <c r="C135" s="8">
        <v>6</v>
      </c>
      <c r="D135" s="8">
        <v>4</v>
      </c>
      <c r="E135" s="8">
        <v>7.3999999999999996E-2</v>
      </c>
      <c r="F135" s="8">
        <v>4.5</v>
      </c>
      <c r="G135" s="8">
        <v>8</v>
      </c>
      <c r="H135" s="8">
        <v>11.5</v>
      </c>
      <c r="I135" s="20" t="s">
        <v>109</v>
      </c>
      <c r="J135" s="10">
        <v>1</v>
      </c>
      <c r="K135" s="10">
        <v>1</v>
      </c>
      <c r="L135" s="10">
        <v>21</v>
      </c>
      <c r="M135" s="10">
        <v>4</v>
      </c>
      <c r="N135" s="10">
        <v>2</v>
      </c>
      <c r="O135" s="10">
        <v>3</v>
      </c>
      <c r="P135" s="10">
        <v>1</v>
      </c>
      <c r="Q135" s="10">
        <v>2</v>
      </c>
      <c r="R135" s="10">
        <v>1</v>
      </c>
      <c r="S135" s="10">
        <v>2</v>
      </c>
      <c r="T135" s="10">
        <v>5</v>
      </c>
      <c r="U135" s="10">
        <v>1</v>
      </c>
      <c r="V135" s="10">
        <v>1</v>
      </c>
    </row>
    <row r="136" spans="1:22" x14ac:dyDescent="0.2">
      <c r="A136" s="25">
        <f t="shared" si="2"/>
        <v>133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x14ac:dyDescent="0.2">
      <c r="A137" s="25">
        <f t="shared" si="2"/>
        <v>134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x14ac:dyDescent="0.2">
      <c r="A138" s="25">
        <f t="shared" si="2"/>
        <v>135</v>
      </c>
      <c r="B138" s="8" t="s">
        <v>38</v>
      </c>
      <c r="C138" s="8">
        <v>6</v>
      </c>
      <c r="D138" s="8">
        <v>3</v>
      </c>
      <c r="E138" s="8">
        <v>7.2999999999999995E-2</v>
      </c>
      <c r="F138" s="8">
        <v>4</v>
      </c>
      <c r="G138" s="8">
        <v>5</v>
      </c>
      <c r="H138" s="8" t="s">
        <v>84</v>
      </c>
      <c r="I138" s="20" t="s">
        <v>108</v>
      </c>
      <c r="J138" s="10">
        <v>1</v>
      </c>
      <c r="K138" s="10">
        <v>1</v>
      </c>
      <c r="L138" s="10">
        <v>22</v>
      </c>
      <c r="M138" s="10">
        <v>4</v>
      </c>
      <c r="N138" s="10">
        <v>1</v>
      </c>
      <c r="O138" s="10">
        <v>3</v>
      </c>
      <c r="P138" s="10">
        <v>2</v>
      </c>
      <c r="Q138" s="10">
        <v>2</v>
      </c>
      <c r="R138" s="10">
        <v>2</v>
      </c>
      <c r="S138" s="10">
        <v>2</v>
      </c>
      <c r="T138" s="10">
        <v>5</v>
      </c>
      <c r="U138" s="10">
        <v>1</v>
      </c>
      <c r="V138" s="10">
        <v>1</v>
      </c>
    </row>
    <row r="139" spans="1:22" x14ac:dyDescent="0.2">
      <c r="A139" s="25">
        <f t="shared" si="2"/>
        <v>136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x14ac:dyDescent="0.2">
      <c r="A140" s="25">
        <f t="shared" si="2"/>
        <v>137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x14ac:dyDescent="0.2">
      <c r="A141" s="25">
        <f t="shared" si="2"/>
        <v>138</v>
      </c>
      <c r="B141" s="8" t="s">
        <v>38</v>
      </c>
      <c r="C141" s="8">
        <v>6</v>
      </c>
      <c r="D141" s="8">
        <v>4</v>
      </c>
      <c r="E141" s="8">
        <v>0.16</v>
      </c>
      <c r="F141" s="8">
        <v>2.5</v>
      </c>
      <c r="G141" s="8">
        <v>3.5</v>
      </c>
      <c r="H141" s="8">
        <v>4</v>
      </c>
      <c r="I141" s="20" t="s">
        <v>110</v>
      </c>
      <c r="J141" s="10">
        <v>1</v>
      </c>
      <c r="K141" s="10">
        <v>1</v>
      </c>
      <c r="L141" s="10">
        <v>35</v>
      </c>
      <c r="M141" s="10">
        <v>4</v>
      </c>
      <c r="N141" s="10">
        <v>2</v>
      </c>
      <c r="O141" s="10">
        <v>3</v>
      </c>
      <c r="P141" s="10">
        <v>2</v>
      </c>
      <c r="Q141" s="10">
        <v>2</v>
      </c>
      <c r="R141" s="10">
        <v>1</v>
      </c>
      <c r="S141" s="10">
        <v>2</v>
      </c>
      <c r="T141" s="10">
        <v>5</v>
      </c>
      <c r="U141" s="10">
        <v>1</v>
      </c>
      <c r="V141" s="10">
        <v>1</v>
      </c>
    </row>
    <row r="142" spans="1:22" x14ac:dyDescent="0.2">
      <c r="A142" s="25">
        <f t="shared" si="2"/>
        <v>139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x14ac:dyDescent="0.2">
      <c r="A143" s="25">
        <f t="shared" si="2"/>
        <v>140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x14ac:dyDescent="0.2">
      <c r="A144" s="25">
        <f t="shared" si="2"/>
        <v>141</v>
      </c>
      <c r="B144" s="8" t="s">
        <v>38</v>
      </c>
      <c r="C144" s="8">
        <v>6</v>
      </c>
      <c r="D144" s="8">
        <v>4</v>
      </c>
      <c r="E144" s="8">
        <v>0.11</v>
      </c>
      <c r="F144" s="8">
        <v>3.5</v>
      </c>
      <c r="G144" s="8">
        <v>4.5</v>
      </c>
      <c r="H144" s="8">
        <v>6</v>
      </c>
      <c r="I144" s="20" t="s">
        <v>111</v>
      </c>
      <c r="J144" s="10">
        <v>1</v>
      </c>
      <c r="K144" s="10">
        <v>1</v>
      </c>
      <c r="L144" s="10">
        <v>27</v>
      </c>
      <c r="M144" s="10">
        <v>2</v>
      </c>
      <c r="N144" s="10">
        <v>2</v>
      </c>
      <c r="O144" s="10">
        <v>4</v>
      </c>
      <c r="P144" s="10">
        <v>1</v>
      </c>
      <c r="Q144" s="10">
        <v>2</v>
      </c>
      <c r="R144" s="10">
        <v>1</v>
      </c>
      <c r="S144" s="10">
        <v>1</v>
      </c>
      <c r="T144" s="10">
        <v>5</v>
      </c>
      <c r="U144" s="10">
        <v>1</v>
      </c>
      <c r="V144" s="10">
        <v>1</v>
      </c>
    </row>
    <row r="145" spans="1:22" x14ac:dyDescent="0.2">
      <c r="A145" s="25">
        <f t="shared" si="2"/>
        <v>142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x14ac:dyDescent="0.2">
      <c r="A146" s="25">
        <f t="shared" si="2"/>
        <v>143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x14ac:dyDescent="0.2">
      <c r="A147" s="25">
        <f t="shared" si="2"/>
        <v>144</v>
      </c>
      <c r="B147" s="8"/>
      <c r="C147" s="8"/>
      <c r="D147" s="8"/>
      <c r="E147" s="8"/>
      <c r="F147" s="8"/>
      <c r="G147" s="8"/>
      <c r="H147" s="8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x14ac:dyDescent="0.2">
      <c r="A148" s="25">
        <f t="shared" si="2"/>
        <v>145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x14ac:dyDescent="0.2">
      <c r="A149" s="25">
        <f t="shared" si="2"/>
        <v>146</v>
      </c>
      <c r="B149" s="8"/>
      <c r="C149" s="8">
        <v>6</v>
      </c>
      <c r="D149" s="8">
        <v>3</v>
      </c>
      <c r="E149" s="8">
        <v>5.8000000000000003E-2</v>
      </c>
      <c r="F149" s="8">
        <v>4</v>
      </c>
      <c r="G149" s="8">
        <v>6</v>
      </c>
      <c r="H149" s="8">
        <v>5</v>
      </c>
      <c r="I149" s="20" t="s">
        <v>112</v>
      </c>
      <c r="J149" s="10">
        <v>1</v>
      </c>
      <c r="K149" s="10">
        <v>1</v>
      </c>
      <c r="L149" s="10">
        <v>20</v>
      </c>
      <c r="M149" s="10">
        <v>4</v>
      </c>
      <c r="N149" s="10">
        <v>1</v>
      </c>
      <c r="O149" s="10">
        <v>3</v>
      </c>
      <c r="P149" s="10">
        <v>1</v>
      </c>
      <c r="Q149" s="10">
        <v>2</v>
      </c>
      <c r="R149" s="10">
        <v>2</v>
      </c>
      <c r="S149" s="10">
        <v>2</v>
      </c>
      <c r="T149" s="10">
        <v>1</v>
      </c>
      <c r="U149" s="10">
        <v>1</v>
      </c>
      <c r="V149" s="10">
        <v>1</v>
      </c>
    </row>
    <row r="150" spans="1:22" x14ac:dyDescent="0.2">
      <c r="A150" s="25">
        <f t="shared" si="2"/>
        <v>147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x14ac:dyDescent="0.2">
      <c r="A151" s="25">
        <f t="shared" si="2"/>
        <v>148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x14ac:dyDescent="0.2">
      <c r="A152" s="25">
        <f t="shared" si="2"/>
        <v>149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x14ac:dyDescent="0.2">
      <c r="A153" s="25">
        <f t="shared" si="2"/>
        <v>150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x14ac:dyDescent="0.2">
      <c r="A154" s="25">
        <f t="shared" si="2"/>
        <v>151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x14ac:dyDescent="0.2">
      <c r="A155" s="25">
        <f t="shared" si="2"/>
        <v>152</v>
      </c>
      <c r="B155" s="8" t="s">
        <v>38</v>
      </c>
      <c r="C155" s="8">
        <v>6</v>
      </c>
      <c r="D155" s="8">
        <v>4</v>
      </c>
      <c r="E155" s="8">
        <v>2.7E-2</v>
      </c>
      <c r="F155" s="8">
        <v>10</v>
      </c>
      <c r="G155" s="8">
        <v>10</v>
      </c>
      <c r="H155" s="8">
        <v>7</v>
      </c>
      <c r="I155" s="20" t="s">
        <v>113</v>
      </c>
      <c r="J155" s="10">
        <v>1</v>
      </c>
      <c r="K155" s="10">
        <v>2</v>
      </c>
      <c r="L155" s="10">
        <v>16</v>
      </c>
      <c r="M155" s="10">
        <v>4</v>
      </c>
      <c r="N155" s="10">
        <v>2</v>
      </c>
      <c r="O155" s="10">
        <v>3</v>
      </c>
      <c r="P155" s="10">
        <v>1</v>
      </c>
      <c r="Q155" s="10">
        <v>2</v>
      </c>
      <c r="R155" s="10">
        <v>1</v>
      </c>
      <c r="S155" s="10">
        <v>1</v>
      </c>
      <c r="T155" s="10">
        <v>2</v>
      </c>
      <c r="U155" s="10">
        <v>1</v>
      </c>
      <c r="V155" s="10">
        <v>1</v>
      </c>
    </row>
    <row r="156" spans="1:22" x14ac:dyDescent="0.2">
      <c r="A156" s="25">
        <f t="shared" si="2"/>
        <v>153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x14ac:dyDescent="0.2">
      <c r="A157" s="25">
        <f t="shared" si="2"/>
        <v>154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x14ac:dyDescent="0.2">
      <c r="A158" s="25">
        <f t="shared" si="2"/>
        <v>155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x14ac:dyDescent="0.2">
      <c r="A159" s="25">
        <f t="shared" si="2"/>
        <v>156</v>
      </c>
      <c r="B159" s="8"/>
      <c r="C159" s="8">
        <v>6</v>
      </c>
      <c r="D159" s="8">
        <v>3</v>
      </c>
      <c r="E159" s="8">
        <v>3.9E-2</v>
      </c>
      <c r="F159" s="8">
        <v>12</v>
      </c>
      <c r="G159" s="8">
        <v>4</v>
      </c>
      <c r="H159" s="8">
        <v>5</v>
      </c>
      <c r="I159" s="20" t="s">
        <v>114</v>
      </c>
      <c r="J159" s="10">
        <v>1</v>
      </c>
      <c r="K159" s="10">
        <v>1</v>
      </c>
      <c r="L159" s="10">
        <v>23</v>
      </c>
      <c r="M159" s="10">
        <v>4</v>
      </c>
      <c r="N159" s="10">
        <v>2</v>
      </c>
      <c r="O159" s="10">
        <v>3</v>
      </c>
      <c r="P159" s="10">
        <v>2</v>
      </c>
      <c r="Q159" s="10">
        <v>1</v>
      </c>
      <c r="R159" s="10">
        <v>2</v>
      </c>
      <c r="S159" s="10">
        <v>2</v>
      </c>
      <c r="T159" s="10">
        <v>1</v>
      </c>
      <c r="U159" s="10">
        <v>1</v>
      </c>
      <c r="V159" s="10">
        <v>1</v>
      </c>
    </row>
    <row r="160" spans="1:22" x14ac:dyDescent="0.2">
      <c r="A160" s="25">
        <f t="shared" si="2"/>
        <v>157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x14ac:dyDescent="0.2">
      <c r="A161" s="25">
        <f t="shared" si="2"/>
        <v>158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x14ac:dyDescent="0.2">
      <c r="A162" s="25">
        <f t="shared" si="2"/>
        <v>159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x14ac:dyDescent="0.2">
      <c r="A163" s="25">
        <f t="shared" si="2"/>
        <v>160</v>
      </c>
      <c r="B163" s="8" t="s">
        <v>38</v>
      </c>
      <c r="C163" s="8">
        <v>6</v>
      </c>
      <c r="D163" s="8">
        <v>2</v>
      </c>
      <c r="E163" s="8">
        <v>0.06</v>
      </c>
      <c r="F163" s="8">
        <v>5</v>
      </c>
      <c r="G163" s="8">
        <v>8</v>
      </c>
      <c r="H163" s="8">
        <v>7</v>
      </c>
      <c r="I163" s="20" t="s">
        <v>88</v>
      </c>
      <c r="J163" s="10">
        <v>1</v>
      </c>
      <c r="K163" s="10">
        <v>2</v>
      </c>
      <c r="L163" s="10">
        <v>23</v>
      </c>
      <c r="M163" s="10">
        <v>2</v>
      </c>
      <c r="N163" s="10">
        <v>1</v>
      </c>
      <c r="O163" s="10">
        <v>3</v>
      </c>
      <c r="P163" s="10">
        <v>2</v>
      </c>
      <c r="Q163" s="10">
        <v>1</v>
      </c>
      <c r="R163" s="10">
        <v>2</v>
      </c>
      <c r="S163" s="10">
        <v>1</v>
      </c>
      <c r="T163" s="10">
        <v>1</v>
      </c>
      <c r="U163" s="10">
        <v>1</v>
      </c>
      <c r="V163" s="10">
        <v>1</v>
      </c>
    </row>
    <row r="164" spans="1:22" x14ac:dyDescent="0.2">
      <c r="A164" s="25">
        <f t="shared" si="2"/>
        <v>161</v>
      </c>
      <c r="B164" s="8" t="s">
        <v>38</v>
      </c>
      <c r="C164" s="8">
        <v>4</v>
      </c>
      <c r="D164" s="8">
        <v>3</v>
      </c>
      <c r="E164" s="8">
        <v>0.13600000000000001</v>
      </c>
      <c r="F164" s="8">
        <v>3.5</v>
      </c>
      <c r="G164" s="8">
        <v>4.5</v>
      </c>
      <c r="H164" s="8">
        <v>1.5</v>
      </c>
      <c r="I164" s="20" t="s">
        <v>115</v>
      </c>
      <c r="J164" s="10">
        <v>1</v>
      </c>
      <c r="K164" s="10">
        <v>1</v>
      </c>
      <c r="L164" s="10">
        <v>30</v>
      </c>
      <c r="M164" s="10">
        <v>2</v>
      </c>
      <c r="N164" s="10">
        <v>1</v>
      </c>
      <c r="O164" s="10">
        <v>3</v>
      </c>
      <c r="P164" s="10">
        <v>1</v>
      </c>
      <c r="Q164" s="10">
        <v>1</v>
      </c>
      <c r="R164" s="10">
        <v>1</v>
      </c>
      <c r="S164" s="10">
        <v>2</v>
      </c>
      <c r="T164" s="10">
        <v>5</v>
      </c>
      <c r="U164" s="10">
        <v>1</v>
      </c>
      <c r="V164" s="10">
        <v>1</v>
      </c>
    </row>
    <row r="165" spans="1:22" x14ac:dyDescent="0.2">
      <c r="A165" s="25">
        <f t="shared" si="2"/>
        <v>162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x14ac:dyDescent="0.2">
      <c r="A166" s="25">
        <f t="shared" si="2"/>
        <v>163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x14ac:dyDescent="0.2">
      <c r="A167" s="25">
        <f t="shared" si="2"/>
        <v>164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x14ac:dyDescent="0.2">
      <c r="A168" s="25">
        <f t="shared" si="2"/>
        <v>165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x14ac:dyDescent="0.2">
      <c r="A169" s="25">
        <f t="shared" si="2"/>
        <v>166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x14ac:dyDescent="0.2">
      <c r="A170" s="25">
        <f t="shared" si="2"/>
        <v>167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x14ac:dyDescent="0.2">
      <c r="A171" s="25">
        <f t="shared" si="2"/>
        <v>168</v>
      </c>
      <c r="B171" s="8" t="s">
        <v>38</v>
      </c>
      <c r="C171" s="8">
        <v>3</v>
      </c>
      <c r="D171" s="8">
        <v>3</v>
      </c>
      <c r="E171" s="8">
        <v>0.128</v>
      </c>
      <c r="F171" s="8">
        <v>6</v>
      </c>
      <c r="G171" s="8">
        <v>4</v>
      </c>
      <c r="H171" s="8">
        <v>5</v>
      </c>
      <c r="I171" s="20" t="s">
        <v>85</v>
      </c>
      <c r="J171" s="10">
        <v>1</v>
      </c>
      <c r="K171" s="10">
        <v>1</v>
      </c>
      <c r="L171" s="10">
        <v>31</v>
      </c>
      <c r="M171" s="10">
        <v>1</v>
      </c>
      <c r="N171" s="10">
        <v>1</v>
      </c>
      <c r="O171" s="10">
        <v>4</v>
      </c>
      <c r="P171" s="10">
        <v>2</v>
      </c>
      <c r="Q171" s="10">
        <v>2</v>
      </c>
      <c r="R171" s="10">
        <v>2</v>
      </c>
      <c r="S171" s="10">
        <v>2</v>
      </c>
      <c r="T171" s="10">
        <v>1</v>
      </c>
      <c r="U171" s="10">
        <v>1</v>
      </c>
      <c r="V171" s="10">
        <v>3</v>
      </c>
    </row>
    <row r="172" spans="1:22" x14ac:dyDescent="0.2">
      <c r="A172" s="25">
        <f t="shared" si="2"/>
        <v>169</v>
      </c>
      <c r="B172" s="8" t="s">
        <v>38</v>
      </c>
      <c r="C172" s="8">
        <v>6</v>
      </c>
      <c r="D172" s="8">
        <v>4</v>
      </c>
      <c r="E172" s="8">
        <v>0.109</v>
      </c>
      <c r="F172" s="8">
        <v>4</v>
      </c>
      <c r="G172" s="8">
        <v>10</v>
      </c>
      <c r="H172" s="8">
        <v>3.5</v>
      </c>
      <c r="I172" s="20" t="s">
        <v>116</v>
      </c>
      <c r="J172" s="10">
        <v>1</v>
      </c>
      <c r="K172" s="10">
        <v>1</v>
      </c>
      <c r="L172" s="10">
        <v>35</v>
      </c>
      <c r="M172" s="10">
        <v>4</v>
      </c>
      <c r="N172" s="10">
        <v>1</v>
      </c>
      <c r="O172" s="10">
        <v>3</v>
      </c>
      <c r="P172" s="10">
        <v>2</v>
      </c>
      <c r="Q172" s="10">
        <v>1</v>
      </c>
      <c r="R172" s="10">
        <v>1</v>
      </c>
      <c r="S172" s="10">
        <v>2</v>
      </c>
      <c r="T172" s="10">
        <v>1</v>
      </c>
      <c r="U172" s="10">
        <v>1</v>
      </c>
      <c r="V172" s="10">
        <v>2</v>
      </c>
    </row>
    <row r="173" spans="1:22" x14ac:dyDescent="0.2">
      <c r="A173" s="25">
        <f t="shared" si="2"/>
        <v>170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x14ac:dyDescent="0.2">
      <c r="A174" s="25">
        <f t="shared" si="2"/>
        <v>171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x14ac:dyDescent="0.2">
      <c r="A175" s="25">
        <f t="shared" si="2"/>
        <v>172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x14ac:dyDescent="0.2">
      <c r="A176" s="25">
        <f t="shared" si="2"/>
        <v>173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x14ac:dyDescent="0.2">
      <c r="A177" s="25">
        <f t="shared" si="2"/>
        <v>174</v>
      </c>
      <c r="B177" s="8" t="s">
        <v>38</v>
      </c>
      <c r="C177" s="8">
        <v>5</v>
      </c>
      <c r="D177" s="8">
        <v>3</v>
      </c>
      <c r="E177" s="8">
        <v>8.1000000000000003E-2</v>
      </c>
      <c r="F177" s="8">
        <v>10</v>
      </c>
      <c r="G177" s="8">
        <v>6</v>
      </c>
      <c r="H177" s="8">
        <v>4</v>
      </c>
      <c r="I177" s="20" t="s">
        <v>108</v>
      </c>
      <c r="J177" s="10">
        <v>1</v>
      </c>
      <c r="K177" s="10">
        <v>2</v>
      </c>
      <c r="L177" s="10">
        <v>20</v>
      </c>
      <c r="M177" s="10">
        <v>2</v>
      </c>
      <c r="N177" s="10">
        <v>2</v>
      </c>
      <c r="O177" s="10">
        <v>2</v>
      </c>
      <c r="P177" s="10">
        <v>2</v>
      </c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>
        <v>2</v>
      </c>
    </row>
    <row r="178" spans="1:22" x14ac:dyDescent="0.2">
      <c r="A178" s="25">
        <f t="shared" si="2"/>
        <v>175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x14ac:dyDescent="0.2">
      <c r="A179" s="25">
        <f t="shared" si="2"/>
        <v>176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x14ac:dyDescent="0.2">
      <c r="A180" s="25">
        <f t="shared" si="2"/>
        <v>177</v>
      </c>
      <c r="B180" s="8"/>
      <c r="C180" s="8">
        <v>6</v>
      </c>
      <c r="D180" s="8">
        <v>3</v>
      </c>
      <c r="E180" s="8">
        <v>0.04</v>
      </c>
      <c r="F180" s="8">
        <v>5.5</v>
      </c>
      <c r="G180" s="8">
        <v>7</v>
      </c>
      <c r="H180" s="8">
        <v>6</v>
      </c>
      <c r="I180" s="20" t="s">
        <v>92</v>
      </c>
      <c r="J180" s="10">
        <v>1</v>
      </c>
      <c r="K180" s="10">
        <v>1</v>
      </c>
      <c r="L180" s="10">
        <v>20</v>
      </c>
      <c r="M180" s="10">
        <v>4</v>
      </c>
      <c r="N180" s="10">
        <v>3</v>
      </c>
      <c r="O180" s="10">
        <v>2</v>
      </c>
      <c r="P180" s="10">
        <v>2</v>
      </c>
      <c r="Q180" s="10">
        <v>1</v>
      </c>
      <c r="R180" s="10">
        <v>1</v>
      </c>
      <c r="S180" s="10">
        <v>1</v>
      </c>
      <c r="T180" s="10">
        <v>1</v>
      </c>
      <c r="U180" s="10">
        <v>1</v>
      </c>
      <c r="V180" s="10" t="s">
        <v>84</v>
      </c>
    </row>
    <row r="181" spans="1:22" x14ac:dyDescent="0.2">
      <c r="A181" s="25">
        <f t="shared" si="2"/>
        <v>178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x14ac:dyDescent="0.2">
      <c r="A182" s="25">
        <f t="shared" si="2"/>
        <v>179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x14ac:dyDescent="0.2">
      <c r="A183" s="25">
        <f t="shared" si="2"/>
        <v>180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x14ac:dyDescent="0.2">
      <c r="A184" s="25">
        <f t="shared" si="2"/>
        <v>181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x14ac:dyDescent="0.2">
      <c r="A185" s="25">
        <f t="shared" si="2"/>
        <v>182</v>
      </c>
      <c r="B185" s="8" t="s">
        <v>38</v>
      </c>
      <c r="C185" s="8">
        <v>5</v>
      </c>
      <c r="D185" s="8">
        <v>4</v>
      </c>
      <c r="E185" s="8">
        <v>3.1E-2</v>
      </c>
      <c r="F185" s="8">
        <v>6</v>
      </c>
      <c r="G185" s="8">
        <v>4</v>
      </c>
      <c r="H185" s="8">
        <v>7</v>
      </c>
      <c r="I185" s="20" t="s">
        <v>117</v>
      </c>
      <c r="J185" s="10">
        <v>1</v>
      </c>
      <c r="K185" s="10">
        <v>1</v>
      </c>
      <c r="L185" s="10">
        <v>17</v>
      </c>
      <c r="M185" s="10">
        <v>4</v>
      </c>
      <c r="N185" s="10">
        <v>2</v>
      </c>
      <c r="O185" s="10">
        <v>3</v>
      </c>
      <c r="P185" s="10">
        <v>1</v>
      </c>
      <c r="Q185" s="10">
        <v>1</v>
      </c>
      <c r="R185" s="10">
        <v>1</v>
      </c>
      <c r="S185" s="10">
        <v>1</v>
      </c>
      <c r="T185" s="10">
        <v>1</v>
      </c>
      <c r="U185" s="10">
        <v>1</v>
      </c>
      <c r="V185" s="10" t="s">
        <v>84</v>
      </c>
    </row>
    <row r="186" spans="1:22" x14ac:dyDescent="0.2">
      <c r="A186" s="25">
        <f t="shared" si="2"/>
        <v>183</v>
      </c>
      <c r="B186" s="18"/>
      <c r="C186" s="18"/>
      <c r="D186" s="18"/>
      <c r="E186" s="18"/>
      <c r="F186" s="18"/>
      <c r="G186" s="18"/>
      <c r="H186" s="18"/>
      <c r="I186" s="12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2"/>
      <c r="U186" s="12"/>
      <c r="V186" s="12"/>
    </row>
    <row r="187" spans="1:22" x14ac:dyDescent="0.2">
      <c r="A187" s="25">
        <f t="shared" si="2"/>
        <v>184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x14ac:dyDescent="0.2">
      <c r="A188" s="25">
        <f t="shared" si="2"/>
        <v>185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x14ac:dyDescent="0.2">
      <c r="A189" s="25">
        <f t="shared" si="2"/>
        <v>186</v>
      </c>
      <c r="B189" s="8"/>
      <c r="C189" s="8">
        <v>3</v>
      </c>
      <c r="D189" s="8">
        <v>3</v>
      </c>
      <c r="E189" s="8">
        <v>7.6999999999999999E-2</v>
      </c>
      <c r="F189" s="8">
        <v>4.5</v>
      </c>
      <c r="G189" s="8">
        <v>4</v>
      </c>
      <c r="H189" s="8">
        <v>7</v>
      </c>
      <c r="I189" s="20" t="s">
        <v>118</v>
      </c>
      <c r="J189" s="10">
        <v>1</v>
      </c>
      <c r="K189" s="10">
        <v>1</v>
      </c>
      <c r="L189" s="10">
        <v>21</v>
      </c>
      <c r="M189" s="10">
        <v>4</v>
      </c>
      <c r="N189" s="10">
        <v>2</v>
      </c>
      <c r="O189" s="10">
        <v>3</v>
      </c>
      <c r="P189" s="10">
        <v>2</v>
      </c>
      <c r="Q189" s="10">
        <v>2</v>
      </c>
      <c r="R189" s="10">
        <v>1</v>
      </c>
      <c r="S189" s="10">
        <v>1</v>
      </c>
      <c r="T189" s="10">
        <v>1</v>
      </c>
      <c r="U189" s="10">
        <v>1</v>
      </c>
      <c r="V189" s="10" t="s">
        <v>84</v>
      </c>
    </row>
    <row r="190" spans="1:22" x14ac:dyDescent="0.2">
      <c r="A190" s="25">
        <f t="shared" si="2"/>
        <v>187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x14ac:dyDescent="0.2">
      <c r="A191" s="25">
        <f t="shared" si="2"/>
        <v>188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x14ac:dyDescent="0.2">
      <c r="A192" s="25">
        <f t="shared" si="2"/>
        <v>189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x14ac:dyDescent="0.2">
      <c r="A193" s="25">
        <f t="shared" si="2"/>
        <v>190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x14ac:dyDescent="0.2">
      <c r="A194" s="25">
        <f t="shared" si="2"/>
        <v>191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x14ac:dyDescent="0.2">
      <c r="A195" s="25">
        <f t="shared" si="2"/>
        <v>192</v>
      </c>
      <c r="B195" s="8"/>
      <c r="C195" s="8">
        <v>3</v>
      </c>
      <c r="D195" s="8">
        <v>3</v>
      </c>
      <c r="E195" s="8">
        <v>2.9000000000000001E-2</v>
      </c>
      <c r="F195" s="8">
        <v>4</v>
      </c>
      <c r="G195" s="8">
        <v>7</v>
      </c>
      <c r="H195" s="8">
        <v>13</v>
      </c>
      <c r="I195" s="20" t="s">
        <v>119</v>
      </c>
      <c r="J195" s="10">
        <v>2</v>
      </c>
      <c r="K195" s="10">
        <v>2</v>
      </c>
      <c r="L195" s="10">
        <v>16</v>
      </c>
      <c r="M195" s="10">
        <v>4</v>
      </c>
      <c r="N195" s="10">
        <v>1</v>
      </c>
      <c r="O195" s="10">
        <v>3</v>
      </c>
      <c r="P195" s="10">
        <v>2</v>
      </c>
      <c r="Q195" s="10">
        <v>2</v>
      </c>
      <c r="R195" s="10">
        <v>1</v>
      </c>
      <c r="S195" s="10">
        <v>1</v>
      </c>
      <c r="T195" s="10">
        <v>1</v>
      </c>
      <c r="U195" s="10">
        <v>1</v>
      </c>
      <c r="V195" s="10" t="s">
        <v>84</v>
      </c>
    </row>
    <row r="196" spans="1:22" x14ac:dyDescent="0.2">
      <c r="A196" s="25">
        <f t="shared" si="2"/>
        <v>193</v>
      </c>
      <c r="B196" s="18"/>
      <c r="C196" s="18"/>
      <c r="D196" s="18"/>
      <c r="E196" s="18"/>
      <c r="F196" s="18"/>
      <c r="G196" s="18"/>
      <c r="H196" s="18"/>
      <c r="I196" s="12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x14ac:dyDescent="0.2">
      <c r="A197" s="25">
        <f t="shared" si="2"/>
        <v>194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x14ac:dyDescent="0.2">
      <c r="A198" s="25">
        <f t="shared" ref="A198:A243" si="3">A197+1</f>
        <v>195</v>
      </c>
      <c r="B198" s="8"/>
      <c r="C198" s="8">
        <v>3</v>
      </c>
      <c r="D198" s="8">
        <v>2</v>
      </c>
      <c r="E198" s="8">
        <v>0.18</v>
      </c>
      <c r="F198" s="8">
        <v>4</v>
      </c>
      <c r="G198" s="8">
        <v>4.5</v>
      </c>
      <c r="H198" s="8">
        <v>3</v>
      </c>
      <c r="I198" s="20" t="s">
        <v>120</v>
      </c>
      <c r="J198" s="10">
        <v>1</v>
      </c>
      <c r="K198" s="10">
        <v>1</v>
      </c>
      <c r="L198" s="10">
        <v>25</v>
      </c>
      <c r="M198" s="10">
        <v>4</v>
      </c>
      <c r="N198" s="10">
        <v>2</v>
      </c>
      <c r="O198" s="10">
        <v>3</v>
      </c>
      <c r="P198" s="10">
        <v>2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 s="10" t="s">
        <v>84</v>
      </c>
    </row>
    <row r="199" spans="1:22" x14ac:dyDescent="0.2">
      <c r="A199" s="25">
        <f t="shared" si="3"/>
        <v>196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x14ac:dyDescent="0.2">
      <c r="A200" s="25">
        <f t="shared" si="3"/>
        <v>197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x14ac:dyDescent="0.2">
      <c r="A201" s="25">
        <f t="shared" si="3"/>
        <v>198</v>
      </c>
      <c r="B201" s="8" t="s">
        <v>38</v>
      </c>
      <c r="C201" s="8">
        <v>6</v>
      </c>
      <c r="D201" s="8">
        <v>4</v>
      </c>
      <c r="E201" s="8">
        <v>5.7000000000000002E-2</v>
      </c>
      <c r="F201" s="8">
        <v>4</v>
      </c>
      <c r="G201" s="8">
        <v>4.5</v>
      </c>
      <c r="H201" s="8">
        <v>6</v>
      </c>
      <c r="I201" s="20" t="s">
        <v>121</v>
      </c>
      <c r="J201" s="10">
        <v>1</v>
      </c>
      <c r="K201" s="10">
        <v>1</v>
      </c>
      <c r="L201" s="10">
        <v>2</v>
      </c>
      <c r="M201" s="10">
        <v>2</v>
      </c>
      <c r="N201" s="10">
        <v>1</v>
      </c>
      <c r="O201" s="10">
        <v>3</v>
      </c>
      <c r="P201" s="10">
        <v>2</v>
      </c>
      <c r="Q201" s="10">
        <v>1</v>
      </c>
      <c r="R201" s="10">
        <v>1</v>
      </c>
      <c r="S201" s="10">
        <v>2</v>
      </c>
      <c r="T201" s="10">
        <v>1</v>
      </c>
      <c r="U201" s="10">
        <v>1</v>
      </c>
      <c r="V201" s="10">
        <v>1</v>
      </c>
    </row>
    <row r="202" spans="1:22" x14ac:dyDescent="0.2">
      <c r="A202" s="25">
        <f t="shared" si="3"/>
        <v>199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x14ac:dyDescent="0.2">
      <c r="A203" s="25">
        <f t="shared" si="3"/>
        <v>200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x14ac:dyDescent="0.2">
      <c r="A204" s="25">
        <f t="shared" si="3"/>
        <v>201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x14ac:dyDescent="0.2">
      <c r="A205" s="25">
        <f t="shared" si="3"/>
        <v>202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x14ac:dyDescent="0.2">
      <c r="A206" s="25">
        <f t="shared" si="3"/>
        <v>203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x14ac:dyDescent="0.2">
      <c r="A207" s="25">
        <f t="shared" si="3"/>
        <v>204</v>
      </c>
      <c r="B207" s="8" t="s">
        <v>38</v>
      </c>
      <c r="C207" s="8">
        <v>4</v>
      </c>
      <c r="D207" s="8">
        <v>1</v>
      </c>
      <c r="E207" s="8">
        <v>3.5999999999999997E-2</v>
      </c>
      <c r="F207" s="8">
        <v>3.5</v>
      </c>
      <c r="G207" s="8">
        <v>6.5</v>
      </c>
      <c r="H207" s="8">
        <v>4</v>
      </c>
      <c r="I207" s="20" t="s">
        <v>122</v>
      </c>
      <c r="J207" s="10">
        <v>1</v>
      </c>
      <c r="K207" s="10">
        <v>2</v>
      </c>
      <c r="L207" s="10">
        <v>19</v>
      </c>
      <c r="M207" s="10">
        <v>4</v>
      </c>
      <c r="N207" s="10">
        <v>1</v>
      </c>
      <c r="O207" s="10">
        <v>4</v>
      </c>
      <c r="P207" s="10">
        <v>1</v>
      </c>
      <c r="Q207" s="10">
        <v>2</v>
      </c>
      <c r="R207" s="10">
        <v>1</v>
      </c>
      <c r="S207" s="10">
        <v>1</v>
      </c>
      <c r="T207" s="10">
        <v>1</v>
      </c>
      <c r="U207" s="10">
        <v>1</v>
      </c>
      <c r="V207" s="10" t="s">
        <v>84</v>
      </c>
    </row>
    <row r="208" spans="1:22" x14ac:dyDescent="0.2">
      <c r="A208" s="25">
        <f t="shared" si="3"/>
        <v>205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x14ac:dyDescent="0.2">
      <c r="A209" s="25">
        <f t="shared" si="3"/>
        <v>206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x14ac:dyDescent="0.2">
      <c r="A210" s="25">
        <f t="shared" si="3"/>
        <v>207</v>
      </c>
      <c r="B210" s="8"/>
      <c r="C210" s="8">
        <v>4</v>
      </c>
      <c r="D210" s="8">
        <v>4</v>
      </c>
      <c r="E210" s="8">
        <v>8.5999999999999993E-2</v>
      </c>
      <c r="F210" s="8">
        <v>4</v>
      </c>
      <c r="G210" s="8">
        <v>8.5</v>
      </c>
      <c r="H210" s="8">
        <v>4.5</v>
      </c>
      <c r="I210" s="20" t="s">
        <v>123</v>
      </c>
      <c r="J210" s="10">
        <v>1</v>
      </c>
      <c r="K210" s="10">
        <v>1</v>
      </c>
      <c r="L210" s="10">
        <v>30</v>
      </c>
      <c r="M210" s="10">
        <v>3</v>
      </c>
      <c r="N210" s="10">
        <v>1</v>
      </c>
      <c r="O210" s="10">
        <v>3</v>
      </c>
      <c r="P210" s="10">
        <v>2</v>
      </c>
      <c r="Q210" s="10">
        <v>1</v>
      </c>
      <c r="R210" s="10">
        <v>2</v>
      </c>
      <c r="S210" s="10">
        <v>2</v>
      </c>
      <c r="T210" s="10">
        <v>1</v>
      </c>
      <c r="U210" s="10">
        <v>1</v>
      </c>
      <c r="V210" s="10">
        <v>3</v>
      </c>
    </row>
    <row r="211" spans="1:22" x14ac:dyDescent="0.2">
      <c r="A211" s="25">
        <f t="shared" si="3"/>
        <v>208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x14ac:dyDescent="0.2">
      <c r="A212" s="25">
        <f t="shared" si="3"/>
        <v>209</v>
      </c>
      <c r="B212" s="8" t="s">
        <v>38</v>
      </c>
      <c r="C212" s="8">
        <v>6</v>
      </c>
      <c r="D212" s="8">
        <v>4</v>
      </c>
      <c r="E212" s="8">
        <v>8.4000000000000005E-2</v>
      </c>
      <c r="F212" s="8">
        <v>5.5</v>
      </c>
      <c r="G212" s="8">
        <v>8.5</v>
      </c>
      <c r="H212" s="8">
        <v>7</v>
      </c>
      <c r="I212" s="20" t="s">
        <v>124</v>
      </c>
      <c r="J212" s="10">
        <v>1</v>
      </c>
      <c r="K212" s="10">
        <v>2</v>
      </c>
      <c r="L212" s="10">
        <v>33</v>
      </c>
      <c r="M212" s="10">
        <v>1</v>
      </c>
      <c r="N212" s="10">
        <v>2</v>
      </c>
      <c r="O212" s="10">
        <v>3</v>
      </c>
      <c r="P212" s="10">
        <v>2</v>
      </c>
      <c r="Q212" s="10">
        <v>1</v>
      </c>
      <c r="R212" s="10">
        <v>2</v>
      </c>
      <c r="S212" s="10">
        <v>2</v>
      </c>
      <c r="T212" s="10">
        <v>1</v>
      </c>
      <c r="U212" s="10">
        <v>1</v>
      </c>
      <c r="V212" s="10" t="s">
        <v>84</v>
      </c>
    </row>
    <row r="213" spans="1:22" x14ac:dyDescent="0.2">
      <c r="A213" s="25">
        <f t="shared" si="3"/>
        <v>210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x14ac:dyDescent="0.2">
      <c r="A214" s="25">
        <f t="shared" si="3"/>
        <v>211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x14ac:dyDescent="0.2">
      <c r="A215" s="25">
        <f t="shared" si="3"/>
        <v>212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x14ac:dyDescent="0.2">
      <c r="A216" s="25">
        <f t="shared" si="3"/>
        <v>213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x14ac:dyDescent="0.2">
      <c r="A217" s="25">
        <f t="shared" si="3"/>
        <v>214</v>
      </c>
      <c r="B217" s="8" t="s">
        <v>38</v>
      </c>
      <c r="C217" s="8">
        <v>6</v>
      </c>
      <c r="D217" s="8">
        <v>3</v>
      </c>
      <c r="E217" s="8">
        <v>7.5999999999999998E-2</v>
      </c>
      <c r="F217" s="8">
        <v>7</v>
      </c>
      <c r="G217" s="8">
        <v>4.5</v>
      </c>
      <c r="H217" s="8">
        <v>3</v>
      </c>
      <c r="I217" s="20" t="s">
        <v>125</v>
      </c>
      <c r="J217" s="10">
        <v>1</v>
      </c>
      <c r="K217" s="10">
        <v>1</v>
      </c>
      <c r="L217" s="10">
        <v>22</v>
      </c>
      <c r="M217" s="10">
        <v>4</v>
      </c>
      <c r="N217" s="10">
        <v>2</v>
      </c>
      <c r="O217" s="10">
        <v>4</v>
      </c>
      <c r="P217" s="10">
        <v>2</v>
      </c>
      <c r="Q217" s="10">
        <v>2</v>
      </c>
      <c r="R217" s="10">
        <v>2</v>
      </c>
      <c r="S217" s="10">
        <v>2</v>
      </c>
      <c r="T217" s="10">
        <v>1</v>
      </c>
      <c r="U217" s="10">
        <v>1</v>
      </c>
      <c r="V217" s="10">
        <v>3</v>
      </c>
    </row>
    <row r="218" spans="1:22" x14ac:dyDescent="0.2">
      <c r="A218" s="25">
        <f t="shared" si="3"/>
        <v>215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x14ac:dyDescent="0.2">
      <c r="A219" s="25">
        <f t="shared" si="3"/>
        <v>216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x14ac:dyDescent="0.2">
      <c r="A220" s="25">
        <f t="shared" si="3"/>
        <v>217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x14ac:dyDescent="0.2">
      <c r="A221" s="25">
        <f t="shared" si="3"/>
        <v>218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x14ac:dyDescent="0.2">
      <c r="A222" s="25">
        <f t="shared" si="3"/>
        <v>219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x14ac:dyDescent="0.2">
      <c r="A223" s="25">
        <f t="shared" si="3"/>
        <v>220</v>
      </c>
      <c r="B223" s="8" t="s">
        <v>38</v>
      </c>
      <c r="C223" s="8">
        <v>3</v>
      </c>
      <c r="D223" s="8">
        <v>3</v>
      </c>
      <c r="E223" s="8">
        <v>7.8E-2</v>
      </c>
      <c r="F223" s="8">
        <v>7</v>
      </c>
      <c r="G223" s="8">
        <v>11</v>
      </c>
      <c r="H223" s="8">
        <v>5</v>
      </c>
      <c r="I223" s="20" t="s">
        <v>126</v>
      </c>
      <c r="J223" s="10">
        <v>1</v>
      </c>
      <c r="K223" s="10">
        <v>2</v>
      </c>
      <c r="L223" s="10">
        <v>28</v>
      </c>
      <c r="M223" s="10">
        <v>2</v>
      </c>
      <c r="N223" s="10">
        <v>1</v>
      </c>
      <c r="O223" s="10">
        <v>3</v>
      </c>
      <c r="P223" s="10">
        <v>2</v>
      </c>
      <c r="Q223" s="10">
        <v>2</v>
      </c>
      <c r="R223" s="10">
        <v>1</v>
      </c>
      <c r="S223" s="10">
        <v>2</v>
      </c>
      <c r="T223" s="10">
        <v>1</v>
      </c>
      <c r="U223" s="10">
        <v>1</v>
      </c>
      <c r="V223" s="10">
        <v>1</v>
      </c>
    </row>
    <row r="224" spans="1:22" x14ac:dyDescent="0.2">
      <c r="A224" s="25">
        <f t="shared" si="3"/>
        <v>221</v>
      </c>
      <c r="B224" s="8" t="s">
        <v>38</v>
      </c>
      <c r="C224" s="8">
        <v>3</v>
      </c>
      <c r="D224" s="8">
        <v>1</v>
      </c>
      <c r="E224" s="8">
        <v>0.127</v>
      </c>
      <c r="F224" s="8">
        <v>6.5</v>
      </c>
      <c r="G224" s="8">
        <v>6</v>
      </c>
      <c r="H224" s="8">
        <v>5.5</v>
      </c>
      <c r="I224" s="20" t="s">
        <v>127</v>
      </c>
      <c r="J224" s="10">
        <v>1</v>
      </c>
      <c r="K224" s="10">
        <v>1</v>
      </c>
      <c r="L224" s="10">
        <v>2</v>
      </c>
      <c r="M224" s="10">
        <v>1</v>
      </c>
      <c r="N224" s="10">
        <v>2</v>
      </c>
      <c r="O224" s="10">
        <v>3</v>
      </c>
      <c r="P224" s="10">
        <v>1</v>
      </c>
      <c r="Q224" s="10">
        <v>1</v>
      </c>
      <c r="R224" s="10">
        <v>1</v>
      </c>
      <c r="S224" s="10">
        <v>1</v>
      </c>
      <c r="T224" s="10">
        <v>1</v>
      </c>
      <c r="U224" s="10">
        <v>1</v>
      </c>
      <c r="V224" s="10">
        <v>1</v>
      </c>
    </row>
    <row r="225" spans="1:22" x14ac:dyDescent="0.2">
      <c r="A225" s="25">
        <f t="shared" si="3"/>
        <v>222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x14ac:dyDescent="0.2">
      <c r="A226" s="25">
        <f t="shared" si="3"/>
        <v>223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x14ac:dyDescent="0.2">
      <c r="A227" s="25">
        <f t="shared" si="3"/>
        <v>224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x14ac:dyDescent="0.2">
      <c r="A228" s="25">
        <f t="shared" si="3"/>
        <v>225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x14ac:dyDescent="0.2">
      <c r="A229" s="25">
        <f t="shared" si="3"/>
        <v>226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x14ac:dyDescent="0.2">
      <c r="A230" s="25">
        <f t="shared" si="3"/>
        <v>227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x14ac:dyDescent="0.2">
      <c r="A231" s="25">
        <f t="shared" si="3"/>
        <v>228</v>
      </c>
      <c r="B231" s="8" t="s">
        <v>38</v>
      </c>
      <c r="C231" s="8">
        <v>3</v>
      </c>
      <c r="D231" s="8">
        <v>3</v>
      </c>
      <c r="E231" s="8">
        <v>6.3E-2</v>
      </c>
      <c r="F231" s="8">
        <v>6.5</v>
      </c>
      <c r="G231" s="8">
        <v>12</v>
      </c>
      <c r="H231" s="8">
        <v>6</v>
      </c>
      <c r="I231" s="20" t="s">
        <v>128</v>
      </c>
      <c r="J231" s="10">
        <v>1</v>
      </c>
      <c r="K231" s="10">
        <v>2</v>
      </c>
      <c r="L231" s="10">
        <v>33</v>
      </c>
      <c r="M231" s="10">
        <v>1</v>
      </c>
      <c r="N231" s="10">
        <v>2</v>
      </c>
      <c r="O231" s="10">
        <v>3</v>
      </c>
      <c r="P231" s="10">
        <v>1</v>
      </c>
      <c r="Q231" s="10">
        <v>2</v>
      </c>
      <c r="R231" s="10">
        <v>1</v>
      </c>
      <c r="S231" s="10">
        <v>1</v>
      </c>
      <c r="T231" s="10">
        <v>1</v>
      </c>
      <c r="U231" s="10">
        <v>1</v>
      </c>
      <c r="V231" s="10">
        <v>1</v>
      </c>
    </row>
    <row r="232" spans="1:22" x14ac:dyDescent="0.2">
      <c r="A232" s="25">
        <f t="shared" si="3"/>
        <v>229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x14ac:dyDescent="0.2">
      <c r="A233" s="25">
        <f t="shared" si="3"/>
        <v>230</v>
      </c>
      <c r="B233" s="8" t="s">
        <v>38</v>
      </c>
      <c r="C233" s="8">
        <v>3</v>
      </c>
      <c r="D233" s="8">
        <v>3</v>
      </c>
      <c r="E233" s="8">
        <v>8.8999999999999996E-2</v>
      </c>
      <c r="F233" s="8">
        <v>6</v>
      </c>
      <c r="G233" s="8">
        <v>12</v>
      </c>
      <c r="H233" s="8">
        <v>9</v>
      </c>
      <c r="I233" s="20" t="s">
        <v>125</v>
      </c>
      <c r="J233" s="10">
        <v>1</v>
      </c>
      <c r="K233" s="10">
        <v>2</v>
      </c>
      <c r="L233" s="10">
        <v>32</v>
      </c>
      <c r="M233" s="10">
        <v>1</v>
      </c>
      <c r="N233" s="10">
        <v>2</v>
      </c>
      <c r="O233" s="10">
        <v>3</v>
      </c>
      <c r="P233" s="10">
        <v>2</v>
      </c>
      <c r="Q233" s="10">
        <v>2</v>
      </c>
      <c r="R233" s="10">
        <v>1</v>
      </c>
      <c r="S233" s="10">
        <v>1</v>
      </c>
      <c r="T233" s="10">
        <v>1</v>
      </c>
      <c r="U233" s="10">
        <v>1</v>
      </c>
      <c r="V233" s="10">
        <v>3</v>
      </c>
    </row>
    <row r="234" spans="1:22" x14ac:dyDescent="0.2">
      <c r="A234" s="25">
        <f t="shared" si="3"/>
        <v>231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x14ac:dyDescent="0.2">
      <c r="A235" s="25">
        <f t="shared" si="3"/>
        <v>232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x14ac:dyDescent="0.2">
      <c r="A236" s="25">
        <f t="shared" si="3"/>
        <v>233</v>
      </c>
      <c r="B236" s="8"/>
      <c r="C236" s="8">
        <v>5</v>
      </c>
      <c r="D236" s="8">
        <v>3</v>
      </c>
      <c r="E236" s="8">
        <v>0.13200000000000001</v>
      </c>
      <c r="F236" s="8">
        <v>4</v>
      </c>
      <c r="G236" s="8">
        <v>14</v>
      </c>
      <c r="H236" s="8">
        <v>5</v>
      </c>
      <c r="I236" s="20" t="s">
        <v>129</v>
      </c>
      <c r="J236" s="10">
        <v>1</v>
      </c>
      <c r="K236" s="10">
        <v>2</v>
      </c>
      <c r="L236" s="10">
        <v>22</v>
      </c>
      <c r="M236" s="10">
        <v>2</v>
      </c>
      <c r="N236" s="10">
        <v>1</v>
      </c>
      <c r="O236" s="10">
        <v>3</v>
      </c>
      <c r="P236" s="10">
        <v>1</v>
      </c>
      <c r="Q236" s="10">
        <v>2</v>
      </c>
      <c r="R236" s="10">
        <v>1</v>
      </c>
      <c r="S236" s="10">
        <v>2</v>
      </c>
      <c r="T236" s="10">
        <v>1</v>
      </c>
      <c r="U236" s="10">
        <v>1</v>
      </c>
      <c r="V236" s="10" t="s">
        <v>84</v>
      </c>
    </row>
    <row r="237" spans="1:22" x14ac:dyDescent="0.2">
      <c r="A237" s="25">
        <f t="shared" si="3"/>
        <v>234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x14ac:dyDescent="0.2">
      <c r="A238" s="25">
        <f t="shared" si="3"/>
        <v>235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x14ac:dyDescent="0.2">
      <c r="A239" s="25">
        <f t="shared" si="3"/>
        <v>236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x14ac:dyDescent="0.2">
      <c r="A240" s="25">
        <f t="shared" si="3"/>
        <v>237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">
      <c r="A241" s="25">
        <f t="shared" si="3"/>
        <v>238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x14ac:dyDescent="0.2">
      <c r="A242" s="25">
        <f t="shared" si="3"/>
        <v>239</v>
      </c>
      <c r="B242" s="8"/>
      <c r="C242" s="8">
        <v>6</v>
      </c>
      <c r="D242" s="8">
        <v>3</v>
      </c>
      <c r="E242" s="8">
        <v>7.2999999999999995E-2</v>
      </c>
      <c r="F242" s="8">
        <v>6</v>
      </c>
      <c r="G242" s="8">
        <v>13</v>
      </c>
      <c r="H242" s="8">
        <v>7</v>
      </c>
      <c r="I242" s="20" t="s">
        <v>108</v>
      </c>
      <c r="J242" s="10">
        <v>1</v>
      </c>
      <c r="K242" s="10">
        <v>2</v>
      </c>
      <c r="L242" s="10">
        <v>26</v>
      </c>
      <c r="M242" s="10">
        <v>4</v>
      </c>
      <c r="N242" s="10">
        <v>2</v>
      </c>
      <c r="O242" s="10">
        <v>4</v>
      </c>
      <c r="P242" s="10">
        <v>1</v>
      </c>
      <c r="Q242" s="10">
        <v>1</v>
      </c>
      <c r="R242" s="10">
        <v>1</v>
      </c>
      <c r="S242" s="10">
        <v>1</v>
      </c>
      <c r="T242" s="10">
        <v>1</v>
      </c>
      <c r="U242" s="10">
        <v>1</v>
      </c>
      <c r="V242" s="10" t="s">
        <v>84</v>
      </c>
    </row>
    <row r="243" spans="1:22" x14ac:dyDescent="0.2">
      <c r="A243" s="25">
        <f t="shared" si="3"/>
        <v>240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x14ac:dyDescent="0.2">
      <c r="B244" s="2"/>
      <c r="C244" s="2"/>
      <c r="D244" s="2"/>
      <c r="E244" s="2"/>
      <c r="F244" s="2"/>
      <c r="G244" s="2"/>
      <c r="H244" s="2"/>
      <c r="I244" s="1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</sheetData>
  <mergeCells count="20">
    <mergeCell ref="A1:A3"/>
    <mergeCell ref="P2:P3"/>
    <mergeCell ref="Q2:Q3"/>
    <mergeCell ref="R2:R3"/>
    <mergeCell ref="S2:S3"/>
    <mergeCell ref="J2:J3"/>
    <mergeCell ref="K2:K3"/>
    <mergeCell ref="L2:L3"/>
    <mergeCell ref="M2:M3"/>
    <mergeCell ref="N2:N3"/>
    <mergeCell ref="O2:O3"/>
    <mergeCell ref="B2:B3"/>
    <mergeCell ref="C2:C3"/>
    <mergeCell ref="D2:D3"/>
    <mergeCell ref="E2:E3"/>
    <mergeCell ref="F2:H2"/>
    <mergeCell ref="I2:I3"/>
    <mergeCell ref="V2:V3"/>
    <mergeCell ref="T2:T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4"/>
  <sheetViews>
    <sheetView topLeftCell="N1" workbookViewId="0">
      <selection activeCell="S46" sqref="S46"/>
    </sheetView>
  </sheetViews>
  <sheetFormatPr baseColWidth="10" defaultColWidth="10.83203125" defaultRowHeight="16" x14ac:dyDescent="0.2"/>
  <cols>
    <col min="1" max="6" width="18.5" style="1" customWidth="1"/>
    <col min="7" max="7" width="15.6640625" style="1" customWidth="1"/>
    <col min="8" max="8" width="16.6640625" style="1" customWidth="1"/>
    <col min="9" max="9" width="18.6640625" style="1" customWidth="1"/>
    <col min="10" max="16" width="18.5" style="1" customWidth="1"/>
    <col min="17" max="17" width="16.1640625" style="1" customWidth="1"/>
    <col min="18" max="18" width="16.5" style="1" customWidth="1"/>
    <col min="19" max="19" width="27.33203125" style="1" customWidth="1"/>
    <col min="20" max="20" width="11.1640625" style="1" customWidth="1"/>
    <col min="21" max="22" width="13.5" style="1" customWidth="1"/>
    <col min="23" max="23" width="9.6640625" style="1" customWidth="1"/>
    <col min="24" max="24" width="8.33203125" style="1" customWidth="1"/>
    <col min="25" max="25" width="6.83203125" style="1" customWidth="1"/>
    <col min="26" max="26" width="7.33203125" style="13" customWidth="1"/>
    <col min="27" max="28" width="8.33203125" style="1" customWidth="1"/>
    <col min="29" max="29" width="9.5" style="1" customWidth="1"/>
    <col min="30" max="30" width="9.6640625" style="1" customWidth="1"/>
    <col min="31" max="31" width="8.33203125" style="1" customWidth="1"/>
    <col min="32" max="32" width="9.83203125" style="1" customWidth="1"/>
    <col min="33" max="33" width="9" style="1" customWidth="1"/>
    <col min="34" max="34" width="8.83203125" style="1" customWidth="1"/>
    <col min="35" max="35" width="6.83203125" style="1" customWidth="1"/>
    <col min="36" max="36" width="9.83203125" style="1" customWidth="1"/>
    <col min="37" max="37" width="6.83203125" style="1" customWidth="1"/>
    <col min="38" max="38" width="9.83203125" style="1" customWidth="1"/>
    <col min="39" max="39" width="9.1640625" style="1" customWidth="1"/>
    <col min="40" max="40" width="15" style="1" customWidth="1"/>
    <col min="41" max="41" width="6.83203125" style="1" customWidth="1"/>
    <col min="42" max="42" width="8.1640625" style="1" customWidth="1"/>
    <col min="43" max="43" width="8.83203125" style="1" customWidth="1"/>
    <col min="44" max="44" width="11.83203125" style="1" customWidth="1"/>
    <col min="45" max="16384" width="10.83203125" style="1"/>
  </cols>
  <sheetData>
    <row r="1" spans="1:44" ht="28" customHeight="1" x14ac:dyDescent="0.2">
      <c r="A1" s="33" t="s">
        <v>0</v>
      </c>
      <c r="B1" s="36" t="s">
        <v>1</v>
      </c>
      <c r="C1" s="33" t="s">
        <v>2</v>
      </c>
      <c r="D1" s="39" t="s">
        <v>3</v>
      </c>
      <c r="E1" s="26" t="s">
        <v>130</v>
      </c>
      <c r="F1" s="11"/>
      <c r="G1" s="29" t="s">
        <v>158</v>
      </c>
      <c r="H1" s="29"/>
      <c r="I1" s="16"/>
      <c r="J1" s="15"/>
      <c r="K1" s="41" t="s">
        <v>48</v>
      </c>
      <c r="L1" s="42"/>
      <c r="M1" s="42"/>
      <c r="N1" s="42"/>
      <c r="O1" s="42"/>
      <c r="P1" s="53"/>
      <c r="Q1" s="41" t="s">
        <v>157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54"/>
    </row>
    <row r="2" spans="1:44" ht="28" customHeight="1" x14ac:dyDescent="0.2">
      <c r="A2" s="34"/>
      <c r="B2" s="37"/>
      <c r="C2" s="34"/>
      <c r="D2" s="27"/>
      <c r="E2" s="27"/>
      <c r="F2" s="7" t="s">
        <v>155</v>
      </c>
      <c r="G2" s="30" t="s">
        <v>4</v>
      </c>
      <c r="H2" s="31" t="s">
        <v>37</v>
      </c>
      <c r="I2" s="43" t="s">
        <v>150</v>
      </c>
      <c r="J2" s="45" t="s">
        <v>151</v>
      </c>
      <c r="K2" s="30" t="s">
        <v>4</v>
      </c>
      <c r="L2" s="31" t="s">
        <v>37</v>
      </c>
      <c r="M2" s="45" t="s">
        <v>159</v>
      </c>
      <c r="N2" s="45" t="s">
        <v>152</v>
      </c>
      <c r="O2" s="5" t="s">
        <v>153</v>
      </c>
      <c r="P2" s="43" t="s">
        <v>161</v>
      </c>
      <c r="Q2" s="30" t="s">
        <v>4</v>
      </c>
      <c r="R2" s="31" t="s">
        <v>37</v>
      </c>
      <c r="S2" s="31" t="s">
        <v>160</v>
      </c>
      <c r="T2" s="45" t="s">
        <v>62</v>
      </c>
      <c r="U2" s="45" t="s">
        <v>63</v>
      </c>
      <c r="V2" s="45" t="s">
        <v>133</v>
      </c>
      <c r="W2" s="48" t="s">
        <v>98</v>
      </c>
      <c r="X2" s="49"/>
      <c r="Y2" s="50"/>
      <c r="Z2" s="45" t="s">
        <v>67</v>
      </c>
      <c r="AA2" s="45" t="s">
        <v>68</v>
      </c>
      <c r="AB2" s="45" t="s">
        <v>69</v>
      </c>
      <c r="AC2" s="45" t="s">
        <v>70</v>
      </c>
      <c r="AD2" s="45" t="s">
        <v>71</v>
      </c>
      <c r="AE2" s="45" t="s">
        <v>72</v>
      </c>
      <c r="AF2" s="45" t="s">
        <v>73</v>
      </c>
      <c r="AG2" s="45" t="s">
        <v>74</v>
      </c>
      <c r="AH2" s="45" t="s">
        <v>75</v>
      </c>
      <c r="AI2" s="45" t="s">
        <v>76</v>
      </c>
      <c r="AJ2" s="45" t="s">
        <v>77</v>
      </c>
      <c r="AK2" s="45" t="s">
        <v>78</v>
      </c>
      <c r="AL2" s="45" t="s">
        <v>79</v>
      </c>
      <c r="AM2" s="51" t="s">
        <v>80</v>
      </c>
    </row>
    <row r="3" spans="1:44" ht="33" customHeight="1" x14ac:dyDescent="0.2">
      <c r="A3" s="35"/>
      <c r="B3" s="38"/>
      <c r="C3" s="35"/>
      <c r="D3" s="40"/>
      <c r="E3" s="28"/>
      <c r="F3" s="7" t="s">
        <v>156</v>
      </c>
      <c r="G3" s="30"/>
      <c r="H3" s="31"/>
      <c r="I3" s="44"/>
      <c r="J3" s="46"/>
      <c r="K3" s="30"/>
      <c r="L3" s="31"/>
      <c r="M3" s="46"/>
      <c r="N3" s="46"/>
      <c r="O3" s="6"/>
      <c r="P3" s="44"/>
      <c r="Q3" s="40"/>
      <c r="R3" s="45"/>
      <c r="S3" s="45"/>
      <c r="T3" s="47"/>
      <c r="U3" s="47"/>
      <c r="V3" s="46"/>
      <c r="W3" s="4" t="s">
        <v>64</v>
      </c>
      <c r="X3" s="4" t="s">
        <v>65</v>
      </c>
      <c r="Y3" s="4" t="s">
        <v>66</v>
      </c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52"/>
    </row>
    <row r="4" spans="1:44" x14ac:dyDescent="0.2">
      <c r="A4" s="8">
        <v>1</v>
      </c>
      <c r="B4" s="8" t="s">
        <v>5</v>
      </c>
      <c r="C4" s="8" t="s">
        <v>17</v>
      </c>
      <c r="D4" s="8">
        <v>1</v>
      </c>
      <c r="E4" s="8" t="s">
        <v>131</v>
      </c>
      <c r="F4" s="8"/>
      <c r="G4" s="8">
        <v>4.0999999999999996</v>
      </c>
      <c r="H4" s="8">
        <v>19</v>
      </c>
      <c r="I4" s="8"/>
      <c r="J4" s="8"/>
      <c r="K4" s="8">
        <v>7</v>
      </c>
      <c r="L4" s="8">
        <v>74</v>
      </c>
      <c r="M4" s="17">
        <v>2.4E-2</v>
      </c>
      <c r="N4" s="8">
        <v>1</v>
      </c>
      <c r="O4" s="8">
        <v>1</v>
      </c>
      <c r="P4" s="19" t="s">
        <v>61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9"/>
      <c r="AO4" s="9"/>
      <c r="AP4" s="9"/>
      <c r="AQ4" s="9"/>
      <c r="AR4" s="9"/>
    </row>
    <row r="5" spans="1:44" x14ac:dyDescent="0.2">
      <c r="A5" s="8">
        <v>1</v>
      </c>
      <c r="B5" s="8">
        <v>1</v>
      </c>
      <c r="C5" s="8">
        <v>1</v>
      </c>
      <c r="D5" s="8">
        <v>2</v>
      </c>
      <c r="E5" s="8" t="s">
        <v>131</v>
      </c>
      <c r="F5" s="8"/>
      <c r="G5" s="8">
        <v>4.0999999999999996</v>
      </c>
      <c r="H5" s="8">
        <v>22</v>
      </c>
      <c r="I5" s="12" t="s">
        <v>38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9"/>
      <c r="AO5" s="9"/>
      <c r="AP5" s="9"/>
      <c r="AQ5" s="9"/>
      <c r="AR5" s="9"/>
    </row>
    <row r="6" spans="1:44" x14ac:dyDescent="0.2">
      <c r="A6" s="8">
        <v>1</v>
      </c>
      <c r="B6" s="8">
        <v>1</v>
      </c>
      <c r="C6" s="8">
        <v>1</v>
      </c>
      <c r="D6" s="8">
        <v>3</v>
      </c>
      <c r="E6" s="8" t="s">
        <v>131</v>
      </c>
      <c r="F6" s="8"/>
      <c r="G6" s="8">
        <v>3.2</v>
      </c>
      <c r="H6" s="8">
        <v>15</v>
      </c>
      <c r="I6" s="12" t="s">
        <v>38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9"/>
      <c r="AO6" s="9"/>
      <c r="AP6" s="9"/>
      <c r="AQ6" s="9"/>
      <c r="AR6" s="9"/>
    </row>
    <row r="7" spans="1:44" x14ac:dyDescent="0.2">
      <c r="A7" s="8">
        <v>1</v>
      </c>
      <c r="B7" s="8">
        <v>1</v>
      </c>
      <c r="C7" s="8">
        <v>1</v>
      </c>
      <c r="D7" s="8">
        <v>4</v>
      </c>
      <c r="E7" s="8" t="s">
        <v>131</v>
      </c>
      <c r="F7" s="8"/>
      <c r="G7" s="8">
        <v>5</v>
      </c>
      <c r="H7" s="8">
        <v>24</v>
      </c>
      <c r="I7" s="8"/>
      <c r="J7" s="8"/>
      <c r="K7" s="8">
        <v>9.5</v>
      </c>
      <c r="L7" s="8">
        <v>85</v>
      </c>
      <c r="M7" s="17">
        <v>4.2000000000000003E-2</v>
      </c>
      <c r="N7" s="8">
        <v>1</v>
      </c>
      <c r="O7" s="8">
        <v>1</v>
      </c>
      <c r="P7" s="8"/>
      <c r="Q7" s="8">
        <v>13.7</v>
      </c>
      <c r="R7" s="8">
        <v>103</v>
      </c>
      <c r="S7" s="8" t="s">
        <v>38</v>
      </c>
      <c r="T7" s="8">
        <v>4</v>
      </c>
      <c r="U7" s="8">
        <v>4</v>
      </c>
      <c r="V7" s="8">
        <v>8.8999999999999996E-2</v>
      </c>
      <c r="W7" s="8">
        <v>10</v>
      </c>
      <c r="X7" s="8">
        <v>17.5</v>
      </c>
      <c r="Y7" s="8">
        <v>6</v>
      </c>
      <c r="Z7" s="20" t="s">
        <v>81</v>
      </c>
      <c r="AA7" s="10">
        <v>1</v>
      </c>
      <c r="AB7" s="10">
        <v>2</v>
      </c>
      <c r="AC7" s="10">
        <v>29</v>
      </c>
      <c r="AD7" s="10">
        <v>2</v>
      </c>
      <c r="AE7" s="10">
        <v>1</v>
      </c>
      <c r="AF7" s="10">
        <v>2</v>
      </c>
      <c r="AG7" s="10">
        <v>1</v>
      </c>
      <c r="AH7" s="10">
        <v>1</v>
      </c>
      <c r="AI7" s="10">
        <v>1</v>
      </c>
      <c r="AJ7" s="10">
        <v>1</v>
      </c>
      <c r="AK7" s="10">
        <v>5</v>
      </c>
      <c r="AL7" s="10">
        <v>1</v>
      </c>
      <c r="AM7" s="10">
        <v>3</v>
      </c>
      <c r="AN7" s="9"/>
      <c r="AO7" s="9"/>
      <c r="AP7" s="9"/>
      <c r="AQ7" s="9"/>
      <c r="AR7" s="9"/>
    </row>
    <row r="8" spans="1:44" x14ac:dyDescent="0.2">
      <c r="A8" s="8">
        <v>1</v>
      </c>
      <c r="B8" s="8">
        <v>1</v>
      </c>
      <c r="C8" s="8" t="s">
        <v>18</v>
      </c>
      <c r="D8" s="8">
        <v>1</v>
      </c>
      <c r="E8" s="8" t="s">
        <v>131</v>
      </c>
      <c r="F8" s="8"/>
      <c r="G8" s="8">
        <v>4</v>
      </c>
      <c r="H8" s="8">
        <v>16</v>
      </c>
      <c r="I8" s="8"/>
      <c r="J8" s="8"/>
      <c r="K8" s="8">
        <v>8.8000000000000007</v>
      </c>
      <c r="L8" s="8">
        <v>64</v>
      </c>
      <c r="M8" s="17">
        <v>2.1999999999999999E-2</v>
      </c>
      <c r="N8" s="8">
        <v>1</v>
      </c>
      <c r="O8" s="8">
        <v>1</v>
      </c>
      <c r="P8" s="8"/>
      <c r="Q8" s="8">
        <v>10</v>
      </c>
      <c r="R8" s="8">
        <v>56</v>
      </c>
      <c r="S8" s="8" t="s">
        <v>38</v>
      </c>
      <c r="T8" s="8">
        <v>6</v>
      </c>
      <c r="U8" s="8">
        <v>3</v>
      </c>
      <c r="V8" s="8">
        <v>2E-3</v>
      </c>
      <c r="W8" s="8">
        <v>8</v>
      </c>
      <c r="X8" s="8">
        <v>7</v>
      </c>
      <c r="Y8" s="8">
        <v>8.5</v>
      </c>
      <c r="Z8" s="20" t="s">
        <v>82</v>
      </c>
      <c r="AA8" s="10">
        <v>1</v>
      </c>
      <c r="AB8" s="10">
        <v>2</v>
      </c>
      <c r="AC8" s="10">
        <v>28</v>
      </c>
      <c r="AD8" s="10">
        <v>4</v>
      </c>
      <c r="AE8" s="10">
        <v>1</v>
      </c>
      <c r="AF8" s="10">
        <v>3</v>
      </c>
      <c r="AG8" s="10">
        <v>2</v>
      </c>
      <c r="AH8" s="10">
        <v>2</v>
      </c>
      <c r="AI8" s="10">
        <v>1</v>
      </c>
      <c r="AJ8" s="10">
        <v>1</v>
      </c>
      <c r="AK8" s="10">
        <v>5</v>
      </c>
      <c r="AL8" s="10">
        <v>1</v>
      </c>
      <c r="AM8" s="10">
        <v>1</v>
      </c>
      <c r="AN8" s="9"/>
      <c r="AO8" s="9"/>
      <c r="AP8" s="9"/>
      <c r="AQ8" s="9"/>
      <c r="AR8" s="9"/>
    </row>
    <row r="9" spans="1:44" x14ac:dyDescent="0.2">
      <c r="A9" s="8">
        <v>1</v>
      </c>
      <c r="B9" s="8">
        <v>1</v>
      </c>
      <c r="C9" s="8">
        <v>2</v>
      </c>
      <c r="D9" s="8">
        <v>2</v>
      </c>
      <c r="E9" s="8" t="s">
        <v>131</v>
      </c>
      <c r="F9" s="8"/>
      <c r="G9" s="8">
        <v>3.5</v>
      </c>
      <c r="H9" s="8">
        <v>14</v>
      </c>
      <c r="I9" s="12" t="s">
        <v>38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9"/>
      <c r="AO9" s="9"/>
      <c r="AP9" s="9"/>
      <c r="AQ9" s="9"/>
      <c r="AR9" s="9"/>
    </row>
    <row r="10" spans="1:44" x14ac:dyDescent="0.2">
      <c r="A10" s="8">
        <v>1</v>
      </c>
      <c r="B10" s="8">
        <v>1</v>
      </c>
      <c r="C10" s="8">
        <v>2</v>
      </c>
      <c r="D10" s="8">
        <v>3</v>
      </c>
      <c r="E10" s="8" t="s">
        <v>131</v>
      </c>
      <c r="F10" s="8"/>
      <c r="G10" s="8">
        <v>2.9</v>
      </c>
      <c r="H10" s="8">
        <v>10</v>
      </c>
      <c r="I10" s="12" t="s">
        <v>38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9"/>
      <c r="AO10" s="9"/>
      <c r="AP10" s="9"/>
      <c r="AQ10" s="9"/>
      <c r="AR10" s="9"/>
    </row>
    <row r="11" spans="1:44" x14ac:dyDescent="0.2">
      <c r="A11" s="8">
        <v>1</v>
      </c>
      <c r="B11" s="8">
        <v>1</v>
      </c>
      <c r="C11" s="8">
        <v>2</v>
      </c>
      <c r="D11" s="8">
        <v>4</v>
      </c>
      <c r="E11" s="8" t="s">
        <v>131</v>
      </c>
      <c r="F11" s="8"/>
      <c r="G11" s="8">
        <v>4.3</v>
      </c>
      <c r="H11" s="8">
        <v>19</v>
      </c>
      <c r="I11" s="8"/>
      <c r="J11" s="8" t="s">
        <v>144</v>
      </c>
      <c r="K11" s="8">
        <v>10.7</v>
      </c>
      <c r="L11" s="8">
        <v>73</v>
      </c>
      <c r="M11" s="17">
        <v>3.5000000000000003E-2</v>
      </c>
      <c r="N11" s="8">
        <v>3</v>
      </c>
      <c r="O11" s="8">
        <v>1</v>
      </c>
      <c r="P11" s="19" t="s">
        <v>38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9"/>
      <c r="AO11" s="9"/>
      <c r="AP11" s="9"/>
      <c r="AQ11" s="9"/>
      <c r="AR11" s="9"/>
    </row>
    <row r="12" spans="1:44" x14ac:dyDescent="0.2">
      <c r="A12" s="8">
        <v>1</v>
      </c>
      <c r="B12" s="8" t="s">
        <v>6</v>
      </c>
      <c r="C12" s="8" t="s">
        <v>19</v>
      </c>
      <c r="D12" s="8">
        <v>1</v>
      </c>
      <c r="E12" s="8" t="s">
        <v>132</v>
      </c>
      <c r="F12" s="8"/>
      <c r="G12" s="8">
        <v>3.4</v>
      </c>
      <c r="H12" s="8">
        <v>15</v>
      </c>
      <c r="I12" s="12" t="s">
        <v>38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9"/>
      <c r="AO12" s="9"/>
      <c r="AP12" s="9"/>
      <c r="AQ12" s="9"/>
      <c r="AR12" s="9"/>
    </row>
    <row r="13" spans="1:44" x14ac:dyDescent="0.2">
      <c r="A13" s="8">
        <v>1</v>
      </c>
      <c r="B13" s="8">
        <v>2</v>
      </c>
      <c r="C13" s="8">
        <v>1</v>
      </c>
      <c r="D13" s="8">
        <v>2</v>
      </c>
      <c r="E13" s="8" t="s">
        <v>132</v>
      </c>
      <c r="F13" s="8"/>
      <c r="G13" s="8">
        <v>2.6</v>
      </c>
      <c r="H13" s="8">
        <v>12</v>
      </c>
      <c r="I13" s="8"/>
      <c r="J13" s="8"/>
      <c r="K13" s="8">
        <v>8.8000000000000007</v>
      </c>
      <c r="L13" s="8">
        <v>55</v>
      </c>
      <c r="M13" s="17">
        <v>1.6E-2</v>
      </c>
      <c r="N13" s="8">
        <v>1</v>
      </c>
      <c r="O13" s="8">
        <v>1</v>
      </c>
      <c r="P13" s="19" t="s">
        <v>38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9"/>
      <c r="AO13" s="9"/>
      <c r="AP13" s="9"/>
      <c r="AQ13" s="9"/>
      <c r="AR13" s="9"/>
    </row>
    <row r="14" spans="1:44" x14ac:dyDescent="0.2">
      <c r="A14" s="8">
        <v>1</v>
      </c>
      <c r="B14" s="8">
        <v>2</v>
      </c>
      <c r="C14" s="8">
        <v>1</v>
      </c>
      <c r="D14" s="8">
        <v>3</v>
      </c>
      <c r="E14" s="8" t="s">
        <v>132</v>
      </c>
      <c r="F14" s="8"/>
      <c r="G14" s="8">
        <v>2.6</v>
      </c>
      <c r="H14" s="8">
        <v>9</v>
      </c>
      <c r="I14" s="12" t="s">
        <v>38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9"/>
      <c r="AO14" s="9"/>
      <c r="AP14" s="9"/>
      <c r="AQ14" s="9"/>
      <c r="AR14" s="9"/>
    </row>
    <row r="15" spans="1:44" x14ac:dyDescent="0.2">
      <c r="A15" s="8">
        <v>1</v>
      </c>
      <c r="B15" s="8">
        <v>2</v>
      </c>
      <c r="C15" s="8">
        <v>1</v>
      </c>
      <c r="D15" s="8">
        <v>4</v>
      </c>
      <c r="E15" s="8" t="s">
        <v>132</v>
      </c>
      <c r="F15" s="8"/>
      <c r="G15" s="8">
        <v>4.2</v>
      </c>
      <c r="H15" s="8">
        <v>20</v>
      </c>
      <c r="I15" s="8"/>
      <c r="J15" s="8"/>
      <c r="K15" s="8">
        <v>7</v>
      </c>
      <c r="L15" s="8">
        <v>65</v>
      </c>
      <c r="M15" s="17">
        <v>1.7999999999999999E-2</v>
      </c>
      <c r="N15" s="8">
        <v>1</v>
      </c>
      <c r="O15" s="8">
        <v>1</v>
      </c>
      <c r="P15" s="8"/>
      <c r="Q15" s="8">
        <v>9.1</v>
      </c>
      <c r="R15" s="8">
        <v>82</v>
      </c>
      <c r="S15" s="8" t="s">
        <v>38</v>
      </c>
      <c r="T15" s="8">
        <v>6</v>
      </c>
      <c r="U15" s="8">
        <v>4</v>
      </c>
      <c r="V15" s="8">
        <v>4.1000000000000002E-2</v>
      </c>
      <c r="W15" s="8">
        <v>5</v>
      </c>
      <c r="X15" s="8">
        <v>7</v>
      </c>
      <c r="Y15" s="8">
        <v>8</v>
      </c>
      <c r="Z15" s="20" t="s">
        <v>93</v>
      </c>
      <c r="AA15" s="10">
        <v>2</v>
      </c>
      <c r="AB15" s="10">
        <v>1</v>
      </c>
      <c r="AC15" s="10">
        <v>18</v>
      </c>
      <c r="AD15" s="10">
        <v>4</v>
      </c>
      <c r="AE15" s="10">
        <v>2</v>
      </c>
      <c r="AF15" s="10">
        <v>3</v>
      </c>
      <c r="AG15" s="10">
        <v>2</v>
      </c>
      <c r="AH15" s="10">
        <v>2</v>
      </c>
      <c r="AI15" s="10">
        <v>2</v>
      </c>
      <c r="AJ15" s="10">
        <v>2</v>
      </c>
      <c r="AK15" s="10">
        <v>5</v>
      </c>
      <c r="AL15" s="10">
        <v>1</v>
      </c>
      <c r="AM15" s="10">
        <v>1</v>
      </c>
      <c r="AN15" s="9"/>
      <c r="AO15" s="9"/>
      <c r="AP15" s="9"/>
      <c r="AQ15" s="9"/>
      <c r="AR15" s="9"/>
    </row>
    <row r="16" spans="1:44" x14ac:dyDescent="0.2">
      <c r="A16" s="8">
        <v>1</v>
      </c>
      <c r="B16" s="8">
        <v>2</v>
      </c>
      <c r="C16" s="8" t="s">
        <v>20</v>
      </c>
      <c r="D16" s="8">
        <v>1</v>
      </c>
      <c r="E16" s="8" t="s">
        <v>132</v>
      </c>
      <c r="F16" s="8"/>
      <c r="G16" s="8">
        <v>2.9</v>
      </c>
      <c r="H16" s="8">
        <v>12</v>
      </c>
      <c r="I16" s="12" t="s">
        <v>38</v>
      </c>
      <c r="J16" s="13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9"/>
      <c r="AO16" s="9"/>
      <c r="AP16" s="9"/>
      <c r="AQ16" s="9"/>
      <c r="AR16" s="9"/>
    </row>
    <row r="17" spans="1:44" x14ac:dyDescent="0.2">
      <c r="A17" s="8">
        <v>1</v>
      </c>
      <c r="B17" s="8">
        <v>2</v>
      </c>
      <c r="C17" s="8">
        <v>2</v>
      </c>
      <c r="D17" s="8">
        <v>2</v>
      </c>
      <c r="E17" s="8" t="s">
        <v>132</v>
      </c>
      <c r="F17" s="8"/>
      <c r="G17" s="8">
        <v>3.5</v>
      </c>
      <c r="H17" s="8">
        <v>19</v>
      </c>
      <c r="I17" s="8"/>
      <c r="J17" s="8"/>
      <c r="K17" s="8">
        <v>8.8000000000000007</v>
      </c>
      <c r="L17" s="8">
        <v>76</v>
      </c>
      <c r="M17" s="17">
        <v>3.1E-2</v>
      </c>
      <c r="N17" s="8">
        <v>1</v>
      </c>
      <c r="O17" s="8">
        <v>1</v>
      </c>
      <c r="P17" s="8"/>
      <c r="Q17" s="8">
        <v>12.2</v>
      </c>
      <c r="R17" s="8">
        <v>98</v>
      </c>
      <c r="S17" s="17" t="s">
        <v>38</v>
      </c>
      <c r="T17" s="8">
        <v>4</v>
      </c>
      <c r="U17" s="8">
        <v>4</v>
      </c>
      <c r="V17" s="8">
        <v>7.1999999999999995E-2</v>
      </c>
      <c r="W17" s="8">
        <v>2.5</v>
      </c>
      <c r="X17" s="8">
        <v>12</v>
      </c>
      <c r="Y17" s="8">
        <v>6.5</v>
      </c>
      <c r="Z17" s="20" t="s">
        <v>91</v>
      </c>
      <c r="AA17" s="10">
        <v>2</v>
      </c>
      <c r="AB17" s="10">
        <v>2</v>
      </c>
      <c r="AC17" s="10">
        <v>24</v>
      </c>
      <c r="AD17" s="10">
        <v>2</v>
      </c>
      <c r="AE17" s="10">
        <v>2</v>
      </c>
      <c r="AF17" s="10">
        <v>4</v>
      </c>
      <c r="AG17" s="10">
        <v>2</v>
      </c>
      <c r="AH17" s="10">
        <v>2</v>
      </c>
      <c r="AI17" s="10">
        <v>2</v>
      </c>
      <c r="AJ17" s="10">
        <v>2</v>
      </c>
      <c r="AK17" s="10">
        <v>5</v>
      </c>
      <c r="AL17" s="10">
        <v>1</v>
      </c>
      <c r="AM17" s="10">
        <v>1</v>
      </c>
      <c r="AN17" s="9"/>
      <c r="AO17" s="9"/>
      <c r="AP17" s="9"/>
      <c r="AQ17" s="9"/>
      <c r="AR17" s="9"/>
    </row>
    <row r="18" spans="1:44" x14ac:dyDescent="0.2">
      <c r="A18" s="8">
        <v>1</v>
      </c>
      <c r="B18" s="8">
        <v>2</v>
      </c>
      <c r="C18" s="8">
        <v>2</v>
      </c>
      <c r="D18" s="8">
        <v>3</v>
      </c>
      <c r="E18" s="8" t="s">
        <v>132</v>
      </c>
      <c r="F18" s="8"/>
      <c r="G18" s="8">
        <v>3</v>
      </c>
      <c r="H18" s="8">
        <v>12</v>
      </c>
      <c r="I18" s="12" t="s">
        <v>38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9"/>
      <c r="AO18" s="9"/>
      <c r="AP18" s="9"/>
      <c r="AQ18" s="9"/>
      <c r="AR18" s="9"/>
    </row>
    <row r="19" spans="1:44" x14ac:dyDescent="0.2">
      <c r="A19" s="8">
        <v>1</v>
      </c>
      <c r="B19" s="8">
        <v>2</v>
      </c>
      <c r="C19" s="8">
        <v>2</v>
      </c>
      <c r="D19" s="8">
        <v>4</v>
      </c>
      <c r="E19" s="8" t="s">
        <v>132</v>
      </c>
      <c r="F19" s="8"/>
      <c r="G19" s="8">
        <v>2.6</v>
      </c>
      <c r="H19" s="8">
        <v>10</v>
      </c>
      <c r="I19" s="8"/>
      <c r="J19" s="8"/>
      <c r="K19" s="8">
        <v>7.6</v>
      </c>
      <c r="L19" s="8">
        <v>52</v>
      </c>
      <c r="M19" s="17">
        <v>1.2999999999999999E-2</v>
      </c>
      <c r="N19" s="8">
        <v>1</v>
      </c>
      <c r="O19" s="8">
        <v>1</v>
      </c>
      <c r="P19" s="19" t="s">
        <v>38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9"/>
      <c r="AO19" s="9"/>
      <c r="AP19" s="9"/>
      <c r="AQ19" s="9"/>
      <c r="AR19" s="9"/>
    </row>
    <row r="20" spans="1:44" x14ac:dyDescent="0.2">
      <c r="A20" s="8">
        <v>1</v>
      </c>
      <c r="B20" s="8" t="s">
        <v>7</v>
      </c>
      <c r="C20" s="8" t="s">
        <v>21</v>
      </c>
      <c r="D20" s="8">
        <v>1</v>
      </c>
      <c r="E20" s="8" t="s">
        <v>132</v>
      </c>
      <c r="F20" s="8"/>
      <c r="G20" s="8">
        <v>3.5</v>
      </c>
      <c r="H20" s="8">
        <v>14</v>
      </c>
      <c r="I20" s="8"/>
      <c r="J20" s="8"/>
      <c r="K20" s="8">
        <v>8.8000000000000007</v>
      </c>
      <c r="L20" s="8">
        <v>80</v>
      </c>
      <c r="M20" s="17">
        <v>3.5000000000000003E-2</v>
      </c>
      <c r="N20" s="8">
        <v>1</v>
      </c>
      <c r="O20" s="8"/>
      <c r="P20" s="8"/>
      <c r="Q20" s="8">
        <v>11.2</v>
      </c>
      <c r="R20" s="8">
        <v>86</v>
      </c>
      <c r="S20" s="8" t="s">
        <v>38</v>
      </c>
      <c r="T20" s="8">
        <v>6</v>
      </c>
      <c r="U20" s="8">
        <v>4</v>
      </c>
      <c r="V20" s="8">
        <v>5.0999999999999997E-2</v>
      </c>
      <c r="W20" s="8">
        <v>3.5</v>
      </c>
      <c r="X20" s="8">
        <v>13</v>
      </c>
      <c r="Y20" s="8">
        <v>10</v>
      </c>
      <c r="Z20" s="20" t="s">
        <v>92</v>
      </c>
      <c r="AA20" s="10">
        <v>2</v>
      </c>
      <c r="AB20" s="10">
        <v>2</v>
      </c>
      <c r="AC20" s="10">
        <v>22</v>
      </c>
      <c r="AD20" s="10">
        <v>3</v>
      </c>
      <c r="AE20" s="10">
        <v>2</v>
      </c>
      <c r="AF20" s="10">
        <v>2</v>
      </c>
      <c r="AG20" s="10">
        <v>1</v>
      </c>
      <c r="AH20" s="10">
        <v>2</v>
      </c>
      <c r="AI20" s="10">
        <v>1</v>
      </c>
      <c r="AJ20" s="10">
        <v>2</v>
      </c>
      <c r="AK20" s="10">
        <v>5</v>
      </c>
      <c r="AL20" s="10">
        <v>1</v>
      </c>
      <c r="AM20" s="10">
        <v>1</v>
      </c>
      <c r="AN20" s="9"/>
      <c r="AO20" s="9"/>
      <c r="AP20" s="9"/>
      <c r="AQ20" s="9"/>
      <c r="AR20" s="9"/>
    </row>
    <row r="21" spans="1:44" x14ac:dyDescent="0.2">
      <c r="A21" s="8">
        <v>1</v>
      </c>
      <c r="B21" s="8">
        <v>3</v>
      </c>
      <c r="C21" s="8">
        <v>1</v>
      </c>
      <c r="D21" s="8">
        <v>2</v>
      </c>
      <c r="E21" s="8" t="s">
        <v>132</v>
      </c>
      <c r="F21" s="14" t="s">
        <v>39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9"/>
      <c r="AO21" s="9"/>
      <c r="AP21" s="9"/>
      <c r="AQ21" s="9"/>
      <c r="AR21" s="9"/>
    </row>
    <row r="22" spans="1:44" x14ac:dyDescent="0.2">
      <c r="A22" s="8">
        <v>1</v>
      </c>
      <c r="B22" s="8">
        <v>3</v>
      </c>
      <c r="C22" s="8">
        <v>1</v>
      </c>
      <c r="D22" s="8">
        <v>3</v>
      </c>
      <c r="E22" s="8" t="s">
        <v>132</v>
      </c>
      <c r="F22" s="8"/>
      <c r="G22" s="8">
        <v>3.2</v>
      </c>
      <c r="H22" s="8">
        <v>13</v>
      </c>
      <c r="I22" s="8"/>
      <c r="J22" s="8"/>
      <c r="K22" s="8">
        <v>7.3</v>
      </c>
      <c r="L22" s="8">
        <v>70</v>
      </c>
      <c r="M22" s="17">
        <v>2.1999999999999999E-2</v>
      </c>
      <c r="N22" s="8">
        <v>1</v>
      </c>
      <c r="O22" s="8">
        <v>1</v>
      </c>
      <c r="P22" s="19" t="s">
        <v>38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9"/>
      <c r="AO22" s="9"/>
      <c r="AP22" s="9"/>
      <c r="AQ22" s="9"/>
      <c r="AR22" s="9"/>
    </row>
    <row r="23" spans="1:44" x14ac:dyDescent="0.2">
      <c r="A23" s="8">
        <v>1</v>
      </c>
      <c r="B23" s="8">
        <v>3</v>
      </c>
      <c r="C23" s="8">
        <v>1</v>
      </c>
      <c r="D23" s="8">
        <v>4</v>
      </c>
      <c r="E23" s="8" t="s">
        <v>132</v>
      </c>
      <c r="F23" s="8"/>
      <c r="G23" s="8">
        <v>2.6</v>
      </c>
      <c r="H23" s="8">
        <v>8</v>
      </c>
      <c r="I23" s="12" t="s">
        <v>38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9"/>
      <c r="AO23" s="9"/>
      <c r="AP23" s="9"/>
      <c r="AQ23" s="9"/>
      <c r="AR23" s="9"/>
    </row>
    <row r="24" spans="1:44" x14ac:dyDescent="0.2">
      <c r="A24" s="8">
        <v>1</v>
      </c>
      <c r="B24" s="8">
        <v>3</v>
      </c>
      <c r="C24" s="8" t="s">
        <v>22</v>
      </c>
      <c r="D24" s="8">
        <v>1</v>
      </c>
      <c r="E24" s="8" t="s">
        <v>132</v>
      </c>
      <c r="F24" s="8"/>
      <c r="G24" s="8">
        <v>2.7</v>
      </c>
      <c r="H24" s="8">
        <v>22</v>
      </c>
      <c r="I24" s="8"/>
      <c r="J24" s="8"/>
      <c r="K24" s="8">
        <v>7.6</v>
      </c>
      <c r="L24" s="8">
        <v>77</v>
      </c>
      <c r="M24" s="17">
        <v>2.8000000000000001E-2</v>
      </c>
      <c r="N24" s="8">
        <v>1</v>
      </c>
      <c r="O24" s="8">
        <v>1</v>
      </c>
      <c r="P24" s="19" t="s">
        <v>38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9"/>
      <c r="AO24" s="9"/>
      <c r="AP24" s="9"/>
      <c r="AQ24" s="9"/>
      <c r="AR24" s="9"/>
    </row>
    <row r="25" spans="1:44" x14ac:dyDescent="0.2">
      <c r="A25" s="8">
        <v>1</v>
      </c>
      <c r="B25" s="8">
        <v>3</v>
      </c>
      <c r="C25" s="8">
        <v>2</v>
      </c>
      <c r="D25" s="8">
        <v>2</v>
      </c>
      <c r="E25" s="8" t="s">
        <v>132</v>
      </c>
      <c r="F25" s="8"/>
      <c r="G25" s="8">
        <v>2.4</v>
      </c>
      <c r="H25" s="8">
        <v>5</v>
      </c>
      <c r="I25" s="12" t="s">
        <v>38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9"/>
      <c r="AO25" s="9"/>
      <c r="AP25" s="9"/>
      <c r="AQ25" s="9"/>
      <c r="AR25" s="9"/>
    </row>
    <row r="26" spans="1:44" x14ac:dyDescent="0.2">
      <c r="A26" s="8">
        <v>1</v>
      </c>
      <c r="B26" s="8">
        <v>3</v>
      </c>
      <c r="C26" s="8">
        <v>2</v>
      </c>
      <c r="D26" s="8">
        <v>3</v>
      </c>
      <c r="E26" s="8" t="s">
        <v>132</v>
      </c>
      <c r="F26" s="8"/>
      <c r="G26" s="8">
        <v>2.7</v>
      </c>
      <c r="H26" s="8">
        <v>9</v>
      </c>
      <c r="I26" s="8"/>
      <c r="J26" s="8"/>
      <c r="K26" s="8">
        <v>6.7</v>
      </c>
      <c r="L26" s="8">
        <v>54</v>
      </c>
      <c r="M26" s="17">
        <v>1.2E-2</v>
      </c>
      <c r="N26" s="8">
        <v>1</v>
      </c>
      <c r="O26" s="8">
        <v>1</v>
      </c>
      <c r="P26" s="8"/>
      <c r="Q26" s="8">
        <v>9.1</v>
      </c>
      <c r="R26" s="8">
        <v>76</v>
      </c>
      <c r="S26" s="8" t="s">
        <v>38</v>
      </c>
      <c r="T26" s="8">
        <v>3</v>
      </c>
      <c r="U26" s="8">
        <v>3</v>
      </c>
      <c r="V26" s="8">
        <v>3.2000000000000001E-2</v>
      </c>
      <c r="W26" s="8">
        <v>9</v>
      </c>
      <c r="X26" s="8">
        <v>2</v>
      </c>
      <c r="Y26" s="8">
        <v>3</v>
      </c>
      <c r="Z26" s="20" t="s">
        <v>88</v>
      </c>
      <c r="AA26" s="10">
        <v>1</v>
      </c>
      <c r="AB26" s="10">
        <v>1</v>
      </c>
      <c r="AC26" s="10">
        <v>25</v>
      </c>
      <c r="AD26" s="10">
        <v>3</v>
      </c>
      <c r="AE26" s="10">
        <v>1</v>
      </c>
      <c r="AF26" s="10">
        <v>2</v>
      </c>
      <c r="AG26" s="10">
        <v>2</v>
      </c>
      <c r="AH26" s="10">
        <v>1</v>
      </c>
      <c r="AI26" s="10">
        <v>2</v>
      </c>
      <c r="AJ26" s="10">
        <v>2</v>
      </c>
      <c r="AK26" s="10">
        <v>5</v>
      </c>
      <c r="AL26" s="10">
        <v>1</v>
      </c>
      <c r="AM26" s="10">
        <v>1</v>
      </c>
      <c r="AN26" s="9"/>
      <c r="AO26" s="9"/>
      <c r="AP26" s="9"/>
      <c r="AQ26" s="9"/>
      <c r="AR26" s="9"/>
    </row>
    <row r="27" spans="1:44" x14ac:dyDescent="0.2">
      <c r="A27" s="8">
        <v>1</v>
      </c>
      <c r="B27" s="8">
        <v>3</v>
      </c>
      <c r="C27" s="8">
        <v>2</v>
      </c>
      <c r="D27" s="8">
        <v>4</v>
      </c>
      <c r="E27" s="8" t="s">
        <v>132</v>
      </c>
      <c r="F27" s="8"/>
      <c r="G27" s="8">
        <v>1.8</v>
      </c>
      <c r="H27" s="8">
        <v>4</v>
      </c>
      <c r="I27" s="12" t="s">
        <v>38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9"/>
      <c r="AO27" s="9"/>
      <c r="AP27" s="9"/>
      <c r="AQ27" s="9"/>
      <c r="AR27" s="9"/>
    </row>
    <row r="28" spans="1:44" x14ac:dyDescent="0.2">
      <c r="A28" s="8">
        <v>1</v>
      </c>
      <c r="B28" s="8" t="s">
        <v>8</v>
      </c>
      <c r="C28" s="8" t="s">
        <v>23</v>
      </c>
      <c r="D28" s="8">
        <v>1</v>
      </c>
      <c r="E28" s="8" t="s">
        <v>132</v>
      </c>
      <c r="F28" s="8"/>
      <c r="G28" s="8">
        <v>2.7</v>
      </c>
      <c r="H28" s="8">
        <v>7</v>
      </c>
      <c r="I28" s="12" t="s">
        <v>38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9"/>
      <c r="AO28" s="9"/>
      <c r="AP28" s="9"/>
      <c r="AQ28" s="9"/>
      <c r="AR28" s="9"/>
    </row>
    <row r="29" spans="1:44" x14ac:dyDescent="0.2">
      <c r="A29" s="8">
        <v>1</v>
      </c>
      <c r="B29" s="8">
        <v>4</v>
      </c>
      <c r="C29" s="8">
        <v>1</v>
      </c>
      <c r="D29" s="8">
        <v>2</v>
      </c>
      <c r="E29" s="8" t="s">
        <v>132</v>
      </c>
      <c r="F29" s="8"/>
      <c r="G29" s="8">
        <v>3</v>
      </c>
      <c r="H29" s="8">
        <v>10</v>
      </c>
      <c r="I29" s="8"/>
      <c r="J29" s="8"/>
      <c r="K29" s="8">
        <v>7.9</v>
      </c>
      <c r="L29" s="8">
        <v>69</v>
      </c>
      <c r="M29" s="17">
        <v>2.3E-2</v>
      </c>
      <c r="N29" s="8">
        <v>1</v>
      </c>
      <c r="O29" s="8">
        <v>1</v>
      </c>
      <c r="P29" s="8"/>
      <c r="Q29" s="8">
        <v>10</v>
      </c>
      <c r="R29" s="8">
        <v>93</v>
      </c>
      <c r="S29" s="8" t="s">
        <v>38</v>
      </c>
      <c r="T29" s="8">
        <v>6</v>
      </c>
      <c r="U29" s="8">
        <v>4</v>
      </c>
      <c r="V29" s="8">
        <v>5.2999999999999999E-2</v>
      </c>
      <c r="W29" s="8">
        <v>5.5</v>
      </c>
      <c r="X29" s="8">
        <v>19</v>
      </c>
      <c r="Y29" s="8">
        <v>3</v>
      </c>
      <c r="Z29" s="20" t="s">
        <v>88</v>
      </c>
      <c r="AA29" s="10">
        <v>1</v>
      </c>
      <c r="AB29" s="10">
        <v>1</v>
      </c>
      <c r="AC29" s="10">
        <v>21</v>
      </c>
      <c r="AD29" s="10">
        <v>3</v>
      </c>
      <c r="AE29" s="10">
        <v>2</v>
      </c>
      <c r="AF29" s="10">
        <v>2</v>
      </c>
      <c r="AG29" s="10">
        <v>1</v>
      </c>
      <c r="AH29" s="10">
        <v>2</v>
      </c>
      <c r="AI29" s="10">
        <v>1</v>
      </c>
      <c r="AJ29" s="10">
        <v>2</v>
      </c>
      <c r="AK29" s="10">
        <v>5</v>
      </c>
      <c r="AL29" s="10">
        <v>1</v>
      </c>
      <c r="AM29" s="10">
        <v>1</v>
      </c>
      <c r="AN29" s="9"/>
      <c r="AO29" s="9"/>
      <c r="AP29" s="9"/>
      <c r="AQ29" s="9"/>
      <c r="AR29" s="9"/>
    </row>
    <row r="30" spans="1:44" x14ac:dyDescent="0.2">
      <c r="A30" s="8">
        <v>1</v>
      </c>
      <c r="B30" s="8">
        <v>4</v>
      </c>
      <c r="C30" s="8">
        <v>1</v>
      </c>
      <c r="D30" s="8">
        <v>3</v>
      </c>
      <c r="E30" s="8" t="s">
        <v>132</v>
      </c>
      <c r="F30" s="8"/>
      <c r="G30" s="8">
        <v>2.6</v>
      </c>
      <c r="H30" s="8">
        <v>5</v>
      </c>
      <c r="I30" s="18" t="s">
        <v>38</v>
      </c>
      <c r="J30" s="18"/>
      <c r="K30" s="18"/>
      <c r="L30" s="18"/>
      <c r="M30" s="1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2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9"/>
      <c r="AO30" s="9"/>
      <c r="AP30" s="9"/>
      <c r="AQ30" s="9"/>
      <c r="AR30" s="9"/>
    </row>
    <row r="31" spans="1:44" x14ac:dyDescent="0.2">
      <c r="A31" s="8">
        <v>1</v>
      </c>
      <c r="B31" s="8">
        <v>4</v>
      </c>
      <c r="C31" s="8">
        <v>1</v>
      </c>
      <c r="D31" s="8">
        <v>4</v>
      </c>
      <c r="E31" s="8" t="s">
        <v>132</v>
      </c>
      <c r="F31" s="8"/>
      <c r="G31" s="8">
        <v>1.8</v>
      </c>
      <c r="H31" s="8">
        <v>2</v>
      </c>
      <c r="I31" s="12" t="s">
        <v>38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9"/>
      <c r="AO31" s="9"/>
      <c r="AP31" s="9"/>
      <c r="AQ31" s="9"/>
      <c r="AR31" s="9"/>
    </row>
    <row r="32" spans="1:44" x14ac:dyDescent="0.2">
      <c r="A32" s="8">
        <v>1</v>
      </c>
      <c r="B32" s="8">
        <v>4</v>
      </c>
      <c r="C32" s="8" t="s">
        <v>24</v>
      </c>
      <c r="D32" s="8">
        <v>1</v>
      </c>
      <c r="E32" s="8" t="s">
        <v>132</v>
      </c>
      <c r="F32" s="8"/>
      <c r="G32" s="8">
        <v>2.1</v>
      </c>
      <c r="H32" s="8">
        <v>5</v>
      </c>
      <c r="I32" s="8"/>
      <c r="J32" s="8"/>
      <c r="K32" s="8">
        <v>7.9</v>
      </c>
      <c r="L32" s="8">
        <v>67</v>
      </c>
      <c r="M32" s="17">
        <v>2.1999999999999999E-2</v>
      </c>
      <c r="N32" s="8">
        <v>1</v>
      </c>
      <c r="O32" s="8">
        <v>1</v>
      </c>
      <c r="P32" s="8"/>
      <c r="Q32" s="8">
        <v>9.5</v>
      </c>
      <c r="R32" s="8">
        <v>102</v>
      </c>
      <c r="S32" s="8"/>
      <c r="T32" s="8">
        <v>6</v>
      </c>
      <c r="U32" s="8">
        <v>3</v>
      </c>
      <c r="V32" s="8">
        <v>6.0999999999999999E-2</v>
      </c>
      <c r="W32" s="8">
        <v>4</v>
      </c>
      <c r="X32" s="8">
        <v>8</v>
      </c>
      <c r="Y32" s="8">
        <v>7</v>
      </c>
      <c r="Z32" s="20" t="s">
        <v>89</v>
      </c>
      <c r="AA32" s="10">
        <v>1</v>
      </c>
      <c r="AB32" s="10">
        <v>2</v>
      </c>
      <c r="AC32" s="10">
        <v>20</v>
      </c>
      <c r="AD32" s="10">
        <v>4</v>
      </c>
      <c r="AE32" s="10">
        <v>2</v>
      </c>
      <c r="AF32" s="10">
        <v>3</v>
      </c>
      <c r="AG32" s="10">
        <v>1</v>
      </c>
      <c r="AH32" s="10">
        <v>2</v>
      </c>
      <c r="AI32" s="10">
        <v>2</v>
      </c>
      <c r="AJ32" s="10">
        <v>2</v>
      </c>
      <c r="AK32" s="10">
        <v>1</v>
      </c>
      <c r="AL32" s="10">
        <v>1</v>
      </c>
      <c r="AM32" s="10">
        <v>1</v>
      </c>
      <c r="AN32" s="9"/>
      <c r="AO32" s="9"/>
      <c r="AP32" s="9"/>
      <c r="AQ32" s="9"/>
      <c r="AR32" s="9"/>
    </row>
    <row r="33" spans="1:44" x14ac:dyDescent="0.2">
      <c r="A33" s="8">
        <v>1</v>
      </c>
      <c r="B33" s="8">
        <v>4</v>
      </c>
      <c r="C33" s="8">
        <v>2</v>
      </c>
      <c r="D33" s="8">
        <v>2</v>
      </c>
      <c r="E33" s="8" t="s">
        <v>132</v>
      </c>
      <c r="F33" s="8"/>
      <c r="G33" s="8">
        <v>2</v>
      </c>
      <c r="H33" s="8">
        <v>3</v>
      </c>
      <c r="I33" s="12" t="s">
        <v>38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9"/>
      <c r="AO33" s="9"/>
      <c r="AP33" s="9"/>
      <c r="AQ33" s="9"/>
      <c r="AR33" s="9"/>
    </row>
    <row r="34" spans="1:44" x14ac:dyDescent="0.2">
      <c r="A34" s="8">
        <v>1</v>
      </c>
      <c r="B34" s="8">
        <v>4</v>
      </c>
      <c r="C34" s="8">
        <v>2</v>
      </c>
      <c r="D34" s="8">
        <v>3</v>
      </c>
      <c r="E34" s="8" t="s">
        <v>132</v>
      </c>
      <c r="F34" s="14" t="s">
        <v>142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9"/>
      <c r="AO34" s="9"/>
      <c r="AP34" s="9"/>
      <c r="AQ34" s="9"/>
      <c r="AR34" s="9"/>
    </row>
    <row r="35" spans="1:44" x14ac:dyDescent="0.2">
      <c r="A35" s="8">
        <v>1</v>
      </c>
      <c r="B35" s="8">
        <v>4</v>
      </c>
      <c r="C35" s="8">
        <v>2</v>
      </c>
      <c r="D35" s="8">
        <v>4</v>
      </c>
      <c r="E35" s="8" t="s">
        <v>132</v>
      </c>
      <c r="F35" s="8"/>
      <c r="G35" s="8">
        <v>2.2000000000000002</v>
      </c>
      <c r="H35" s="8">
        <v>5</v>
      </c>
      <c r="I35" s="8"/>
      <c r="J35" s="8"/>
      <c r="K35" s="8">
        <v>7.9</v>
      </c>
      <c r="L35" s="8">
        <v>70</v>
      </c>
      <c r="M35" s="17">
        <v>2.3E-2</v>
      </c>
      <c r="N35" s="8">
        <v>1</v>
      </c>
      <c r="O35" s="8">
        <v>1</v>
      </c>
      <c r="P35" s="19" t="s">
        <v>38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9"/>
      <c r="AO35" s="9"/>
      <c r="AP35" s="9"/>
      <c r="AQ35" s="9"/>
      <c r="AR35" s="9"/>
    </row>
    <row r="36" spans="1:44" x14ac:dyDescent="0.2">
      <c r="A36" s="8">
        <v>1</v>
      </c>
      <c r="B36" s="8" t="s">
        <v>9</v>
      </c>
      <c r="C36" s="8" t="s">
        <v>25</v>
      </c>
      <c r="D36" s="8">
        <v>1</v>
      </c>
      <c r="E36" s="8" t="s">
        <v>131</v>
      </c>
      <c r="F36" s="8"/>
      <c r="G36" s="8">
        <v>2.5</v>
      </c>
      <c r="H36" s="8">
        <v>8</v>
      </c>
      <c r="I36" s="12" t="s">
        <v>38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9"/>
      <c r="AO36" s="9"/>
      <c r="AP36" s="9"/>
      <c r="AQ36" s="9"/>
      <c r="AR36" s="9"/>
    </row>
    <row r="37" spans="1:44" x14ac:dyDescent="0.2">
      <c r="A37" s="8">
        <v>1</v>
      </c>
      <c r="B37" s="8">
        <v>5</v>
      </c>
      <c r="C37" s="8">
        <v>1</v>
      </c>
      <c r="D37" s="8">
        <v>2</v>
      </c>
      <c r="E37" s="8" t="s">
        <v>131</v>
      </c>
      <c r="F37" s="8"/>
      <c r="G37" s="8">
        <v>3</v>
      </c>
      <c r="H37" s="8">
        <v>10</v>
      </c>
      <c r="I37" s="18" t="s">
        <v>38</v>
      </c>
      <c r="J37" s="18"/>
      <c r="K37" s="18"/>
      <c r="L37" s="18"/>
      <c r="M37" s="1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2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9"/>
      <c r="AO37" s="9"/>
      <c r="AP37" s="9"/>
      <c r="AQ37" s="9"/>
      <c r="AR37" s="9"/>
    </row>
    <row r="38" spans="1:44" x14ac:dyDescent="0.2">
      <c r="A38" s="8">
        <v>1</v>
      </c>
      <c r="B38" s="8">
        <v>5</v>
      </c>
      <c r="C38" s="8">
        <v>1</v>
      </c>
      <c r="D38" s="8">
        <v>3</v>
      </c>
      <c r="E38" s="8" t="s">
        <v>131</v>
      </c>
      <c r="F38" s="8"/>
      <c r="G38" s="8">
        <v>2.8</v>
      </c>
      <c r="H38" s="8">
        <v>12</v>
      </c>
      <c r="I38" s="8"/>
      <c r="J38" s="8"/>
      <c r="K38" s="8">
        <v>6.1</v>
      </c>
      <c r="L38" s="8">
        <v>58</v>
      </c>
      <c r="M38" s="17">
        <v>1.2999999999999999E-2</v>
      </c>
      <c r="N38" s="8">
        <v>1</v>
      </c>
      <c r="O38" s="8">
        <v>1</v>
      </c>
      <c r="P38" s="8"/>
      <c r="Q38" s="8">
        <v>6.4</v>
      </c>
      <c r="R38" s="8">
        <v>80</v>
      </c>
      <c r="S38" s="8" t="s">
        <v>38</v>
      </c>
      <c r="T38" s="8" t="s">
        <v>84</v>
      </c>
      <c r="U38" s="8">
        <v>4</v>
      </c>
      <c r="V38" s="8">
        <v>2.5000000000000001E-2</v>
      </c>
      <c r="W38" s="8">
        <v>4</v>
      </c>
      <c r="X38" s="8">
        <v>8</v>
      </c>
      <c r="Y38" s="8" t="s">
        <v>84</v>
      </c>
      <c r="Z38" s="20" t="s">
        <v>90</v>
      </c>
      <c r="AA38" s="10">
        <v>1</v>
      </c>
      <c r="AB38" s="10">
        <v>2</v>
      </c>
      <c r="AC38" s="10">
        <v>24</v>
      </c>
      <c r="AD38" s="10">
        <v>4</v>
      </c>
      <c r="AE38" s="10">
        <v>2</v>
      </c>
      <c r="AF38" s="10">
        <v>3</v>
      </c>
      <c r="AG38" s="10">
        <v>2</v>
      </c>
      <c r="AH38" s="10">
        <v>2</v>
      </c>
      <c r="AI38" s="10">
        <v>2</v>
      </c>
      <c r="AJ38" s="10">
        <v>2</v>
      </c>
      <c r="AK38" s="10">
        <v>1</v>
      </c>
      <c r="AL38" s="10">
        <v>5</v>
      </c>
      <c r="AM38" s="10">
        <v>3</v>
      </c>
      <c r="AN38" s="9"/>
      <c r="AO38" s="9"/>
      <c r="AP38" s="9"/>
      <c r="AQ38" s="9"/>
      <c r="AR38" s="9"/>
    </row>
    <row r="39" spans="1:44" x14ac:dyDescent="0.2">
      <c r="A39" s="8">
        <v>1</v>
      </c>
      <c r="B39" s="8">
        <v>5</v>
      </c>
      <c r="C39" s="8">
        <v>1</v>
      </c>
      <c r="D39" s="8">
        <v>4</v>
      </c>
      <c r="E39" s="8" t="s">
        <v>131</v>
      </c>
      <c r="F39" s="8"/>
      <c r="G39" s="8">
        <v>2.9</v>
      </c>
      <c r="H39" s="8">
        <v>11</v>
      </c>
      <c r="I39" s="12" t="s">
        <v>38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9"/>
      <c r="AO39" s="9"/>
      <c r="AP39" s="9"/>
      <c r="AQ39" s="9"/>
      <c r="AR39" s="9"/>
    </row>
    <row r="40" spans="1:44" x14ac:dyDescent="0.2">
      <c r="A40" s="8">
        <v>1</v>
      </c>
      <c r="B40" s="8">
        <v>5</v>
      </c>
      <c r="C40" s="8" t="s">
        <v>26</v>
      </c>
      <c r="D40" s="8">
        <v>1</v>
      </c>
      <c r="E40" s="8" t="s">
        <v>131</v>
      </c>
      <c r="F40" s="8"/>
      <c r="G40" s="8">
        <v>2.1</v>
      </c>
      <c r="H40" s="8">
        <v>5</v>
      </c>
      <c r="I40" s="8"/>
      <c r="J40" s="8"/>
      <c r="K40" s="8">
        <v>4.5999999999999996</v>
      </c>
      <c r="L40" s="8">
        <v>44</v>
      </c>
      <c r="M40" s="17">
        <v>5.0000000000000001E-3</v>
      </c>
      <c r="N40" s="8">
        <v>1</v>
      </c>
      <c r="O40" s="8">
        <v>1</v>
      </c>
      <c r="P40" s="19" t="s">
        <v>38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9"/>
      <c r="AO40" s="9"/>
      <c r="AP40" s="9"/>
      <c r="AQ40" s="9"/>
      <c r="AR40" s="9"/>
    </row>
    <row r="41" spans="1:44" x14ac:dyDescent="0.2">
      <c r="A41" s="8">
        <v>1</v>
      </c>
      <c r="B41" s="8">
        <v>5</v>
      </c>
      <c r="C41" s="8">
        <v>2</v>
      </c>
      <c r="D41" s="8">
        <v>2</v>
      </c>
      <c r="E41" s="8" t="s">
        <v>131</v>
      </c>
      <c r="F41" s="8"/>
      <c r="G41" s="8">
        <v>2.1</v>
      </c>
      <c r="H41" s="8">
        <v>5</v>
      </c>
      <c r="I41" s="12" t="s">
        <v>38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9"/>
      <c r="AO41" s="9"/>
      <c r="AP41" s="9"/>
      <c r="AQ41" s="9"/>
      <c r="AR41" s="9"/>
    </row>
    <row r="42" spans="1:44" x14ac:dyDescent="0.2">
      <c r="A42" s="8">
        <v>1</v>
      </c>
      <c r="B42" s="8">
        <v>5</v>
      </c>
      <c r="C42" s="8">
        <v>2</v>
      </c>
      <c r="D42" s="8">
        <v>3</v>
      </c>
      <c r="E42" s="8" t="s">
        <v>131</v>
      </c>
      <c r="F42" s="8"/>
      <c r="G42" s="8">
        <v>2.6</v>
      </c>
      <c r="H42" s="8">
        <v>5</v>
      </c>
      <c r="I42" s="8"/>
      <c r="J42" s="8"/>
      <c r="K42" s="8">
        <v>6.1</v>
      </c>
      <c r="L42" s="8">
        <v>48</v>
      </c>
      <c r="M42" s="17">
        <v>8.9999999999999993E-3</v>
      </c>
      <c r="N42" s="8">
        <v>1</v>
      </c>
      <c r="O42" s="8">
        <v>1</v>
      </c>
      <c r="P42" s="8"/>
      <c r="Q42" s="8">
        <v>7.6</v>
      </c>
      <c r="R42" s="8">
        <v>72</v>
      </c>
      <c r="S42" s="8"/>
      <c r="T42" s="8">
        <v>6</v>
      </c>
      <c r="U42" s="8">
        <v>4</v>
      </c>
      <c r="V42" s="8">
        <v>2.4E-2</v>
      </c>
      <c r="W42" s="8">
        <v>5</v>
      </c>
      <c r="X42" s="8">
        <v>7</v>
      </c>
      <c r="Y42" s="8">
        <v>6</v>
      </c>
      <c r="Z42" s="20" t="s">
        <v>91</v>
      </c>
      <c r="AA42" s="10">
        <v>1</v>
      </c>
      <c r="AB42" s="10">
        <v>1</v>
      </c>
      <c r="AC42" s="10">
        <v>18</v>
      </c>
      <c r="AD42" s="10">
        <v>4</v>
      </c>
      <c r="AE42" s="10">
        <v>2</v>
      </c>
      <c r="AF42" s="10">
        <v>3</v>
      </c>
      <c r="AG42" s="10">
        <v>2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9"/>
      <c r="AO42" s="9"/>
      <c r="AP42" s="9"/>
      <c r="AQ42" s="9"/>
      <c r="AR42" s="9"/>
    </row>
    <row r="43" spans="1:44" x14ac:dyDescent="0.2">
      <c r="A43" s="8">
        <v>1</v>
      </c>
      <c r="B43" s="8">
        <v>5</v>
      </c>
      <c r="C43" s="8">
        <v>2</v>
      </c>
      <c r="D43" s="8">
        <v>4</v>
      </c>
      <c r="E43" s="8" t="s">
        <v>131</v>
      </c>
      <c r="F43" s="8"/>
      <c r="G43" s="8">
        <v>2.8</v>
      </c>
      <c r="H43" s="8">
        <v>9</v>
      </c>
      <c r="I43" s="12" t="s">
        <v>38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9"/>
      <c r="AO43" s="9"/>
      <c r="AP43" s="9"/>
      <c r="AQ43" s="9"/>
      <c r="AR43" s="9"/>
    </row>
    <row r="44" spans="1:44" x14ac:dyDescent="0.2">
      <c r="A44" s="8">
        <v>1</v>
      </c>
      <c r="B44" s="8" t="s">
        <v>10</v>
      </c>
      <c r="C44" s="8" t="s">
        <v>27</v>
      </c>
      <c r="D44" s="8">
        <v>1</v>
      </c>
      <c r="E44" s="8" t="s">
        <v>131</v>
      </c>
      <c r="F44" s="8"/>
      <c r="G44" s="8">
        <v>4.5999999999999996</v>
      </c>
      <c r="H44" s="8">
        <v>26</v>
      </c>
      <c r="I44" s="8"/>
      <c r="J44" s="8"/>
      <c r="K44" s="8">
        <v>8.5</v>
      </c>
      <c r="L44" s="8">
        <v>92</v>
      </c>
      <c r="M44" s="17">
        <v>4.3999999999999997E-2</v>
      </c>
      <c r="N44" s="8">
        <v>1</v>
      </c>
      <c r="O44" s="8">
        <v>1</v>
      </c>
      <c r="P44" s="8"/>
      <c r="Q44" s="8">
        <v>11.2</v>
      </c>
      <c r="R44" s="8">
        <v>108</v>
      </c>
      <c r="S44" s="8" t="s">
        <v>38</v>
      </c>
      <c r="T44" s="8">
        <v>3</v>
      </c>
      <c r="U44" s="8">
        <v>2</v>
      </c>
      <c r="V44" s="8">
        <v>0.08</v>
      </c>
      <c r="W44" s="8">
        <v>4</v>
      </c>
      <c r="X44" s="8">
        <v>7.5</v>
      </c>
      <c r="Y44" s="8">
        <v>7.5</v>
      </c>
      <c r="Z44" s="20" t="s">
        <v>83</v>
      </c>
      <c r="AA44" s="10">
        <v>1</v>
      </c>
      <c r="AB44" s="10">
        <v>2</v>
      </c>
      <c r="AC44" s="10">
        <v>39</v>
      </c>
      <c r="AD44" s="10">
        <v>1</v>
      </c>
      <c r="AE44" s="10">
        <v>2</v>
      </c>
      <c r="AF44" s="10">
        <v>4</v>
      </c>
      <c r="AG44" s="10">
        <v>1</v>
      </c>
      <c r="AH44" s="10">
        <v>2</v>
      </c>
      <c r="AI44" s="10">
        <v>1</v>
      </c>
      <c r="AJ44" s="10">
        <v>1</v>
      </c>
      <c r="AK44" s="10">
        <v>5</v>
      </c>
      <c r="AL44" s="10">
        <v>1</v>
      </c>
      <c r="AM44" s="10">
        <v>1</v>
      </c>
      <c r="AN44" s="9"/>
      <c r="AO44" s="9"/>
      <c r="AP44" s="9"/>
      <c r="AQ44" s="9"/>
      <c r="AR44" s="9"/>
    </row>
    <row r="45" spans="1:44" x14ac:dyDescent="0.2">
      <c r="A45" s="8">
        <v>1</v>
      </c>
      <c r="B45" s="8">
        <v>6</v>
      </c>
      <c r="C45" s="8">
        <v>1</v>
      </c>
      <c r="D45" s="8">
        <v>2</v>
      </c>
      <c r="E45" s="8" t="s">
        <v>131</v>
      </c>
      <c r="F45" s="8"/>
      <c r="G45" s="8">
        <v>4</v>
      </c>
      <c r="H45" s="8">
        <v>21</v>
      </c>
      <c r="I45" s="12" t="s">
        <v>38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9"/>
      <c r="AO45" s="9"/>
      <c r="AP45" s="9"/>
      <c r="AQ45" s="9"/>
      <c r="AR45" s="9"/>
    </row>
    <row r="46" spans="1:44" x14ac:dyDescent="0.2">
      <c r="A46" s="8">
        <v>1</v>
      </c>
      <c r="B46" s="8">
        <v>6</v>
      </c>
      <c r="C46" s="8">
        <v>1</v>
      </c>
      <c r="D46" s="8">
        <v>3</v>
      </c>
      <c r="E46" s="8" t="s">
        <v>131</v>
      </c>
      <c r="F46" s="8"/>
      <c r="G46" s="8">
        <v>3.5</v>
      </c>
      <c r="H46" s="8">
        <v>14</v>
      </c>
      <c r="I46" s="12" t="s">
        <v>38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9"/>
      <c r="AO46" s="9"/>
      <c r="AP46" s="9"/>
      <c r="AQ46" s="9"/>
      <c r="AR46" s="9"/>
    </row>
    <row r="47" spans="1:44" x14ac:dyDescent="0.2">
      <c r="A47" s="8">
        <v>1</v>
      </c>
      <c r="B47" s="8">
        <v>6</v>
      </c>
      <c r="C47" s="8">
        <v>1</v>
      </c>
      <c r="D47" s="8">
        <v>4</v>
      </c>
      <c r="E47" s="8" t="s">
        <v>131</v>
      </c>
      <c r="F47" s="8"/>
      <c r="G47" s="8">
        <v>4.2</v>
      </c>
      <c r="H47" s="8">
        <v>24</v>
      </c>
      <c r="I47" s="12" t="s">
        <v>38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9"/>
      <c r="AO47" s="9"/>
      <c r="AP47" s="9"/>
      <c r="AQ47" s="9"/>
      <c r="AR47" s="9"/>
    </row>
    <row r="48" spans="1:44" x14ac:dyDescent="0.2">
      <c r="A48" s="8">
        <v>1</v>
      </c>
      <c r="B48" s="8">
        <v>6</v>
      </c>
      <c r="C48" s="8" t="s">
        <v>28</v>
      </c>
      <c r="D48" s="8">
        <v>1</v>
      </c>
      <c r="E48" s="8" t="s">
        <v>131</v>
      </c>
      <c r="F48" s="8"/>
      <c r="G48" s="8">
        <v>4.0999999999999996</v>
      </c>
      <c r="H48" s="8">
        <v>19</v>
      </c>
      <c r="I48" s="8"/>
      <c r="J48" s="8" t="s">
        <v>134</v>
      </c>
      <c r="K48" s="8">
        <v>7.9</v>
      </c>
      <c r="L48" s="8">
        <v>69</v>
      </c>
      <c r="M48" s="17">
        <v>2.3E-2</v>
      </c>
      <c r="N48" s="8">
        <v>2</v>
      </c>
      <c r="O48" s="8">
        <v>1</v>
      </c>
      <c r="P48" s="19" t="s">
        <v>38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9"/>
      <c r="AO48" s="9"/>
      <c r="AP48" s="9"/>
      <c r="AQ48" s="9"/>
      <c r="AR48" s="9"/>
    </row>
    <row r="49" spans="1:44" x14ac:dyDescent="0.2">
      <c r="A49" s="8">
        <v>1</v>
      </c>
      <c r="B49" s="8">
        <v>6</v>
      </c>
      <c r="C49" s="8">
        <v>2</v>
      </c>
      <c r="D49" s="8">
        <v>2</v>
      </c>
      <c r="E49" s="8" t="s">
        <v>131</v>
      </c>
      <c r="F49" s="8"/>
      <c r="G49" s="8">
        <v>3.3</v>
      </c>
      <c r="H49" s="8">
        <v>15</v>
      </c>
      <c r="I49" s="12" t="s">
        <v>38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9"/>
      <c r="AO49" s="9"/>
      <c r="AP49" s="9"/>
      <c r="AQ49" s="9"/>
      <c r="AR49" s="9"/>
    </row>
    <row r="50" spans="1:44" x14ac:dyDescent="0.2">
      <c r="A50" s="8">
        <v>1</v>
      </c>
      <c r="B50" s="8">
        <v>6</v>
      </c>
      <c r="C50" s="8">
        <v>2</v>
      </c>
      <c r="D50" s="8">
        <v>3</v>
      </c>
      <c r="E50" s="8" t="s">
        <v>131</v>
      </c>
      <c r="F50" s="8"/>
      <c r="G50" s="8">
        <v>4.0999999999999996</v>
      </c>
      <c r="H50" s="8">
        <v>20</v>
      </c>
      <c r="I50" s="8"/>
      <c r="J50" s="8"/>
      <c r="K50" s="8">
        <v>8.8000000000000007</v>
      </c>
      <c r="L50" s="8">
        <v>83</v>
      </c>
      <c r="M50" s="17">
        <v>3.6999999999999998E-2</v>
      </c>
      <c r="N50" s="8">
        <v>1</v>
      </c>
      <c r="O50" s="8">
        <v>1</v>
      </c>
      <c r="P50" s="8"/>
      <c r="Q50" s="8">
        <v>12.2</v>
      </c>
      <c r="R50" s="8">
        <v>120</v>
      </c>
      <c r="S50" s="8"/>
      <c r="T50" s="8">
        <v>5</v>
      </c>
      <c r="U50" s="8">
        <v>3</v>
      </c>
      <c r="V50" s="8"/>
      <c r="W50" s="8">
        <v>8</v>
      </c>
      <c r="X50" s="8">
        <v>7</v>
      </c>
      <c r="Y50" s="8">
        <v>4</v>
      </c>
      <c r="Z50" s="21" t="s">
        <v>85</v>
      </c>
      <c r="AA50" s="10">
        <v>1</v>
      </c>
      <c r="AB50" s="10">
        <v>2</v>
      </c>
      <c r="AC50" s="10">
        <v>31</v>
      </c>
      <c r="AD50" s="10">
        <v>4</v>
      </c>
      <c r="AE50" s="10">
        <v>2</v>
      </c>
      <c r="AF50" s="10">
        <v>3</v>
      </c>
      <c r="AG50" s="10">
        <v>2</v>
      </c>
      <c r="AH50" s="10">
        <v>2</v>
      </c>
      <c r="AI50" s="10">
        <v>1</v>
      </c>
      <c r="AJ50" s="10">
        <v>1</v>
      </c>
      <c r="AK50" s="10">
        <v>1</v>
      </c>
      <c r="AL50" s="10">
        <v>1</v>
      </c>
      <c r="AM50" s="10">
        <v>3</v>
      </c>
      <c r="AN50" s="9"/>
      <c r="AO50" s="9"/>
      <c r="AP50" s="9"/>
      <c r="AQ50" s="9"/>
      <c r="AR50" s="9"/>
    </row>
    <row r="51" spans="1:44" x14ac:dyDescent="0.2">
      <c r="A51" s="8">
        <v>1</v>
      </c>
      <c r="B51" s="8">
        <v>6</v>
      </c>
      <c r="C51" s="8">
        <v>2</v>
      </c>
      <c r="D51" s="8">
        <v>4</v>
      </c>
      <c r="E51" s="8" t="s">
        <v>131</v>
      </c>
      <c r="F51" s="8"/>
      <c r="G51" s="8">
        <v>4.5</v>
      </c>
      <c r="H51" s="8">
        <v>22</v>
      </c>
      <c r="I51" s="12" t="s">
        <v>38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0.108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9"/>
      <c r="AO51" s="9"/>
      <c r="AP51" s="9"/>
      <c r="AQ51" s="9"/>
      <c r="AR51" s="9"/>
    </row>
    <row r="52" spans="1:44" x14ac:dyDescent="0.2">
      <c r="A52" s="8">
        <v>1</v>
      </c>
      <c r="B52" s="8" t="s">
        <v>12</v>
      </c>
      <c r="C52" s="8" t="s">
        <v>29</v>
      </c>
      <c r="D52" s="8">
        <v>1</v>
      </c>
      <c r="E52" s="8" t="s">
        <v>132</v>
      </c>
      <c r="F52" s="8"/>
      <c r="G52" s="8">
        <v>3.8</v>
      </c>
      <c r="H52" s="8">
        <v>14</v>
      </c>
      <c r="I52" s="12" t="s">
        <v>38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9"/>
      <c r="AO52" s="9"/>
      <c r="AP52" s="9"/>
      <c r="AQ52" s="9"/>
      <c r="AR52" s="9"/>
    </row>
    <row r="53" spans="1:44" x14ac:dyDescent="0.2">
      <c r="A53" s="8">
        <v>1</v>
      </c>
      <c r="B53" s="8">
        <v>7</v>
      </c>
      <c r="C53" s="8">
        <v>1</v>
      </c>
      <c r="D53" s="8">
        <v>2</v>
      </c>
      <c r="E53" s="8" t="s">
        <v>132</v>
      </c>
      <c r="F53" s="8"/>
      <c r="G53" s="8">
        <v>4.8</v>
      </c>
      <c r="H53" s="8">
        <v>25</v>
      </c>
      <c r="I53" s="8"/>
      <c r="J53" s="8"/>
      <c r="K53" s="8">
        <v>8.5</v>
      </c>
      <c r="L53" s="8">
        <v>79</v>
      </c>
      <c r="M53" s="17">
        <v>3.3000000000000002E-2</v>
      </c>
      <c r="N53" s="8">
        <v>1</v>
      </c>
      <c r="O53" s="8">
        <v>1</v>
      </c>
      <c r="P53" s="19" t="s">
        <v>38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9"/>
      <c r="AO53" s="9"/>
      <c r="AP53" s="9"/>
      <c r="AQ53" s="9"/>
      <c r="AR53" s="9"/>
    </row>
    <row r="54" spans="1:44" x14ac:dyDescent="0.2">
      <c r="A54" s="8">
        <v>1</v>
      </c>
      <c r="B54" s="8">
        <v>7</v>
      </c>
      <c r="C54" s="8">
        <v>1</v>
      </c>
      <c r="D54" s="8">
        <v>3</v>
      </c>
      <c r="E54" s="8" t="s">
        <v>132</v>
      </c>
      <c r="F54" s="8"/>
      <c r="G54" s="8">
        <v>4.8</v>
      </c>
      <c r="H54" s="8">
        <v>20</v>
      </c>
      <c r="I54" s="12" t="s">
        <v>38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9"/>
      <c r="AO54" s="9"/>
      <c r="AP54" s="9"/>
      <c r="AQ54" s="9"/>
      <c r="AR54" s="9"/>
    </row>
    <row r="55" spans="1:44" x14ac:dyDescent="0.2">
      <c r="A55" s="8">
        <v>1</v>
      </c>
      <c r="B55" s="8">
        <v>7</v>
      </c>
      <c r="C55" s="8">
        <v>1</v>
      </c>
      <c r="D55" s="8">
        <v>4</v>
      </c>
      <c r="E55" s="8" t="s">
        <v>132</v>
      </c>
      <c r="F55" s="8"/>
      <c r="G55" s="8">
        <v>4.8</v>
      </c>
      <c r="H55" s="8">
        <v>28</v>
      </c>
      <c r="I55" s="17"/>
      <c r="J55" s="17"/>
      <c r="K55" s="17">
        <v>10.3</v>
      </c>
      <c r="L55" s="17">
        <v>103</v>
      </c>
      <c r="M55" s="17"/>
      <c r="N55" s="17">
        <v>1</v>
      </c>
      <c r="O55" s="17">
        <v>1</v>
      </c>
      <c r="P55" s="17"/>
      <c r="Q55" s="17">
        <v>13.1</v>
      </c>
      <c r="R55" s="17">
        <v>130</v>
      </c>
      <c r="S55" s="8" t="s">
        <v>38</v>
      </c>
      <c r="T55" s="8">
        <v>6</v>
      </c>
      <c r="U55" s="8">
        <v>4</v>
      </c>
      <c r="V55" s="8">
        <v>0.13600000000000001</v>
      </c>
      <c r="W55" s="8">
        <v>6</v>
      </c>
      <c r="X55" s="8">
        <v>8</v>
      </c>
      <c r="Y55" s="8">
        <v>7</v>
      </c>
      <c r="Z55" s="20" t="s">
        <v>94</v>
      </c>
      <c r="AA55" s="10">
        <v>1</v>
      </c>
      <c r="AB55" s="10">
        <v>2</v>
      </c>
      <c r="AC55" s="10">
        <v>35</v>
      </c>
      <c r="AD55" s="10">
        <v>2</v>
      </c>
      <c r="AE55" s="10">
        <v>2</v>
      </c>
      <c r="AF55" s="10">
        <v>3</v>
      </c>
      <c r="AG55" s="10">
        <v>2</v>
      </c>
      <c r="AH55" s="10">
        <v>2</v>
      </c>
      <c r="AI55" s="10">
        <v>2</v>
      </c>
      <c r="AJ55" s="10">
        <v>2</v>
      </c>
      <c r="AK55" s="10">
        <v>5</v>
      </c>
      <c r="AL55" s="10">
        <v>1</v>
      </c>
      <c r="AM55" s="10">
        <v>1</v>
      </c>
      <c r="AN55" s="9"/>
      <c r="AO55" s="9"/>
      <c r="AP55" s="9"/>
      <c r="AQ55" s="9"/>
      <c r="AR55" s="9"/>
    </row>
    <row r="56" spans="1:44" x14ac:dyDescent="0.2">
      <c r="A56" s="8">
        <v>1</v>
      </c>
      <c r="B56" s="8" t="s">
        <v>11</v>
      </c>
      <c r="C56" s="8" t="s">
        <v>30</v>
      </c>
      <c r="D56" s="8">
        <v>1</v>
      </c>
      <c r="E56" s="8" t="s">
        <v>132</v>
      </c>
      <c r="F56" s="8"/>
      <c r="G56" s="8">
        <v>2.8</v>
      </c>
      <c r="H56" s="8">
        <v>10</v>
      </c>
      <c r="I56" s="12" t="s">
        <v>38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9"/>
      <c r="AO56" s="9"/>
      <c r="AP56" s="9"/>
      <c r="AQ56" s="9"/>
      <c r="AR56" s="9"/>
    </row>
    <row r="57" spans="1:44" x14ac:dyDescent="0.2">
      <c r="A57" s="8">
        <v>1</v>
      </c>
      <c r="B57" s="8">
        <v>7</v>
      </c>
      <c r="C57" s="8">
        <v>2</v>
      </c>
      <c r="D57" s="8">
        <v>2</v>
      </c>
      <c r="E57" s="8" t="s">
        <v>132</v>
      </c>
      <c r="F57" s="8"/>
      <c r="G57" s="8">
        <v>3.3</v>
      </c>
      <c r="H57" s="8">
        <v>15</v>
      </c>
      <c r="I57" s="8"/>
      <c r="J57" s="8"/>
      <c r="K57" s="8">
        <v>7.9</v>
      </c>
      <c r="L57" s="8">
        <v>72</v>
      </c>
      <c r="M57" s="17">
        <v>2.5000000000000001E-2</v>
      </c>
      <c r="N57" s="8">
        <v>1</v>
      </c>
      <c r="O57" s="8">
        <v>1</v>
      </c>
      <c r="P57" s="8"/>
      <c r="Q57" s="8">
        <v>10</v>
      </c>
      <c r="R57" s="8">
        <v>96</v>
      </c>
      <c r="S57" s="8" t="s">
        <v>38</v>
      </c>
      <c r="T57" s="8">
        <v>6</v>
      </c>
      <c r="U57" s="8">
        <v>4</v>
      </c>
      <c r="V57" s="8">
        <v>5.7000000000000002E-2</v>
      </c>
      <c r="W57" s="8">
        <v>7.5</v>
      </c>
      <c r="X57" s="8">
        <v>8.5</v>
      </c>
      <c r="Y57" s="8">
        <v>10</v>
      </c>
      <c r="Z57" s="20" t="s">
        <v>95</v>
      </c>
      <c r="AA57" s="10">
        <v>1</v>
      </c>
      <c r="AB57" s="10">
        <v>2</v>
      </c>
      <c r="AC57" s="10">
        <v>28</v>
      </c>
      <c r="AD57" s="10">
        <v>3</v>
      </c>
      <c r="AE57" s="10">
        <v>1</v>
      </c>
      <c r="AF57" s="10">
        <v>3</v>
      </c>
      <c r="AG57" s="10">
        <v>2</v>
      </c>
      <c r="AH57" s="10">
        <v>1</v>
      </c>
      <c r="AI57" s="10">
        <v>1</v>
      </c>
      <c r="AJ57" s="10">
        <v>1</v>
      </c>
      <c r="AK57" s="10">
        <v>5</v>
      </c>
      <c r="AL57" s="10">
        <v>1</v>
      </c>
      <c r="AM57" s="10">
        <v>4</v>
      </c>
      <c r="AN57" s="9"/>
      <c r="AO57" s="9"/>
      <c r="AP57" s="9"/>
      <c r="AQ57" s="9"/>
      <c r="AR57" s="9"/>
    </row>
    <row r="58" spans="1:44" x14ac:dyDescent="0.2">
      <c r="A58" s="8">
        <v>1</v>
      </c>
      <c r="B58" s="8">
        <v>7</v>
      </c>
      <c r="C58" s="8">
        <v>2</v>
      </c>
      <c r="D58" s="8">
        <v>3</v>
      </c>
      <c r="E58" s="8" t="s">
        <v>132</v>
      </c>
      <c r="F58" s="8"/>
      <c r="G58" s="8">
        <v>2.9</v>
      </c>
      <c r="H58" s="8">
        <v>7</v>
      </c>
      <c r="I58" s="8"/>
      <c r="J58" s="8"/>
      <c r="K58" s="8">
        <v>8.5</v>
      </c>
      <c r="L58" s="8">
        <v>53</v>
      </c>
      <c r="M58" s="17">
        <v>1.4999999999999999E-2</v>
      </c>
      <c r="N58" s="8">
        <v>1</v>
      </c>
      <c r="O58" s="8">
        <v>1</v>
      </c>
      <c r="P58" s="19" t="s">
        <v>38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9"/>
      <c r="AO58" s="9"/>
      <c r="AP58" s="9"/>
      <c r="AQ58" s="9"/>
      <c r="AR58" s="9"/>
    </row>
    <row r="59" spans="1:44" x14ac:dyDescent="0.2">
      <c r="A59" s="8">
        <v>1</v>
      </c>
      <c r="B59" s="8">
        <v>7</v>
      </c>
      <c r="C59" s="8">
        <v>2</v>
      </c>
      <c r="D59" s="8">
        <v>4</v>
      </c>
      <c r="E59" s="8" t="s">
        <v>132</v>
      </c>
      <c r="F59" s="8"/>
      <c r="G59" s="8">
        <v>2.9</v>
      </c>
      <c r="H59" s="8">
        <v>9</v>
      </c>
      <c r="I59" s="12" t="s">
        <v>38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9"/>
      <c r="AO59" s="9"/>
      <c r="AP59" s="9"/>
      <c r="AQ59" s="9"/>
      <c r="AR59" s="9"/>
    </row>
    <row r="60" spans="1:44" x14ac:dyDescent="0.2">
      <c r="A60" s="8">
        <v>1</v>
      </c>
      <c r="B60" s="8" t="s">
        <v>13</v>
      </c>
      <c r="C60" s="8" t="s">
        <v>31</v>
      </c>
      <c r="D60" s="8">
        <v>1</v>
      </c>
      <c r="E60" s="8" t="s">
        <v>131</v>
      </c>
      <c r="F60" s="8"/>
      <c r="G60" s="8">
        <v>2.9</v>
      </c>
      <c r="H60" s="8">
        <v>10</v>
      </c>
      <c r="I60" s="8"/>
      <c r="J60" s="8"/>
      <c r="K60" s="8">
        <v>7.6</v>
      </c>
      <c r="L60" s="8">
        <v>57</v>
      </c>
      <c r="M60" s="17">
        <v>1.4999999999999999E-2</v>
      </c>
      <c r="N60" s="8">
        <v>1</v>
      </c>
      <c r="O60" s="8">
        <v>1</v>
      </c>
      <c r="P60" s="19" t="s">
        <v>38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9"/>
      <c r="AO60" s="9"/>
      <c r="AP60" s="9"/>
      <c r="AQ60" s="9"/>
      <c r="AR60" s="9"/>
    </row>
    <row r="61" spans="1:44" x14ac:dyDescent="0.2">
      <c r="A61" s="8">
        <v>1</v>
      </c>
      <c r="B61" s="8">
        <v>8</v>
      </c>
      <c r="C61" s="8">
        <v>1</v>
      </c>
      <c r="D61" s="8">
        <v>2</v>
      </c>
      <c r="E61" s="8" t="s">
        <v>131</v>
      </c>
      <c r="F61" s="8"/>
      <c r="G61" s="8">
        <v>1.2</v>
      </c>
      <c r="H61" s="8">
        <v>1</v>
      </c>
      <c r="I61" s="12" t="s">
        <v>38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9"/>
      <c r="AO61" s="9"/>
      <c r="AP61" s="9"/>
      <c r="AQ61" s="9"/>
      <c r="AR61" s="9"/>
    </row>
    <row r="62" spans="1:44" x14ac:dyDescent="0.2">
      <c r="A62" s="8">
        <v>1</v>
      </c>
      <c r="B62" s="8">
        <v>8</v>
      </c>
      <c r="C62" s="8">
        <v>1</v>
      </c>
      <c r="D62" s="8">
        <v>3</v>
      </c>
      <c r="E62" s="8" t="s">
        <v>131</v>
      </c>
      <c r="F62" s="8"/>
      <c r="G62" s="8">
        <v>3.3</v>
      </c>
      <c r="H62" s="8">
        <v>12</v>
      </c>
      <c r="I62" s="8"/>
      <c r="J62" s="8"/>
      <c r="K62" s="8">
        <v>8.1999999999999993</v>
      </c>
      <c r="L62" s="8">
        <v>64</v>
      </c>
      <c r="M62" s="17">
        <v>2.1000000000000001E-2</v>
      </c>
      <c r="N62" s="8">
        <v>1</v>
      </c>
      <c r="O62" s="8">
        <v>1</v>
      </c>
      <c r="P62" s="8"/>
      <c r="Q62" s="8">
        <v>9.1</v>
      </c>
      <c r="R62" s="8">
        <v>82</v>
      </c>
      <c r="S62" s="8"/>
      <c r="T62" s="8">
        <v>6</v>
      </c>
      <c r="U62" s="8">
        <v>3</v>
      </c>
      <c r="V62" s="8">
        <v>3.7999999999999999E-2</v>
      </c>
      <c r="W62" s="8">
        <v>5</v>
      </c>
      <c r="X62" s="8">
        <v>7</v>
      </c>
      <c r="Y62" s="8">
        <v>12</v>
      </c>
      <c r="Z62" s="20" t="s">
        <v>91</v>
      </c>
      <c r="AA62" s="10">
        <v>2</v>
      </c>
      <c r="AB62" s="10">
        <v>1</v>
      </c>
      <c r="AC62" s="10">
        <v>17</v>
      </c>
      <c r="AD62" s="10">
        <v>4</v>
      </c>
      <c r="AE62" s="10">
        <v>2</v>
      </c>
      <c r="AF62" s="10">
        <v>3</v>
      </c>
      <c r="AG62" s="10">
        <v>2</v>
      </c>
      <c r="AH62" s="10">
        <v>2</v>
      </c>
      <c r="AI62" s="10">
        <v>1</v>
      </c>
      <c r="AJ62" s="10">
        <v>1</v>
      </c>
      <c r="AK62" s="10">
        <v>1</v>
      </c>
      <c r="AL62" s="10">
        <v>1</v>
      </c>
      <c r="AM62" s="10">
        <v>2</v>
      </c>
      <c r="AN62" s="9"/>
      <c r="AO62" s="9"/>
      <c r="AP62" s="9"/>
      <c r="AQ62" s="9"/>
      <c r="AR62" s="9"/>
    </row>
    <row r="63" spans="1:44" x14ac:dyDescent="0.2">
      <c r="A63" s="8">
        <v>1</v>
      </c>
      <c r="B63" s="8">
        <v>8</v>
      </c>
      <c r="C63" s="8">
        <v>1</v>
      </c>
      <c r="D63" s="8">
        <v>4</v>
      </c>
      <c r="E63" s="8" t="s">
        <v>131</v>
      </c>
      <c r="F63" s="8"/>
      <c r="G63" s="8">
        <v>2.7</v>
      </c>
      <c r="H63" s="8">
        <v>8</v>
      </c>
      <c r="I63" s="12" t="s">
        <v>38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9"/>
      <c r="AO63" s="9"/>
      <c r="AP63" s="9"/>
      <c r="AQ63" s="9"/>
      <c r="AR63" s="9"/>
    </row>
    <row r="64" spans="1:44" x14ac:dyDescent="0.2">
      <c r="A64" s="8">
        <v>1</v>
      </c>
      <c r="B64" s="8">
        <v>8</v>
      </c>
      <c r="C64" s="8" t="s">
        <v>32</v>
      </c>
      <c r="D64" s="8">
        <v>1</v>
      </c>
      <c r="E64" s="8" t="s">
        <v>131</v>
      </c>
      <c r="F64" s="8"/>
      <c r="G64" s="8">
        <v>2.6</v>
      </c>
      <c r="H64" s="8">
        <v>6</v>
      </c>
      <c r="I64" s="8"/>
      <c r="J64" s="8"/>
      <c r="K64" s="8">
        <v>6.7</v>
      </c>
      <c r="L64" s="8">
        <v>34</v>
      </c>
      <c r="M64" s="17">
        <v>5.0000000000000001E-3</v>
      </c>
      <c r="N64" s="8">
        <v>1</v>
      </c>
      <c r="O64" s="8">
        <v>1</v>
      </c>
      <c r="P64" s="8"/>
      <c r="Q64" s="8">
        <v>7.9</v>
      </c>
      <c r="R64" s="8">
        <v>56</v>
      </c>
      <c r="S64" s="8"/>
      <c r="T64" s="8">
        <v>5</v>
      </c>
      <c r="U64" s="8">
        <v>3</v>
      </c>
      <c r="V64" s="8">
        <v>1.4999999999999999E-2</v>
      </c>
      <c r="W64" s="8">
        <v>4</v>
      </c>
      <c r="X64" s="8">
        <v>12</v>
      </c>
      <c r="Y64" s="8">
        <v>7</v>
      </c>
      <c r="Z64" s="20" t="s">
        <v>96</v>
      </c>
      <c r="AA64" s="10">
        <v>2</v>
      </c>
      <c r="AB64" s="10">
        <v>2</v>
      </c>
      <c r="AC64" s="10">
        <v>11</v>
      </c>
      <c r="AD64" s="10">
        <v>2</v>
      </c>
      <c r="AE64" s="10">
        <v>2</v>
      </c>
      <c r="AF64" s="10">
        <v>2</v>
      </c>
      <c r="AG64" s="10">
        <v>2</v>
      </c>
      <c r="AH64" s="10">
        <v>1</v>
      </c>
      <c r="AI64" s="10">
        <v>1</v>
      </c>
      <c r="AJ64" s="10">
        <v>1</v>
      </c>
      <c r="AK64" s="10">
        <v>1</v>
      </c>
      <c r="AL64" s="10">
        <v>1</v>
      </c>
      <c r="AM64" s="10">
        <v>3</v>
      </c>
      <c r="AN64" s="9"/>
      <c r="AO64" s="9"/>
      <c r="AP64" s="9"/>
      <c r="AQ64" s="9"/>
      <c r="AR64" s="9"/>
    </row>
    <row r="65" spans="1:44" x14ac:dyDescent="0.2">
      <c r="A65" s="8">
        <v>1</v>
      </c>
      <c r="B65" s="8">
        <v>8</v>
      </c>
      <c r="C65" s="8">
        <v>2</v>
      </c>
      <c r="D65" s="8">
        <v>2</v>
      </c>
      <c r="E65" s="8" t="s">
        <v>131</v>
      </c>
      <c r="F65" s="8"/>
      <c r="G65" s="8">
        <v>1.8</v>
      </c>
      <c r="H65" s="8">
        <v>3</v>
      </c>
      <c r="I65" s="12" t="s">
        <v>38</v>
      </c>
      <c r="J65" s="12"/>
      <c r="K65" s="12">
        <v>0</v>
      </c>
      <c r="L65" s="12">
        <v>0</v>
      </c>
      <c r="M65" s="12"/>
      <c r="N65" s="12">
        <v>1</v>
      </c>
      <c r="O65" s="12">
        <v>1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9"/>
      <c r="AO65" s="9"/>
      <c r="AP65" s="9"/>
      <c r="AQ65" s="9"/>
      <c r="AR65" s="9"/>
    </row>
    <row r="66" spans="1:44" x14ac:dyDescent="0.2">
      <c r="A66" s="8">
        <v>1</v>
      </c>
      <c r="B66" s="8">
        <v>8</v>
      </c>
      <c r="C66" s="8">
        <v>2</v>
      </c>
      <c r="D66" s="8">
        <v>3</v>
      </c>
      <c r="E66" s="8" t="s">
        <v>131</v>
      </c>
      <c r="F66" s="8"/>
      <c r="G66" s="8">
        <v>2.5</v>
      </c>
      <c r="H66" s="8">
        <v>9</v>
      </c>
      <c r="I66" s="8"/>
      <c r="J66" s="8"/>
      <c r="K66" s="8">
        <v>6.4</v>
      </c>
      <c r="L66" s="8">
        <v>43</v>
      </c>
      <c r="M66" s="17">
        <v>7.0000000000000001E-3</v>
      </c>
      <c r="N66" s="8">
        <v>1</v>
      </c>
      <c r="O66" s="8">
        <v>1</v>
      </c>
      <c r="P66" s="19" t="s">
        <v>38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9"/>
      <c r="AO66" s="9"/>
      <c r="AP66" s="9"/>
      <c r="AQ66" s="9"/>
      <c r="AR66" s="9"/>
    </row>
    <row r="67" spans="1:44" x14ac:dyDescent="0.2">
      <c r="A67" s="8">
        <v>1</v>
      </c>
      <c r="B67" s="8">
        <v>8</v>
      </c>
      <c r="C67" s="8">
        <v>2</v>
      </c>
      <c r="D67" s="8">
        <v>4</v>
      </c>
      <c r="E67" s="8" t="s">
        <v>131</v>
      </c>
      <c r="F67" s="8"/>
      <c r="G67" s="8">
        <v>2.4</v>
      </c>
      <c r="H67" s="8">
        <v>6</v>
      </c>
      <c r="I67" s="12" t="s">
        <v>38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9"/>
      <c r="AO67" s="9"/>
      <c r="AP67" s="9"/>
      <c r="AQ67" s="9"/>
      <c r="AR67" s="9"/>
    </row>
    <row r="68" spans="1:44" x14ac:dyDescent="0.2">
      <c r="A68" s="8">
        <v>1</v>
      </c>
      <c r="B68" s="8" t="s">
        <v>14</v>
      </c>
      <c r="C68" s="8" t="s">
        <v>33</v>
      </c>
      <c r="D68" s="8">
        <v>1</v>
      </c>
      <c r="E68" s="8" t="s">
        <v>131</v>
      </c>
      <c r="F68" s="8"/>
      <c r="G68" s="8">
        <v>5</v>
      </c>
      <c r="H68" s="8">
        <v>25</v>
      </c>
      <c r="I68" s="12" t="s">
        <v>38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9"/>
      <c r="AO68" s="9"/>
      <c r="AP68" s="9"/>
      <c r="AQ68" s="9"/>
      <c r="AR68" s="9"/>
    </row>
    <row r="69" spans="1:44" x14ac:dyDescent="0.2">
      <c r="A69" s="8">
        <v>1</v>
      </c>
      <c r="B69" s="8">
        <v>9</v>
      </c>
      <c r="C69" s="8">
        <v>1</v>
      </c>
      <c r="D69" s="8">
        <v>2</v>
      </c>
      <c r="E69" s="8" t="s">
        <v>131</v>
      </c>
      <c r="F69" s="8"/>
      <c r="G69" s="8">
        <v>2.5</v>
      </c>
      <c r="H69" s="8">
        <v>25</v>
      </c>
      <c r="I69" s="8"/>
      <c r="J69" s="8"/>
      <c r="K69" s="8">
        <v>11.9</v>
      </c>
      <c r="L69" s="8">
        <v>99</v>
      </c>
      <c r="M69" s="17">
        <v>7.0999999999999994E-2</v>
      </c>
      <c r="N69" s="8">
        <v>1</v>
      </c>
      <c r="O69" s="8">
        <v>1</v>
      </c>
      <c r="P69" s="8"/>
      <c r="Q69" s="8">
        <v>13.7</v>
      </c>
      <c r="R69" s="8">
        <v>122</v>
      </c>
      <c r="S69" s="8" t="s">
        <v>38</v>
      </c>
      <c r="T69" s="8">
        <v>3</v>
      </c>
      <c r="U69" s="8">
        <v>4</v>
      </c>
      <c r="V69" s="8">
        <v>0.126</v>
      </c>
      <c r="W69" s="8">
        <v>11</v>
      </c>
      <c r="X69" s="8">
        <v>11.5</v>
      </c>
      <c r="Y69" s="8">
        <v>15</v>
      </c>
      <c r="Z69" s="20" t="s">
        <v>86</v>
      </c>
      <c r="AA69" s="10">
        <v>1</v>
      </c>
      <c r="AB69" s="10">
        <v>4</v>
      </c>
      <c r="AC69" s="10">
        <v>40</v>
      </c>
      <c r="AD69" s="10">
        <v>1</v>
      </c>
      <c r="AE69" s="10">
        <v>2</v>
      </c>
      <c r="AF69" s="10">
        <v>3</v>
      </c>
      <c r="AG69" s="10">
        <v>1</v>
      </c>
      <c r="AH69" s="10">
        <v>1</v>
      </c>
      <c r="AI69" s="10">
        <v>2</v>
      </c>
      <c r="AJ69" s="10">
        <v>2</v>
      </c>
      <c r="AK69" s="10">
        <v>5</v>
      </c>
      <c r="AL69" s="10">
        <v>1</v>
      </c>
      <c r="AM69" s="10">
        <v>1</v>
      </c>
      <c r="AN69" s="9"/>
      <c r="AO69" s="9"/>
      <c r="AP69" s="9"/>
      <c r="AQ69" s="9"/>
      <c r="AR69" s="9"/>
    </row>
    <row r="70" spans="1:44" x14ac:dyDescent="0.2">
      <c r="A70" s="8">
        <v>1</v>
      </c>
      <c r="B70" s="8">
        <v>9</v>
      </c>
      <c r="C70" s="8">
        <v>1</v>
      </c>
      <c r="D70" s="8">
        <v>3</v>
      </c>
      <c r="E70" s="8" t="s">
        <v>131</v>
      </c>
      <c r="F70" s="8"/>
      <c r="G70" s="8">
        <v>3.8</v>
      </c>
      <c r="H70" s="8">
        <v>18</v>
      </c>
      <c r="I70" s="12" t="s">
        <v>38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9"/>
      <c r="AO70" s="9"/>
      <c r="AP70" s="9"/>
      <c r="AQ70" s="9"/>
      <c r="AR70" s="9"/>
    </row>
    <row r="71" spans="1:44" x14ac:dyDescent="0.2">
      <c r="A71" s="8">
        <v>1</v>
      </c>
      <c r="B71" s="8">
        <v>9</v>
      </c>
      <c r="C71" s="8">
        <v>1</v>
      </c>
      <c r="D71" s="8">
        <v>4</v>
      </c>
      <c r="E71" s="8" t="s">
        <v>131</v>
      </c>
      <c r="F71" s="8"/>
      <c r="G71" s="8">
        <v>3.5</v>
      </c>
      <c r="H71" s="8">
        <v>14</v>
      </c>
      <c r="I71" s="8"/>
      <c r="J71" s="8" t="s">
        <v>145</v>
      </c>
      <c r="K71" s="8">
        <v>9.5</v>
      </c>
      <c r="L71" s="8">
        <v>76</v>
      </c>
      <c r="M71" s="17">
        <v>3.4000000000000002E-2</v>
      </c>
      <c r="N71" s="8">
        <v>2</v>
      </c>
      <c r="O71" s="8">
        <v>1</v>
      </c>
      <c r="P71" s="19" t="s">
        <v>38</v>
      </c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9"/>
      <c r="AO71" s="9"/>
      <c r="AP71" s="9"/>
      <c r="AQ71" s="9"/>
      <c r="AR71" s="9"/>
    </row>
    <row r="72" spans="1:44" x14ac:dyDescent="0.2">
      <c r="A72" s="8">
        <v>1</v>
      </c>
      <c r="B72" s="8" t="s">
        <v>15</v>
      </c>
      <c r="C72" s="8" t="s">
        <v>34</v>
      </c>
      <c r="D72" s="8">
        <v>1</v>
      </c>
      <c r="E72" s="8" t="s">
        <v>131</v>
      </c>
      <c r="F72" s="8"/>
      <c r="G72" s="8">
        <v>3</v>
      </c>
      <c r="H72" s="8">
        <v>10</v>
      </c>
      <c r="I72" s="12" t="s">
        <v>38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9"/>
      <c r="AO72" s="9"/>
      <c r="AP72" s="9"/>
      <c r="AQ72" s="9"/>
      <c r="AR72" s="9"/>
    </row>
    <row r="73" spans="1:44" x14ac:dyDescent="0.2">
      <c r="A73" s="8">
        <v>1</v>
      </c>
      <c r="B73" s="8">
        <v>9</v>
      </c>
      <c r="C73" s="8">
        <v>2</v>
      </c>
      <c r="D73" s="8">
        <v>2</v>
      </c>
      <c r="E73" s="8" t="s">
        <v>131</v>
      </c>
      <c r="F73" s="8"/>
      <c r="G73" s="8">
        <v>4.2</v>
      </c>
      <c r="H73" s="8">
        <v>20</v>
      </c>
      <c r="I73" s="8"/>
      <c r="J73" s="8"/>
      <c r="K73" s="8">
        <v>9.8000000000000007</v>
      </c>
      <c r="L73" s="8">
        <v>86</v>
      </c>
      <c r="M73" s="17">
        <v>4.4999999999999998E-2</v>
      </c>
      <c r="N73" s="8"/>
      <c r="O73" s="8"/>
      <c r="P73" s="8"/>
      <c r="Q73" s="8">
        <v>13.7</v>
      </c>
      <c r="R73" s="8">
        <v>130</v>
      </c>
      <c r="S73" s="8"/>
      <c r="T73" s="8">
        <v>4</v>
      </c>
      <c r="U73" s="8">
        <v>3</v>
      </c>
      <c r="V73" s="8">
        <v>0.14299999999999999</v>
      </c>
      <c r="W73" s="8">
        <v>10</v>
      </c>
      <c r="X73" s="8">
        <v>12</v>
      </c>
      <c r="Y73" s="8">
        <v>12</v>
      </c>
      <c r="Z73" s="20" t="s">
        <v>87</v>
      </c>
      <c r="AA73" s="10">
        <v>1</v>
      </c>
      <c r="AB73" s="10">
        <v>2</v>
      </c>
      <c r="AC73" s="10">
        <v>27</v>
      </c>
      <c r="AD73" s="10">
        <v>2</v>
      </c>
      <c r="AE73" s="10">
        <v>2</v>
      </c>
      <c r="AF73" s="10">
        <v>3</v>
      </c>
      <c r="AG73" s="10">
        <v>2</v>
      </c>
      <c r="AH73" s="10">
        <v>1</v>
      </c>
      <c r="AI73" s="10">
        <v>2</v>
      </c>
      <c r="AJ73" s="10">
        <v>2</v>
      </c>
      <c r="AK73" s="10">
        <v>1</v>
      </c>
      <c r="AL73" s="10">
        <v>1</v>
      </c>
      <c r="AM73" s="10">
        <v>1</v>
      </c>
      <c r="AN73" s="9"/>
      <c r="AO73" s="9"/>
      <c r="AP73" s="9"/>
      <c r="AQ73" s="9"/>
      <c r="AR73" s="9"/>
    </row>
    <row r="74" spans="1:44" x14ac:dyDescent="0.2">
      <c r="A74" s="8">
        <v>1</v>
      </c>
      <c r="B74" s="8">
        <v>9</v>
      </c>
      <c r="C74" s="8">
        <v>2</v>
      </c>
      <c r="D74" s="8">
        <v>3</v>
      </c>
      <c r="E74" s="8" t="s">
        <v>131</v>
      </c>
      <c r="F74" s="14" t="s">
        <v>143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9"/>
      <c r="AO74" s="9"/>
      <c r="AP74" s="9"/>
      <c r="AQ74" s="9"/>
      <c r="AR74" s="9"/>
    </row>
    <row r="75" spans="1:44" x14ac:dyDescent="0.2">
      <c r="A75" s="8">
        <v>1</v>
      </c>
      <c r="B75" s="8">
        <v>9</v>
      </c>
      <c r="C75" s="8">
        <v>2</v>
      </c>
      <c r="D75" s="8">
        <v>4</v>
      </c>
      <c r="E75" s="8" t="s">
        <v>131</v>
      </c>
      <c r="F75" s="8"/>
      <c r="G75" s="8">
        <v>3</v>
      </c>
      <c r="H75" s="8">
        <v>11</v>
      </c>
      <c r="I75" s="8"/>
      <c r="J75" s="8"/>
      <c r="K75" s="8">
        <v>7.6</v>
      </c>
      <c r="L75" s="8">
        <v>78</v>
      </c>
      <c r="M75" s="17">
        <v>2.8000000000000001E-2</v>
      </c>
      <c r="N75" s="8">
        <v>1</v>
      </c>
      <c r="O75" s="8">
        <v>1</v>
      </c>
      <c r="P75" s="19" t="s">
        <v>38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9"/>
      <c r="AO75" s="9"/>
      <c r="AP75" s="9"/>
      <c r="AQ75" s="9"/>
      <c r="AR75" s="9"/>
    </row>
    <row r="76" spans="1:44" x14ac:dyDescent="0.2">
      <c r="A76" s="8">
        <v>1</v>
      </c>
      <c r="B76" s="8" t="s">
        <v>16</v>
      </c>
      <c r="C76" s="8" t="s">
        <v>35</v>
      </c>
      <c r="D76" s="8">
        <v>1</v>
      </c>
      <c r="E76" s="8" t="s">
        <v>132</v>
      </c>
      <c r="F76" s="8"/>
      <c r="G76" s="8">
        <v>3.5</v>
      </c>
      <c r="H76" s="8">
        <v>11</v>
      </c>
      <c r="I76" s="8"/>
      <c r="J76" s="8"/>
      <c r="K76" s="8">
        <v>8.8000000000000007</v>
      </c>
      <c r="L76" s="8">
        <v>76</v>
      </c>
      <c r="M76" s="17">
        <v>3.1E-2</v>
      </c>
      <c r="N76" s="8">
        <v>1</v>
      </c>
      <c r="O76" s="8">
        <v>1</v>
      </c>
      <c r="P76" s="8"/>
      <c r="Q76" s="8">
        <v>10.7</v>
      </c>
      <c r="R76" s="8">
        <v>103</v>
      </c>
      <c r="S76" s="8" t="s">
        <v>38</v>
      </c>
      <c r="T76" s="8">
        <v>6</v>
      </c>
      <c r="U76" s="8">
        <v>4</v>
      </c>
      <c r="V76" s="8">
        <v>7.0000000000000007E-2</v>
      </c>
      <c r="W76" s="8">
        <v>8</v>
      </c>
      <c r="X76" s="8">
        <v>6.5</v>
      </c>
      <c r="Y76" s="8">
        <v>9</v>
      </c>
      <c r="Z76" s="20" t="s">
        <v>97</v>
      </c>
      <c r="AA76" s="10">
        <v>1</v>
      </c>
      <c r="AB76" s="10">
        <v>2</v>
      </c>
      <c r="AC76" s="10">
        <v>17</v>
      </c>
      <c r="AD76" s="10">
        <v>3</v>
      </c>
      <c r="AE76" s="10">
        <v>2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10">
        <v>5</v>
      </c>
      <c r="AL76" s="10">
        <v>1</v>
      </c>
      <c r="AM76" s="10">
        <v>1</v>
      </c>
      <c r="AN76" s="9"/>
      <c r="AO76" s="9"/>
      <c r="AP76" s="9"/>
      <c r="AQ76" s="9"/>
      <c r="AR76" s="9"/>
    </row>
    <row r="77" spans="1:44" x14ac:dyDescent="0.2">
      <c r="A77" s="8">
        <v>1</v>
      </c>
      <c r="B77" s="8">
        <v>10</v>
      </c>
      <c r="C77" s="8">
        <v>1</v>
      </c>
      <c r="D77" s="8">
        <v>2</v>
      </c>
      <c r="E77" s="8" t="s">
        <v>132</v>
      </c>
      <c r="F77" s="8"/>
      <c r="G77" s="8">
        <v>3.6</v>
      </c>
      <c r="H77" s="8">
        <v>11</v>
      </c>
      <c r="I77" s="8"/>
      <c r="J77" s="8"/>
      <c r="K77" s="8">
        <v>7.6</v>
      </c>
      <c r="L77" s="8">
        <v>62</v>
      </c>
      <c r="M77" s="17">
        <v>1.7999999999999999E-2</v>
      </c>
      <c r="N77" s="8">
        <v>1</v>
      </c>
      <c r="O77" s="8">
        <v>1</v>
      </c>
      <c r="P77" s="19" t="s">
        <v>38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9"/>
      <c r="AO77" s="9"/>
      <c r="AP77" s="9"/>
      <c r="AQ77" s="9"/>
      <c r="AR77" s="9"/>
    </row>
    <row r="78" spans="1:44" x14ac:dyDescent="0.2">
      <c r="A78" s="8">
        <v>1</v>
      </c>
      <c r="B78" s="8">
        <v>10</v>
      </c>
      <c r="C78" s="8">
        <v>1</v>
      </c>
      <c r="D78" s="8">
        <v>3</v>
      </c>
      <c r="E78" s="8" t="s">
        <v>132</v>
      </c>
      <c r="F78" s="14" t="s">
        <v>39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9"/>
      <c r="AO78" s="9"/>
      <c r="AP78" s="9"/>
      <c r="AQ78" s="9"/>
      <c r="AR78" s="9"/>
    </row>
    <row r="79" spans="1:44" x14ac:dyDescent="0.2">
      <c r="A79" s="8">
        <v>1</v>
      </c>
      <c r="B79" s="8">
        <v>10</v>
      </c>
      <c r="C79" s="8">
        <v>1</v>
      </c>
      <c r="D79" s="8">
        <v>4</v>
      </c>
      <c r="E79" s="8" t="s">
        <v>132</v>
      </c>
      <c r="F79" s="8"/>
      <c r="G79" s="8">
        <v>1.8</v>
      </c>
      <c r="H79" s="8">
        <v>2</v>
      </c>
      <c r="I79" s="12" t="s">
        <v>38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9"/>
      <c r="AO79" s="9"/>
      <c r="AP79" s="9"/>
      <c r="AQ79" s="9"/>
      <c r="AR79" s="9"/>
    </row>
    <row r="80" spans="1:44" x14ac:dyDescent="0.2">
      <c r="A80" s="8">
        <v>1</v>
      </c>
      <c r="B80" s="8">
        <v>10</v>
      </c>
      <c r="C80" s="8" t="s">
        <v>36</v>
      </c>
      <c r="D80" s="8">
        <v>1</v>
      </c>
      <c r="E80" s="8" t="s">
        <v>132</v>
      </c>
      <c r="F80" s="8"/>
      <c r="G80" s="8">
        <v>4.0999999999999996</v>
      </c>
      <c r="H80" s="8">
        <v>17</v>
      </c>
      <c r="I80" s="12" t="s">
        <v>38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9"/>
      <c r="AO80" s="9"/>
      <c r="AP80" s="9"/>
      <c r="AQ80" s="9"/>
      <c r="AR80" s="9"/>
    </row>
    <row r="81" spans="1:44" x14ac:dyDescent="0.2">
      <c r="A81" s="8">
        <v>1</v>
      </c>
      <c r="B81" s="8">
        <v>10</v>
      </c>
      <c r="C81" s="8">
        <v>2</v>
      </c>
      <c r="D81" s="8">
        <v>2</v>
      </c>
      <c r="E81" s="8" t="s">
        <v>132</v>
      </c>
      <c r="F81" s="8"/>
      <c r="G81" s="8">
        <v>4.7</v>
      </c>
      <c r="H81" s="8">
        <v>21</v>
      </c>
      <c r="I81" s="8"/>
      <c r="J81" s="8"/>
      <c r="K81" s="8">
        <v>8.8000000000000007</v>
      </c>
      <c r="L81" s="8">
        <v>92</v>
      </c>
      <c r="M81" s="17">
        <v>4.5999999999999999E-2</v>
      </c>
      <c r="N81" s="8">
        <v>1</v>
      </c>
      <c r="O81" s="8">
        <v>1</v>
      </c>
      <c r="P81" s="19" t="s">
        <v>38</v>
      </c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9"/>
      <c r="AO81" s="9"/>
      <c r="AP81" s="9"/>
      <c r="AQ81" s="9"/>
      <c r="AR81" s="9"/>
    </row>
    <row r="82" spans="1:44" x14ac:dyDescent="0.2">
      <c r="A82" s="8">
        <v>1</v>
      </c>
      <c r="B82" s="8">
        <v>10</v>
      </c>
      <c r="C82" s="8">
        <v>2</v>
      </c>
      <c r="D82" s="8">
        <v>3</v>
      </c>
      <c r="E82" s="8" t="s">
        <v>132</v>
      </c>
      <c r="F82" s="8"/>
      <c r="G82" s="8">
        <v>3.5</v>
      </c>
      <c r="H82" s="8">
        <v>13</v>
      </c>
      <c r="I82" s="12" t="s">
        <v>38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9"/>
      <c r="AO82" s="9"/>
      <c r="AP82" s="9"/>
      <c r="AQ82" s="9"/>
      <c r="AR82" s="9"/>
    </row>
    <row r="83" spans="1:44" x14ac:dyDescent="0.2">
      <c r="A83" s="8">
        <v>1</v>
      </c>
      <c r="B83" s="8">
        <v>10</v>
      </c>
      <c r="C83" s="8">
        <v>2</v>
      </c>
      <c r="D83" s="8">
        <v>4</v>
      </c>
      <c r="E83" s="8" t="s">
        <v>132</v>
      </c>
      <c r="F83" s="8"/>
      <c r="G83" s="8">
        <v>4.4000000000000004</v>
      </c>
      <c r="H83" s="8">
        <v>23</v>
      </c>
      <c r="I83" s="8"/>
      <c r="J83" s="8"/>
      <c r="K83" s="8">
        <v>10.4</v>
      </c>
      <c r="L83" s="8">
        <v>102</v>
      </c>
      <c r="M83" s="17">
        <v>6.7000000000000004E-2</v>
      </c>
      <c r="N83" s="8">
        <v>1</v>
      </c>
      <c r="O83" s="8">
        <v>1</v>
      </c>
      <c r="P83" s="8"/>
      <c r="Q83" s="8">
        <v>12.2</v>
      </c>
      <c r="R83" s="8">
        <v>111</v>
      </c>
      <c r="S83" s="8" t="s">
        <v>38</v>
      </c>
      <c r="T83" s="8">
        <v>6</v>
      </c>
      <c r="U83" s="8">
        <v>3</v>
      </c>
      <c r="V83" s="8">
        <v>9.1999999999999998E-2</v>
      </c>
      <c r="W83" s="8">
        <v>9</v>
      </c>
      <c r="X83" s="8">
        <v>6</v>
      </c>
      <c r="Y83" s="8">
        <v>3</v>
      </c>
      <c r="Z83" s="20" t="s">
        <v>85</v>
      </c>
      <c r="AA83" s="10">
        <v>1</v>
      </c>
      <c r="AB83" s="10">
        <v>1</v>
      </c>
      <c r="AC83" s="10">
        <v>30</v>
      </c>
      <c r="AD83" s="10">
        <v>3</v>
      </c>
      <c r="AE83" s="10">
        <v>1</v>
      </c>
      <c r="AF83" s="10">
        <v>3</v>
      </c>
      <c r="AG83" s="10">
        <v>2</v>
      </c>
      <c r="AH83" s="10">
        <v>1</v>
      </c>
      <c r="AI83" s="10">
        <v>2</v>
      </c>
      <c r="AJ83" s="10">
        <v>2</v>
      </c>
      <c r="AK83" s="10">
        <v>5</v>
      </c>
      <c r="AL83" s="10">
        <v>1</v>
      </c>
      <c r="AM83" s="10">
        <v>1</v>
      </c>
      <c r="AN83" s="9"/>
      <c r="AO83" s="9"/>
      <c r="AP83" s="9"/>
      <c r="AQ83" s="9"/>
      <c r="AR83" s="9"/>
    </row>
    <row r="84" spans="1:44" x14ac:dyDescent="0.2">
      <c r="A84" s="8">
        <v>2</v>
      </c>
      <c r="B84" s="8" t="s">
        <v>46</v>
      </c>
      <c r="C84" s="8" t="s">
        <v>33</v>
      </c>
      <c r="D84" s="8">
        <v>1</v>
      </c>
      <c r="E84" s="8" t="s">
        <v>131</v>
      </c>
      <c r="F84" s="8"/>
      <c r="G84" s="8">
        <v>3.4</v>
      </c>
      <c r="H84" s="8">
        <v>21</v>
      </c>
      <c r="I84" s="8"/>
      <c r="J84" s="8" t="s">
        <v>134</v>
      </c>
      <c r="K84" s="8">
        <v>9.1</v>
      </c>
      <c r="L84" s="8">
        <v>88</v>
      </c>
      <c r="M84" s="17">
        <v>4.2999999999999997E-2</v>
      </c>
      <c r="N84" s="8">
        <v>2</v>
      </c>
      <c r="O84" s="8">
        <v>1</v>
      </c>
      <c r="P84" s="19" t="s">
        <v>38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9"/>
      <c r="AO84" s="9"/>
      <c r="AP84" s="9"/>
      <c r="AQ84" s="9"/>
      <c r="AR84" s="9"/>
    </row>
    <row r="85" spans="1:44" x14ac:dyDescent="0.2">
      <c r="A85" s="8">
        <v>2</v>
      </c>
      <c r="B85" s="8">
        <v>9</v>
      </c>
      <c r="C85" s="8">
        <v>1</v>
      </c>
      <c r="D85" s="8">
        <v>2</v>
      </c>
      <c r="E85" s="8" t="s">
        <v>131</v>
      </c>
      <c r="F85" s="8"/>
      <c r="G85" s="8">
        <v>5.4</v>
      </c>
      <c r="H85" s="8">
        <v>31</v>
      </c>
      <c r="I85" s="12" t="s">
        <v>38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9"/>
      <c r="AO85" s="9"/>
      <c r="AP85" s="9"/>
      <c r="AQ85" s="9"/>
      <c r="AR85" s="9"/>
    </row>
    <row r="86" spans="1:44" x14ac:dyDescent="0.2">
      <c r="A86" s="8">
        <v>2</v>
      </c>
      <c r="B86" s="8">
        <v>9</v>
      </c>
      <c r="C86" s="8">
        <v>1</v>
      </c>
      <c r="D86" s="8">
        <v>3</v>
      </c>
      <c r="E86" s="8" t="s">
        <v>131</v>
      </c>
      <c r="F86" s="8"/>
      <c r="G86" s="8">
        <v>5.3</v>
      </c>
      <c r="H86" s="8">
        <v>31</v>
      </c>
      <c r="I86" s="8"/>
      <c r="J86" s="8"/>
      <c r="K86" s="8">
        <v>10.3</v>
      </c>
      <c r="L86" s="8">
        <v>112</v>
      </c>
      <c r="M86" s="17">
        <v>7.9000000000000001E-2</v>
      </c>
      <c r="N86" s="8">
        <v>1</v>
      </c>
      <c r="O86" s="8">
        <v>1</v>
      </c>
      <c r="P86" s="8"/>
      <c r="Q86" s="8">
        <v>13.7</v>
      </c>
      <c r="R86" s="8">
        <v>138</v>
      </c>
      <c r="S86" s="8"/>
      <c r="T86" s="8">
        <v>6</v>
      </c>
      <c r="U86" s="8">
        <v>3</v>
      </c>
      <c r="V86" s="8">
        <v>0.16</v>
      </c>
      <c r="W86" s="8">
        <v>4</v>
      </c>
      <c r="X86" s="8">
        <v>7</v>
      </c>
      <c r="Y86" s="8">
        <v>6</v>
      </c>
      <c r="Z86" s="20" t="s">
        <v>99</v>
      </c>
      <c r="AA86" s="10">
        <v>1</v>
      </c>
      <c r="AB86" s="10">
        <v>1</v>
      </c>
      <c r="AC86" s="10">
        <v>25</v>
      </c>
      <c r="AD86" s="10">
        <v>4</v>
      </c>
      <c r="AE86" s="10">
        <v>1</v>
      </c>
      <c r="AF86" s="10">
        <v>4</v>
      </c>
      <c r="AG86" s="10">
        <v>1</v>
      </c>
      <c r="AH86" s="10">
        <v>2</v>
      </c>
      <c r="AI86" s="10">
        <v>1</v>
      </c>
      <c r="AJ86" s="10">
        <v>1</v>
      </c>
      <c r="AK86" s="10">
        <v>1</v>
      </c>
      <c r="AL86" s="10">
        <v>1</v>
      </c>
      <c r="AM86" s="10">
        <v>1</v>
      </c>
      <c r="AN86" s="9"/>
      <c r="AO86" s="9"/>
      <c r="AP86" s="9"/>
      <c r="AQ86" s="9"/>
      <c r="AR86" s="9"/>
    </row>
    <row r="87" spans="1:44" x14ac:dyDescent="0.2">
      <c r="A87" s="8">
        <v>2</v>
      </c>
      <c r="B87" s="8">
        <v>9</v>
      </c>
      <c r="C87" s="8">
        <v>1</v>
      </c>
      <c r="D87" s="8">
        <v>4</v>
      </c>
      <c r="E87" s="8" t="s">
        <v>131</v>
      </c>
      <c r="F87" s="8"/>
      <c r="G87" s="8">
        <v>5.3</v>
      </c>
      <c r="H87" s="8">
        <v>31</v>
      </c>
      <c r="I87" s="12" t="s">
        <v>38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9"/>
      <c r="AO87" s="9"/>
      <c r="AP87" s="9"/>
      <c r="AQ87" s="9"/>
      <c r="AR87" s="9"/>
    </row>
    <row r="88" spans="1:44" x14ac:dyDescent="0.2">
      <c r="A88" s="8">
        <v>2</v>
      </c>
      <c r="B88" s="8" t="s">
        <v>47</v>
      </c>
      <c r="C88" s="8" t="s">
        <v>34</v>
      </c>
      <c r="D88" s="8">
        <v>1</v>
      </c>
      <c r="E88" s="8" t="s">
        <v>131</v>
      </c>
      <c r="F88" s="8"/>
      <c r="G88" s="8">
        <v>3.3</v>
      </c>
      <c r="H88" s="8">
        <v>12</v>
      </c>
      <c r="I88" s="8"/>
      <c r="J88" s="8"/>
      <c r="K88" s="8">
        <v>6.4</v>
      </c>
      <c r="L88" s="8">
        <v>75</v>
      </c>
      <c r="M88" s="17">
        <v>2.1999999999999999E-2</v>
      </c>
      <c r="N88" s="8">
        <v>1</v>
      </c>
      <c r="O88" s="8">
        <v>1</v>
      </c>
      <c r="P88" s="8"/>
      <c r="Q88" s="8">
        <v>11</v>
      </c>
      <c r="R88" s="8">
        <v>93</v>
      </c>
      <c r="S88" s="8" t="s">
        <v>38</v>
      </c>
      <c r="T88" s="8">
        <v>6</v>
      </c>
      <c r="U88" s="8">
        <v>2</v>
      </c>
      <c r="V88" s="8">
        <v>5.8999999999999997E-2</v>
      </c>
      <c r="W88" s="8">
        <v>2</v>
      </c>
      <c r="X88" s="8">
        <v>5</v>
      </c>
      <c r="Y88" s="8">
        <v>9</v>
      </c>
      <c r="Z88" s="20" t="s">
        <v>100</v>
      </c>
      <c r="AA88" s="10">
        <v>1</v>
      </c>
      <c r="AB88" s="10">
        <v>2</v>
      </c>
      <c r="AC88" s="10">
        <v>19</v>
      </c>
      <c r="AD88" s="10">
        <v>4</v>
      </c>
      <c r="AE88" s="10">
        <v>2</v>
      </c>
      <c r="AF88" s="10">
        <v>3</v>
      </c>
      <c r="AG88" s="10">
        <v>2</v>
      </c>
      <c r="AH88" s="10">
        <v>2</v>
      </c>
      <c r="AI88" s="10">
        <v>1</v>
      </c>
      <c r="AJ88" s="10">
        <v>1</v>
      </c>
      <c r="AK88" s="10">
        <v>5</v>
      </c>
      <c r="AL88" s="10">
        <v>1</v>
      </c>
      <c r="AM88" s="10">
        <v>1</v>
      </c>
      <c r="AN88" s="9"/>
      <c r="AO88" s="9"/>
      <c r="AP88" s="9"/>
      <c r="AQ88" s="9"/>
      <c r="AR88" s="9"/>
    </row>
    <row r="89" spans="1:44" x14ac:dyDescent="0.2">
      <c r="A89" s="8">
        <v>2</v>
      </c>
      <c r="B89" s="8">
        <v>9</v>
      </c>
      <c r="C89" s="8">
        <v>2</v>
      </c>
      <c r="D89" s="8">
        <v>2</v>
      </c>
      <c r="E89" s="8" t="s">
        <v>131</v>
      </c>
      <c r="F89" s="8"/>
      <c r="G89" s="8">
        <v>3.3</v>
      </c>
      <c r="H89" s="8">
        <v>155</v>
      </c>
      <c r="I89" s="12" t="s">
        <v>38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9"/>
      <c r="AO89" s="9"/>
      <c r="AP89" s="9"/>
      <c r="AQ89" s="9"/>
      <c r="AR89" s="9"/>
    </row>
    <row r="90" spans="1:44" x14ac:dyDescent="0.2">
      <c r="A90" s="8">
        <v>2</v>
      </c>
      <c r="B90" s="8">
        <v>9</v>
      </c>
      <c r="C90" s="8">
        <v>2</v>
      </c>
      <c r="D90" s="8">
        <v>3</v>
      </c>
      <c r="E90" s="8" t="s">
        <v>131</v>
      </c>
      <c r="F90" s="8"/>
      <c r="G90" s="8">
        <v>3</v>
      </c>
      <c r="H90" s="8">
        <v>13</v>
      </c>
      <c r="I90" s="8"/>
      <c r="J90" s="8" t="s">
        <v>144</v>
      </c>
      <c r="K90" s="8">
        <v>7.9</v>
      </c>
      <c r="L90" s="8">
        <v>51</v>
      </c>
      <c r="M90" s="17">
        <v>1.2999999999999999E-2</v>
      </c>
      <c r="N90" s="8">
        <v>3</v>
      </c>
      <c r="O90" s="8">
        <v>1</v>
      </c>
      <c r="P90" s="19" t="s">
        <v>38</v>
      </c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9"/>
      <c r="AO90" s="9"/>
      <c r="AP90" s="9"/>
      <c r="AQ90" s="9"/>
      <c r="AR90" s="9"/>
    </row>
    <row r="91" spans="1:44" x14ac:dyDescent="0.2">
      <c r="A91" s="8">
        <v>2</v>
      </c>
      <c r="B91" s="8">
        <v>9</v>
      </c>
      <c r="C91" s="8">
        <v>2</v>
      </c>
      <c r="D91" s="8">
        <v>4</v>
      </c>
      <c r="E91" s="8" t="s">
        <v>131</v>
      </c>
      <c r="F91" s="12" t="s">
        <v>39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9"/>
      <c r="AO91" s="9"/>
      <c r="AP91" s="9"/>
      <c r="AQ91" s="9"/>
      <c r="AR91" s="9"/>
    </row>
    <row r="92" spans="1:44" x14ac:dyDescent="0.2">
      <c r="A92" s="8">
        <v>2</v>
      </c>
      <c r="B92" s="8" t="s">
        <v>45</v>
      </c>
      <c r="C92" s="8" t="s">
        <v>35</v>
      </c>
      <c r="D92" s="8">
        <v>1</v>
      </c>
      <c r="E92" s="8" t="s">
        <v>132</v>
      </c>
      <c r="F92" s="8"/>
      <c r="G92" s="8">
        <v>4.5999999999999996</v>
      </c>
      <c r="H92" s="8">
        <v>25</v>
      </c>
      <c r="I92" s="12" t="s">
        <v>38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9"/>
      <c r="AO92" s="9"/>
      <c r="AP92" s="9"/>
      <c r="AQ92" s="9"/>
      <c r="AR92" s="9"/>
    </row>
    <row r="93" spans="1:44" x14ac:dyDescent="0.2">
      <c r="A93" s="8">
        <v>2</v>
      </c>
      <c r="B93" s="8">
        <v>10</v>
      </c>
      <c r="C93" s="8">
        <v>1</v>
      </c>
      <c r="D93" s="8">
        <v>2</v>
      </c>
      <c r="E93" s="8" t="s">
        <v>132</v>
      </c>
      <c r="F93" s="8"/>
      <c r="G93" s="8">
        <v>3.8</v>
      </c>
      <c r="H93" s="8">
        <v>29</v>
      </c>
      <c r="I93" s="8"/>
      <c r="J93" s="8"/>
      <c r="K93" s="8">
        <v>9.8000000000000007</v>
      </c>
      <c r="L93" s="8">
        <v>98</v>
      </c>
      <c r="M93" s="17">
        <v>5.8000000000000003E-2</v>
      </c>
      <c r="N93" s="8">
        <v>1</v>
      </c>
      <c r="O93" s="8">
        <v>1</v>
      </c>
      <c r="P93" s="8"/>
      <c r="Q93" s="8">
        <v>11.9</v>
      </c>
      <c r="R93" s="8">
        <v>125</v>
      </c>
      <c r="S93" s="8" t="s">
        <v>38</v>
      </c>
      <c r="T93" s="8">
        <v>6</v>
      </c>
      <c r="U93" s="8">
        <v>3</v>
      </c>
      <c r="V93" s="8">
        <v>0.114</v>
      </c>
      <c r="W93" s="8">
        <v>7.5</v>
      </c>
      <c r="X93" s="8">
        <v>2</v>
      </c>
      <c r="Y93" s="8">
        <v>10</v>
      </c>
      <c r="Z93" s="20" t="s">
        <v>100</v>
      </c>
      <c r="AA93" s="10">
        <v>1</v>
      </c>
      <c r="AB93" s="10">
        <v>2</v>
      </c>
      <c r="AC93" s="10">
        <v>23</v>
      </c>
      <c r="AD93" s="10">
        <v>4</v>
      </c>
      <c r="AE93" s="10">
        <v>2</v>
      </c>
      <c r="AF93" s="10">
        <v>3</v>
      </c>
      <c r="AG93" s="10">
        <v>1</v>
      </c>
      <c r="AH93" s="10">
        <v>2</v>
      </c>
      <c r="AI93" s="10">
        <v>1</v>
      </c>
      <c r="AJ93" s="10">
        <v>1</v>
      </c>
      <c r="AK93" s="10">
        <v>4</v>
      </c>
      <c r="AL93" s="10">
        <v>1</v>
      </c>
      <c r="AM93" s="10">
        <v>1</v>
      </c>
      <c r="AN93" s="9"/>
      <c r="AO93" s="9"/>
      <c r="AP93" s="9"/>
      <c r="AQ93" s="9"/>
      <c r="AR93" s="9"/>
    </row>
    <row r="94" spans="1:44" x14ac:dyDescent="0.2">
      <c r="A94" s="8">
        <v>2</v>
      </c>
      <c r="B94" s="8">
        <v>10</v>
      </c>
      <c r="C94" s="8">
        <v>1</v>
      </c>
      <c r="D94" s="8">
        <v>3</v>
      </c>
      <c r="E94" s="8" t="s">
        <v>132</v>
      </c>
      <c r="F94" s="8"/>
      <c r="G94" s="8">
        <v>4.3</v>
      </c>
      <c r="H94" s="8">
        <v>21</v>
      </c>
      <c r="I94" s="12" t="s">
        <v>38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9"/>
      <c r="AO94" s="9"/>
      <c r="AP94" s="9"/>
      <c r="AQ94" s="9"/>
      <c r="AR94" s="9"/>
    </row>
    <row r="95" spans="1:44" x14ac:dyDescent="0.2">
      <c r="A95" s="8">
        <v>2</v>
      </c>
      <c r="B95" s="8">
        <v>10</v>
      </c>
      <c r="C95" s="8">
        <v>1</v>
      </c>
      <c r="D95" s="8">
        <v>4</v>
      </c>
      <c r="E95" s="8" t="s">
        <v>132</v>
      </c>
      <c r="F95" s="8"/>
      <c r="G95" s="8">
        <v>3.6</v>
      </c>
      <c r="H95" s="8">
        <v>15</v>
      </c>
      <c r="I95" s="8"/>
      <c r="J95" s="8"/>
      <c r="K95" s="8">
        <v>9.4</v>
      </c>
      <c r="L95" s="8">
        <v>80</v>
      </c>
      <c r="M95" s="17">
        <v>3.6999999999999998E-2</v>
      </c>
      <c r="N95" s="8">
        <v>1</v>
      </c>
      <c r="O95" s="8">
        <v>1</v>
      </c>
      <c r="P95" s="19" t="s">
        <v>38</v>
      </c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9"/>
      <c r="AO95" s="9"/>
      <c r="AP95" s="9"/>
      <c r="AQ95" s="9"/>
      <c r="AR95" s="9"/>
    </row>
    <row r="96" spans="1:44" x14ac:dyDescent="0.2">
      <c r="A96" s="8">
        <v>2</v>
      </c>
      <c r="B96" s="8">
        <v>10</v>
      </c>
      <c r="C96" s="8" t="s">
        <v>36</v>
      </c>
      <c r="D96" s="8">
        <v>1</v>
      </c>
      <c r="E96" s="8" t="s">
        <v>132</v>
      </c>
      <c r="F96" s="8"/>
      <c r="G96" s="8">
        <v>2.4</v>
      </c>
      <c r="H96" s="8">
        <v>11</v>
      </c>
      <c r="I96" s="12" t="s">
        <v>38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9"/>
      <c r="AO96" s="9"/>
      <c r="AP96" s="9"/>
      <c r="AQ96" s="9"/>
      <c r="AR96" s="9"/>
    </row>
    <row r="97" spans="1:44" x14ac:dyDescent="0.2">
      <c r="A97" s="8">
        <v>2</v>
      </c>
      <c r="B97" s="8">
        <v>10</v>
      </c>
      <c r="C97" s="8">
        <v>2</v>
      </c>
      <c r="D97" s="8">
        <v>2</v>
      </c>
      <c r="E97" s="8" t="s">
        <v>132</v>
      </c>
      <c r="F97" s="8"/>
      <c r="G97" s="8">
        <v>3.5</v>
      </c>
      <c r="H97" s="8">
        <v>22</v>
      </c>
      <c r="I97" s="8"/>
      <c r="J97" s="8"/>
      <c r="K97" s="8">
        <v>7</v>
      </c>
      <c r="L97" s="8">
        <v>75</v>
      </c>
      <c r="M97" s="17">
        <v>2.4E-2</v>
      </c>
      <c r="N97" s="8">
        <v>1</v>
      </c>
      <c r="O97" s="8">
        <v>1</v>
      </c>
      <c r="P97" s="19" t="s">
        <v>38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9"/>
      <c r="AO97" s="9"/>
      <c r="AP97" s="9"/>
      <c r="AQ97" s="9"/>
      <c r="AR97" s="9"/>
    </row>
    <row r="98" spans="1:44" x14ac:dyDescent="0.2">
      <c r="A98" s="8">
        <v>2</v>
      </c>
      <c r="B98" s="8">
        <v>10</v>
      </c>
      <c r="C98" s="8">
        <v>2</v>
      </c>
      <c r="D98" s="8">
        <v>3</v>
      </c>
      <c r="E98" s="8" t="s">
        <v>132</v>
      </c>
      <c r="F98" s="8"/>
      <c r="G98" s="8">
        <v>2.7</v>
      </c>
      <c r="H98" s="8">
        <v>26</v>
      </c>
      <c r="I98" s="12" t="s">
        <v>38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9"/>
      <c r="AO98" s="9"/>
      <c r="AP98" s="9"/>
      <c r="AQ98" s="9"/>
      <c r="AR98" s="9"/>
    </row>
    <row r="99" spans="1:44" x14ac:dyDescent="0.2">
      <c r="A99" s="8">
        <v>2</v>
      </c>
      <c r="B99" s="8">
        <v>10</v>
      </c>
      <c r="C99" s="8">
        <v>2</v>
      </c>
      <c r="D99" s="8">
        <v>4</v>
      </c>
      <c r="E99" s="8" t="s">
        <v>132</v>
      </c>
      <c r="F99" s="8"/>
      <c r="G99" s="8">
        <v>4.9000000000000004</v>
      </c>
      <c r="H99" s="8">
        <v>26</v>
      </c>
      <c r="I99" s="8"/>
      <c r="J99" s="8"/>
      <c r="K99" s="8">
        <v>10</v>
      </c>
      <c r="L99" s="8">
        <v>91</v>
      </c>
      <c r="M99" s="17">
        <v>5.0999999999999997E-2</v>
      </c>
      <c r="N99" s="8">
        <v>1</v>
      </c>
      <c r="O99" s="8">
        <v>1</v>
      </c>
      <c r="P99" s="8"/>
      <c r="Q99" s="8">
        <v>12.2</v>
      </c>
      <c r="R99" s="8">
        <v>146</v>
      </c>
      <c r="S99" s="8" t="s">
        <v>38</v>
      </c>
      <c r="T99" s="8">
        <v>6</v>
      </c>
      <c r="U99" s="8">
        <v>3</v>
      </c>
      <c r="V99" s="8">
        <v>0.16</v>
      </c>
      <c r="W99" s="8">
        <v>9</v>
      </c>
      <c r="X99" s="8">
        <v>6</v>
      </c>
      <c r="Y99" s="8">
        <v>3</v>
      </c>
      <c r="Z99" s="20" t="s">
        <v>85</v>
      </c>
      <c r="AA99" s="10">
        <v>1</v>
      </c>
      <c r="AB99" s="10">
        <v>2</v>
      </c>
      <c r="AC99" s="10">
        <v>30</v>
      </c>
      <c r="AD99" s="10">
        <v>2</v>
      </c>
      <c r="AE99" s="10">
        <v>1</v>
      </c>
      <c r="AF99" s="10">
        <v>3</v>
      </c>
      <c r="AG99" s="10">
        <v>2</v>
      </c>
      <c r="AH99" s="10">
        <v>1</v>
      </c>
      <c r="AI99" s="10">
        <v>2</v>
      </c>
      <c r="AJ99" s="10">
        <v>2</v>
      </c>
      <c r="AK99" s="10">
        <v>5</v>
      </c>
      <c r="AL99" s="10">
        <v>1</v>
      </c>
      <c r="AM99" s="10">
        <v>1</v>
      </c>
      <c r="AN99" s="9"/>
      <c r="AO99" s="9"/>
      <c r="AP99" s="9"/>
      <c r="AQ99" s="9"/>
      <c r="AR99" s="9"/>
    </row>
    <row r="100" spans="1:44" x14ac:dyDescent="0.2">
      <c r="A100" s="8">
        <v>2</v>
      </c>
      <c r="B100" s="8" t="s">
        <v>7</v>
      </c>
      <c r="C100" s="8" t="s">
        <v>21</v>
      </c>
      <c r="D100" s="8">
        <v>1</v>
      </c>
      <c r="E100" s="8" t="s">
        <v>132</v>
      </c>
      <c r="F100" s="8"/>
      <c r="G100" s="8">
        <v>5</v>
      </c>
      <c r="H100" s="8">
        <v>12</v>
      </c>
      <c r="I100" s="8"/>
      <c r="J100" s="8"/>
      <c r="K100" s="8">
        <v>7.9</v>
      </c>
      <c r="L100" s="8">
        <v>80</v>
      </c>
      <c r="M100" s="17">
        <v>3.2000000000000001E-2</v>
      </c>
      <c r="N100" s="8">
        <v>1</v>
      </c>
      <c r="O100" s="8">
        <v>1</v>
      </c>
      <c r="P100" s="19" t="s">
        <v>38</v>
      </c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9"/>
      <c r="AO100" s="9"/>
      <c r="AP100" s="9"/>
      <c r="AQ100" s="9"/>
      <c r="AR100" s="9"/>
    </row>
    <row r="101" spans="1:44" x14ac:dyDescent="0.2">
      <c r="A101" s="8">
        <v>2</v>
      </c>
      <c r="B101" s="8">
        <v>3</v>
      </c>
      <c r="C101" s="8">
        <v>1</v>
      </c>
      <c r="D101" s="8">
        <v>2</v>
      </c>
      <c r="E101" s="8" t="s">
        <v>132</v>
      </c>
      <c r="F101" s="8"/>
      <c r="G101" s="8">
        <v>5.6</v>
      </c>
      <c r="H101" s="8">
        <v>15</v>
      </c>
      <c r="I101" s="18" t="s">
        <v>38</v>
      </c>
      <c r="J101" s="18"/>
      <c r="K101" s="18"/>
      <c r="L101" s="18"/>
      <c r="M101" s="1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2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9"/>
      <c r="AO101" s="9"/>
      <c r="AP101" s="9"/>
      <c r="AQ101" s="9"/>
      <c r="AR101" s="9"/>
    </row>
    <row r="102" spans="1:44" x14ac:dyDescent="0.2">
      <c r="A102" s="8">
        <v>2</v>
      </c>
      <c r="B102" s="8">
        <v>3</v>
      </c>
      <c r="C102" s="8">
        <v>1</v>
      </c>
      <c r="D102" s="8">
        <v>3</v>
      </c>
      <c r="E102" s="8" t="s">
        <v>132</v>
      </c>
      <c r="F102" s="8"/>
      <c r="G102" s="8">
        <v>5.5</v>
      </c>
      <c r="H102" s="8">
        <v>17</v>
      </c>
      <c r="I102" s="8"/>
      <c r="J102" s="8"/>
      <c r="K102" s="8">
        <v>7.9</v>
      </c>
      <c r="L102" s="8">
        <v>91</v>
      </c>
      <c r="M102" s="17">
        <v>0.04</v>
      </c>
      <c r="N102" s="8">
        <v>1</v>
      </c>
      <c r="O102" s="8">
        <v>1</v>
      </c>
      <c r="P102" s="8"/>
      <c r="Q102" s="8"/>
      <c r="R102" s="8"/>
      <c r="S102" s="8"/>
      <c r="T102" s="8">
        <v>6</v>
      </c>
      <c r="U102" s="8">
        <v>4</v>
      </c>
      <c r="V102" s="8"/>
      <c r="W102" s="8">
        <v>7</v>
      </c>
      <c r="X102" s="8">
        <v>3</v>
      </c>
      <c r="Y102" s="8">
        <v>8.5</v>
      </c>
      <c r="Z102" s="20" t="s">
        <v>101</v>
      </c>
      <c r="AA102" s="10">
        <v>1</v>
      </c>
      <c r="AB102" s="10">
        <v>2</v>
      </c>
      <c r="AC102" s="10">
        <v>31</v>
      </c>
      <c r="AD102" s="10">
        <v>1</v>
      </c>
      <c r="AE102" s="10">
        <v>1</v>
      </c>
      <c r="AF102" s="10">
        <v>3</v>
      </c>
      <c r="AG102" s="10">
        <v>1</v>
      </c>
      <c r="AH102" s="10">
        <v>2</v>
      </c>
      <c r="AI102" s="10">
        <v>1</v>
      </c>
      <c r="AJ102" s="10">
        <v>1</v>
      </c>
      <c r="AK102" s="10">
        <v>1</v>
      </c>
      <c r="AL102" s="10">
        <v>1</v>
      </c>
      <c r="AM102" s="10">
        <v>1</v>
      </c>
      <c r="AN102" s="9"/>
      <c r="AO102" s="9"/>
      <c r="AP102" s="9"/>
      <c r="AQ102" s="9"/>
      <c r="AR102" s="9"/>
    </row>
    <row r="103" spans="1:44" x14ac:dyDescent="0.2">
      <c r="A103" s="8">
        <v>2</v>
      </c>
      <c r="B103" s="8">
        <v>3</v>
      </c>
      <c r="C103" s="8">
        <v>1</v>
      </c>
      <c r="D103" s="8">
        <v>4</v>
      </c>
      <c r="E103" s="8" t="s">
        <v>132</v>
      </c>
      <c r="F103" s="8"/>
      <c r="G103" s="8">
        <v>3.8</v>
      </c>
      <c r="H103" s="8">
        <v>20</v>
      </c>
      <c r="I103" s="12" t="s">
        <v>38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9"/>
      <c r="AO103" s="9"/>
      <c r="AP103" s="9"/>
      <c r="AQ103" s="9"/>
      <c r="AR103" s="9"/>
    </row>
    <row r="104" spans="1:44" x14ac:dyDescent="0.2">
      <c r="A104" s="8">
        <v>2</v>
      </c>
      <c r="B104" s="8">
        <v>3</v>
      </c>
      <c r="C104" s="8" t="s">
        <v>22</v>
      </c>
      <c r="D104" s="8">
        <v>1</v>
      </c>
      <c r="E104" s="8" t="s">
        <v>132</v>
      </c>
      <c r="F104" s="8"/>
      <c r="G104" s="8">
        <v>4.2</v>
      </c>
      <c r="H104" s="8">
        <v>29</v>
      </c>
      <c r="I104" s="8"/>
      <c r="J104" s="8"/>
      <c r="K104" s="8">
        <v>9.1</v>
      </c>
      <c r="L104" s="8">
        <v>87</v>
      </c>
      <c r="M104" s="17">
        <v>4.2000000000000003E-2</v>
      </c>
      <c r="N104" s="8">
        <v>1</v>
      </c>
      <c r="O104" s="8">
        <v>1</v>
      </c>
      <c r="P104" s="8"/>
      <c r="Q104" s="8">
        <v>10.4</v>
      </c>
      <c r="R104" s="8">
        <v>125</v>
      </c>
      <c r="S104" s="8"/>
      <c r="T104" s="8">
        <v>6</v>
      </c>
      <c r="U104" s="8">
        <v>4</v>
      </c>
      <c r="V104" s="8">
        <v>0.1</v>
      </c>
      <c r="W104" s="8">
        <v>6.5</v>
      </c>
      <c r="X104" s="8">
        <v>3</v>
      </c>
      <c r="Y104" s="8">
        <v>5</v>
      </c>
      <c r="Z104" s="20" t="s">
        <v>102</v>
      </c>
      <c r="AA104" s="10">
        <v>1</v>
      </c>
      <c r="AB104" s="10">
        <v>1</v>
      </c>
      <c r="AC104" s="10">
        <v>19</v>
      </c>
      <c r="AD104" s="10">
        <v>4</v>
      </c>
      <c r="AE104" s="10">
        <v>1</v>
      </c>
      <c r="AF104" s="10">
        <v>3</v>
      </c>
      <c r="AG104" s="10">
        <v>1</v>
      </c>
      <c r="AH104" s="10">
        <v>2</v>
      </c>
      <c r="AI104" s="10">
        <v>1</v>
      </c>
      <c r="AJ104" s="10">
        <v>1</v>
      </c>
      <c r="AK104" s="10">
        <v>1</v>
      </c>
      <c r="AL104" s="10">
        <v>1</v>
      </c>
      <c r="AM104" s="10">
        <v>1</v>
      </c>
      <c r="AN104" s="9"/>
      <c r="AO104" s="9"/>
      <c r="AP104" s="9"/>
      <c r="AQ104" s="9"/>
      <c r="AR104" s="9"/>
    </row>
    <row r="105" spans="1:44" x14ac:dyDescent="0.2">
      <c r="A105" s="8">
        <v>2</v>
      </c>
      <c r="B105" s="8">
        <v>3</v>
      </c>
      <c r="C105" s="8">
        <v>2</v>
      </c>
      <c r="D105" s="8">
        <v>2</v>
      </c>
      <c r="E105" s="8" t="s">
        <v>132</v>
      </c>
      <c r="F105" s="8"/>
      <c r="G105" s="8">
        <v>3.2</v>
      </c>
      <c r="H105" s="8">
        <v>17</v>
      </c>
      <c r="I105" s="12" t="s">
        <v>38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9"/>
      <c r="AO105" s="9"/>
      <c r="AP105" s="9"/>
      <c r="AQ105" s="9"/>
      <c r="AR105" s="9"/>
    </row>
    <row r="106" spans="1:44" x14ac:dyDescent="0.2">
      <c r="A106" s="8">
        <v>2</v>
      </c>
      <c r="B106" s="8">
        <v>3</v>
      </c>
      <c r="C106" s="8">
        <v>2</v>
      </c>
      <c r="D106" s="8">
        <v>3</v>
      </c>
      <c r="E106" s="8" t="s">
        <v>132</v>
      </c>
      <c r="F106" s="8"/>
      <c r="G106" s="8">
        <v>4</v>
      </c>
      <c r="H106" s="8">
        <v>20</v>
      </c>
      <c r="I106" s="8"/>
      <c r="J106" s="8"/>
      <c r="K106" s="8">
        <v>7.3</v>
      </c>
      <c r="L106" s="8">
        <v>82</v>
      </c>
      <c r="M106" s="17">
        <v>0.03</v>
      </c>
      <c r="N106" s="8">
        <v>1</v>
      </c>
      <c r="O106" s="8">
        <v>1</v>
      </c>
      <c r="P106" s="19" t="s">
        <v>38</v>
      </c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9"/>
      <c r="AO106" s="9"/>
      <c r="AP106" s="9"/>
      <c r="AQ106" s="9"/>
      <c r="AR106" s="9"/>
    </row>
    <row r="107" spans="1:44" x14ac:dyDescent="0.2">
      <c r="A107" s="8">
        <v>2</v>
      </c>
      <c r="B107" s="8">
        <v>3</v>
      </c>
      <c r="C107" s="8">
        <v>2</v>
      </c>
      <c r="D107" s="8">
        <v>4</v>
      </c>
      <c r="E107" s="8" t="s">
        <v>132</v>
      </c>
      <c r="F107" s="8"/>
      <c r="G107" s="8">
        <v>3</v>
      </c>
      <c r="H107" s="8">
        <v>19</v>
      </c>
      <c r="I107" s="12" t="s">
        <v>38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9"/>
      <c r="AO107" s="9"/>
      <c r="AP107" s="9"/>
      <c r="AQ107" s="9"/>
      <c r="AR107" s="9"/>
    </row>
    <row r="108" spans="1:44" x14ac:dyDescent="0.2">
      <c r="A108" s="8">
        <v>2</v>
      </c>
      <c r="B108" s="8" t="s">
        <v>8</v>
      </c>
      <c r="C108" s="8" t="s">
        <v>23</v>
      </c>
      <c r="D108" s="8">
        <v>1</v>
      </c>
      <c r="E108" s="8" t="s">
        <v>132</v>
      </c>
      <c r="F108" s="14" t="s">
        <v>39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9"/>
      <c r="AO108" s="9"/>
      <c r="AP108" s="9"/>
      <c r="AQ108" s="9"/>
      <c r="AR108" s="9"/>
    </row>
    <row r="109" spans="1:44" x14ac:dyDescent="0.2">
      <c r="A109" s="8">
        <v>2</v>
      </c>
      <c r="B109" s="8">
        <v>4</v>
      </c>
      <c r="C109" s="8">
        <v>1</v>
      </c>
      <c r="D109" s="8">
        <v>2</v>
      </c>
      <c r="E109" s="8" t="s">
        <v>132</v>
      </c>
      <c r="F109" s="8"/>
      <c r="G109" s="8">
        <v>3.3</v>
      </c>
      <c r="H109" s="8">
        <v>16</v>
      </c>
      <c r="I109" s="12" t="s">
        <v>38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9"/>
      <c r="AO109" s="9"/>
      <c r="AP109" s="9"/>
      <c r="AQ109" s="9"/>
      <c r="AR109" s="9"/>
    </row>
    <row r="110" spans="1:44" x14ac:dyDescent="0.2">
      <c r="A110" s="8">
        <v>2</v>
      </c>
      <c r="B110" s="8">
        <v>4</v>
      </c>
      <c r="C110" s="8">
        <v>1</v>
      </c>
      <c r="D110" s="8">
        <v>3</v>
      </c>
      <c r="E110" s="8" t="s">
        <v>132</v>
      </c>
      <c r="F110" s="8"/>
      <c r="G110" s="8">
        <v>3.6</v>
      </c>
      <c r="H110" s="8">
        <v>15</v>
      </c>
      <c r="I110" s="12" t="s">
        <v>38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9"/>
      <c r="AO110" s="9"/>
      <c r="AP110" s="9"/>
      <c r="AQ110" s="9"/>
      <c r="AR110" s="9"/>
    </row>
    <row r="111" spans="1:44" x14ac:dyDescent="0.2">
      <c r="A111" s="8">
        <v>2</v>
      </c>
      <c r="B111" s="8">
        <v>4</v>
      </c>
      <c r="C111" s="8">
        <v>1</v>
      </c>
      <c r="D111" s="8">
        <v>4</v>
      </c>
      <c r="E111" s="8" t="s">
        <v>132</v>
      </c>
      <c r="F111" s="8"/>
      <c r="G111" s="8">
        <v>3.8</v>
      </c>
      <c r="H111" s="8">
        <v>19</v>
      </c>
      <c r="I111" s="8"/>
      <c r="J111" s="8"/>
      <c r="K111" s="8">
        <v>8.5</v>
      </c>
      <c r="L111" s="8">
        <v>89</v>
      </c>
      <c r="M111" s="17">
        <v>4.1000000000000002E-2</v>
      </c>
      <c r="N111" s="8">
        <v>1</v>
      </c>
      <c r="O111" s="8">
        <v>1</v>
      </c>
      <c r="P111" s="8"/>
      <c r="Q111" s="8">
        <v>12.2</v>
      </c>
      <c r="R111" s="8">
        <v>105</v>
      </c>
      <c r="S111" s="17" t="s">
        <v>38</v>
      </c>
      <c r="T111" s="17">
        <v>5</v>
      </c>
      <c r="U111" s="17">
        <v>2</v>
      </c>
      <c r="V111" s="17">
        <v>8.3000000000000004E-2</v>
      </c>
      <c r="W111" s="17">
        <v>9.5</v>
      </c>
      <c r="X111" s="17">
        <v>9.5</v>
      </c>
      <c r="Y111" s="17">
        <v>8.5</v>
      </c>
      <c r="Z111" s="20" t="s">
        <v>103</v>
      </c>
      <c r="AA111" s="10">
        <v>1</v>
      </c>
      <c r="AB111" s="10">
        <v>2</v>
      </c>
      <c r="AC111" s="10">
        <v>39</v>
      </c>
      <c r="AD111" s="10">
        <v>1</v>
      </c>
      <c r="AE111" s="10">
        <v>2</v>
      </c>
      <c r="AF111" s="10">
        <v>3</v>
      </c>
      <c r="AG111" s="10">
        <v>1</v>
      </c>
      <c r="AH111" s="10">
        <v>2</v>
      </c>
      <c r="AI111" s="10">
        <v>1</v>
      </c>
      <c r="AJ111" s="10">
        <v>2</v>
      </c>
      <c r="AK111" s="10">
        <v>5</v>
      </c>
      <c r="AL111" s="10">
        <v>1</v>
      </c>
      <c r="AM111" s="10">
        <v>1</v>
      </c>
      <c r="AN111" s="9"/>
      <c r="AO111" s="9"/>
      <c r="AP111" s="9"/>
      <c r="AQ111" s="9"/>
      <c r="AR111" s="9"/>
    </row>
    <row r="112" spans="1:44" x14ac:dyDescent="0.2">
      <c r="A112" s="8">
        <v>2</v>
      </c>
      <c r="B112" s="8">
        <v>4</v>
      </c>
      <c r="C112" s="8" t="s">
        <v>24</v>
      </c>
      <c r="D112" s="8">
        <v>1</v>
      </c>
      <c r="E112" s="8" t="s">
        <v>132</v>
      </c>
      <c r="F112" s="8"/>
      <c r="G112" s="8">
        <v>4.2</v>
      </c>
      <c r="H112" s="8">
        <v>5</v>
      </c>
      <c r="I112" s="8"/>
      <c r="J112" s="8"/>
      <c r="K112" s="8">
        <v>8.1999999999999993</v>
      </c>
      <c r="L112" s="8">
        <v>84</v>
      </c>
      <c r="M112" s="17">
        <v>3.5000000000000003E-2</v>
      </c>
      <c r="N112" s="8">
        <v>1</v>
      </c>
      <c r="O112" s="8">
        <v>1</v>
      </c>
      <c r="P112" s="8"/>
      <c r="Q112" s="8">
        <v>11</v>
      </c>
      <c r="R112" s="8">
        <v>112</v>
      </c>
      <c r="S112" s="17" t="s">
        <v>38</v>
      </c>
      <c r="T112" s="17">
        <v>4</v>
      </c>
      <c r="U112" s="17">
        <v>2</v>
      </c>
      <c r="V112" s="17">
        <v>8.5000000000000006E-2</v>
      </c>
      <c r="W112" s="17">
        <v>4</v>
      </c>
      <c r="X112" s="17">
        <v>6</v>
      </c>
      <c r="Y112" s="17">
        <v>7</v>
      </c>
      <c r="Z112" s="20" t="s">
        <v>104</v>
      </c>
      <c r="AA112" s="10">
        <v>1</v>
      </c>
      <c r="AB112" s="10">
        <v>1</v>
      </c>
      <c r="AC112" s="10">
        <v>28</v>
      </c>
      <c r="AD112" s="10">
        <v>4</v>
      </c>
      <c r="AE112" s="10">
        <v>1</v>
      </c>
      <c r="AF112" s="10">
        <v>3</v>
      </c>
      <c r="AG112" s="10">
        <v>1</v>
      </c>
      <c r="AH112" s="10">
        <v>2</v>
      </c>
      <c r="AI112" s="10">
        <v>2</v>
      </c>
      <c r="AJ112" s="10">
        <v>2</v>
      </c>
      <c r="AK112" s="10">
        <v>5</v>
      </c>
      <c r="AL112" s="10">
        <v>1</v>
      </c>
      <c r="AM112" s="10">
        <v>4</v>
      </c>
      <c r="AN112" s="9"/>
      <c r="AO112" s="9"/>
      <c r="AP112" s="9"/>
      <c r="AQ112" s="9"/>
      <c r="AR112" s="9"/>
    </row>
    <row r="113" spans="1:44" x14ac:dyDescent="0.2">
      <c r="A113" s="8">
        <v>2</v>
      </c>
      <c r="B113" s="8">
        <v>4</v>
      </c>
      <c r="C113" s="8">
        <v>2</v>
      </c>
      <c r="D113" s="8">
        <v>2</v>
      </c>
      <c r="E113" s="8" t="s">
        <v>132</v>
      </c>
      <c r="F113" s="14" t="s">
        <v>39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9"/>
      <c r="AO113" s="9"/>
      <c r="AP113" s="9"/>
      <c r="AQ113" s="9"/>
      <c r="AR113" s="9"/>
    </row>
    <row r="114" spans="1:44" x14ac:dyDescent="0.2">
      <c r="A114" s="8">
        <v>2</v>
      </c>
      <c r="B114" s="8">
        <v>4</v>
      </c>
      <c r="C114" s="8">
        <v>2</v>
      </c>
      <c r="D114" s="8">
        <v>3</v>
      </c>
      <c r="E114" s="8" t="s">
        <v>132</v>
      </c>
      <c r="F114" s="8"/>
      <c r="G114" s="8">
        <v>2</v>
      </c>
      <c r="H114" s="8">
        <v>11</v>
      </c>
      <c r="I114" s="12" t="s">
        <v>38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9"/>
      <c r="AO114" s="9"/>
      <c r="AP114" s="9"/>
      <c r="AQ114" s="9"/>
      <c r="AR114" s="9"/>
    </row>
    <row r="115" spans="1:44" x14ac:dyDescent="0.2">
      <c r="A115" s="8">
        <v>2</v>
      </c>
      <c r="B115" s="8">
        <v>4</v>
      </c>
      <c r="C115" s="8">
        <v>2</v>
      </c>
      <c r="D115" s="8">
        <v>4</v>
      </c>
      <c r="E115" s="8" t="s">
        <v>132</v>
      </c>
      <c r="F115" s="14" t="s">
        <v>39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9"/>
      <c r="AO115" s="9"/>
      <c r="AP115" s="9"/>
      <c r="AQ115" s="9"/>
      <c r="AR115" s="9"/>
    </row>
    <row r="116" spans="1:44" x14ac:dyDescent="0.2">
      <c r="A116" s="8">
        <v>2</v>
      </c>
      <c r="B116" s="8" t="s">
        <v>44</v>
      </c>
      <c r="C116" s="8" t="s">
        <v>27</v>
      </c>
      <c r="D116" s="8">
        <v>1</v>
      </c>
      <c r="E116" s="8" t="s">
        <v>131</v>
      </c>
      <c r="F116" s="8"/>
      <c r="G116" s="8">
        <v>4.4000000000000004</v>
      </c>
      <c r="H116" s="8">
        <v>31</v>
      </c>
      <c r="I116" s="18" t="s">
        <v>38</v>
      </c>
      <c r="J116" s="18"/>
      <c r="K116" s="18"/>
      <c r="L116" s="18"/>
      <c r="M116" s="12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2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9"/>
      <c r="AO116" s="9"/>
      <c r="AP116" s="9"/>
      <c r="AQ116" s="9"/>
      <c r="AR116" s="9"/>
    </row>
    <row r="117" spans="1:44" x14ac:dyDescent="0.2">
      <c r="A117" s="8">
        <v>2</v>
      </c>
      <c r="B117" s="8">
        <v>6</v>
      </c>
      <c r="C117" s="8">
        <v>1</v>
      </c>
      <c r="D117" s="8">
        <v>2</v>
      </c>
      <c r="E117" s="8" t="s">
        <v>131</v>
      </c>
      <c r="F117" s="8"/>
      <c r="G117" s="8">
        <v>5.3</v>
      </c>
      <c r="H117" s="8">
        <v>35</v>
      </c>
      <c r="I117" s="12" t="s">
        <v>38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9"/>
      <c r="AO117" s="9"/>
      <c r="AP117" s="9"/>
      <c r="AQ117" s="9"/>
      <c r="AR117" s="9"/>
    </row>
    <row r="118" spans="1:44" x14ac:dyDescent="0.2">
      <c r="A118" s="8">
        <v>2</v>
      </c>
      <c r="B118" s="8">
        <v>6</v>
      </c>
      <c r="C118" s="8">
        <v>1</v>
      </c>
      <c r="D118" s="8">
        <v>3</v>
      </c>
      <c r="E118" s="8" t="s">
        <v>131</v>
      </c>
      <c r="F118" s="8"/>
      <c r="G118" s="8">
        <v>5.6</v>
      </c>
      <c r="H118" s="8">
        <v>36</v>
      </c>
      <c r="I118" s="8"/>
      <c r="J118" s="8"/>
      <c r="K118" s="8">
        <v>9.8000000000000007</v>
      </c>
      <c r="L118" s="8">
        <v>114</v>
      </c>
      <c r="M118" s="17">
        <v>0.125</v>
      </c>
      <c r="N118" s="8">
        <v>1</v>
      </c>
      <c r="O118" s="8">
        <v>1</v>
      </c>
      <c r="P118" s="8"/>
      <c r="Q118" s="8">
        <v>11</v>
      </c>
      <c r="R118" s="8">
        <v>105</v>
      </c>
      <c r="S118" s="8" t="s">
        <v>38</v>
      </c>
      <c r="T118" s="8">
        <v>3</v>
      </c>
      <c r="U118" s="8">
        <v>2</v>
      </c>
      <c r="V118" s="8">
        <v>7.3999999999999996E-2</v>
      </c>
      <c r="W118" s="8">
        <v>5</v>
      </c>
      <c r="X118" s="8">
        <v>10.5</v>
      </c>
      <c r="Y118" s="8">
        <v>4.5</v>
      </c>
      <c r="Z118" s="20" t="s">
        <v>105</v>
      </c>
      <c r="AA118" s="10">
        <v>1</v>
      </c>
      <c r="AB118" s="10">
        <v>2</v>
      </c>
      <c r="AC118" s="10">
        <v>23</v>
      </c>
      <c r="AD118" s="10">
        <v>4</v>
      </c>
      <c r="AE118" s="10">
        <v>2</v>
      </c>
      <c r="AF118" s="10">
        <v>3</v>
      </c>
      <c r="AG118" s="10">
        <v>2</v>
      </c>
      <c r="AH118" s="10">
        <v>2</v>
      </c>
      <c r="AI118" s="10">
        <v>1</v>
      </c>
      <c r="AJ118" s="10">
        <v>2</v>
      </c>
      <c r="AK118" s="10">
        <v>1</v>
      </c>
      <c r="AL118" s="10">
        <v>5</v>
      </c>
      <c r="AM118" s="10">
        <v>2</v>
      </c>
      <c r="AN118" s="9"/>
      <c r="AO118" s="9"/>
      <c r="AP118" s="9"/>
      <c r="AQ118" s="9"/>
      <c r="AR118" s="9"/>
    </row>
    <row r="119" spans="1:44" x14ac:dyDescent="0.2">
      <c r="A119" s="8">
        <v>2</v>
      </c>
      <c r="B119" s="8">
        <v>6</v>
      </c>
      <c r="C119" s="8">
        <v>1</v>
      </c>
      <c r="D119" s="8">
        <v>4</v>
      </c>
      <c r="E119" s="8" t="s">
        <v>131</v>
      </c>
      <c r="F119" s="8"/>
      <c r="G119" s="8">
        <v>5.0999999999999996</v>
      </c>
      <c r="H119" s="8">
        <v>31</v>
      </c>
      <c r="I119" s="12" t="s">
        <v>38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9"/>
      <c r="AO119" s="9"/>
      <c r="AP119" s="9"/>
      <c r="AQ119" s="9"/>
      <c r="AR119" s="9"/>
    </row>
    <row r="120" spans="1:44" x14ac:dyDescent="0.2">
      <c r="A120" s="8">
        <v>2</v>
      </c>
      <c r="B120" s="8">
        <v>6</v>
      </c>
      <c r="C120" s="8" t="s">
        <v>28</v>
      </c>
      <c r="D120" s="8">
        <v>1</v>
      </c>
      <c r="E120" s="8" t="s">
        <v>131</v>
      </c>
      <c r="F120" s="8"/>
      <c r="G120" s="8">
        <v>3.8</v>
      </c>
      <c r="H120" s="8">
        <v>19</v>
      </c>
      <c r="I120" s="12" t="s">
        <v>38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9"/>
      <c r="AO120" s="9"/>
      <c r="AP120" s="9"/>
      <c r="AQ120" s="9"/>
      <c r="AR120" s="9"/>
    </row>
    <row r="121" spans="1:44" x14ac:dyDescent="0.2">
      <c r="A121" s="8">
        <v>2</v>
      </c>
      <c r="B121" s="8">
        <v>6</v>
      </c>
      <c r="C121" s="8">
        <v>2</v>
      </c>
      <c r="D121" s="8">
        <v>2</v>
      </c>
      <c r="E121" s="8" t="s">
        <v>131</v>
      </c>
      <c r="F121" s="8"/>
      <c r="G121" s="8">
        <v>4.0999999999999996</v>
      </c>
      <c r="H121" s="8">
        <v>17</v>
      </c>
      <c r="I121" s="8"/>
      <c r="J121" s="8"/>
      <c r="K121" s="8">
        <v>8.1999999999999993</v>
      </c>
      <c r="L121" s="8">
        <v>77</v>
      </c>
      <c r="M121" s="17">
        <v>0.03</v>
      </c>
      <c r="N121" s="8">
        <v>1</v>
      </c>
      <c r="O121" s="8">
        <v>1</v>
      </c>
      <c r="P121" s="8"/>
      <c r="Q121" s="8">
        <v>11</v>
      </c>
      <c r="R121" s="8">
        <v>92</v>
      </c>
      <c r="S121" s="8"/>
      <c r="T121" s="8">
        <v>6</v>
      </c>
      <c r="U121" s="8">
        <v>3</v>
      </c>
      <c r="V121" s="8">
        <v>5.7000000000000002E-2</v>
      </c>
      <c r="W121" s="8">
        <v>6.5</v>
      </c>
      <c r="X121" s="8">
        <v>6</v>
      </c>
      <c r="Y121" s="8">
        <v>4</v>
      </c>
      <c r="Z121" s="20" t="s">
        <v>106</v>
      </c>
      <c r="AA121" s="10">
        <v>2</v>
      </c>
      <c r="AB121" s="10">
        <v>1</v>
      </c>
      <c r="AC121" s="10">
        <v>16</v>
      </c>
      <c r="AD121" s="10">
        <v>4</v>
      </c>
      <c r="AE121" s="10">
        <v>2</v>
      </c>
      <c r="AF121" s="10">
        <v>3</v>
      </c>
      <c r="AG121" s="10">
        <v>1</v>
      </c>
      <c r="AH121" s="10">
        <v>2</v>
      </c>
      <c r="AI121" s="10">
        <v>1</v>
      </c>
      <c r="AJ121" s="10">
        <v>1</v>
      </c>
      <c r="AK121" s="10">
        <v>1</v>
      </c>
      <c r="AL121" s="10">
        <v>1</v>
      </c>
      <c r="AM121" s="10">
        <v>3</v>
      </c>
      <c r="AN121" s="9"/>
      <c r="AO121" s="9"/>
      <c r="AP121" s="9"/>
      <c r="AQ121" s="9"/>
      <c r="AR121" s="9"/>
    </row>
    <row r="122" spans="1:44" x14ac:dyDescent="0.2">
      <c r="A122" s="8">
        <v>2</v>
      </c>
      <c r="B122" s="8">
        <v>6</v>
      </c>
      <c r="C122" s="8">
        <v>2</v>
      </c>
      <c r="D122" s="8">
        <v>3</v>
      </c>
      <c r="E122" s="8" t="s">
        <v>131</v>
      </c>
      <c r="F122" s="8"/>
      <c r="G122" s="8">
        <v>4.4000000000000004</v>
      </c>
      <c r="H122" s="8">
        <v>23</v>
      </c>
      <c r="I122" s="12" t="s">
        <v>38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9"/>
      <c r="AO122" s="9"/>
      <c r="AP122" s="9"/>
      <c r="AQ122" s="9"/>
      <c r="AR122" s="9"/>
    </row>
    <row r="123" spans="1:44" x14ac:dyDescent="0.2">
      <c r="A123" s="8">
        <v>2</v>
      </c>
      <c r="B123" s="8">
        <v>6</v>
      </c>
      <c r="C123" s="8">
        <v>2</v>
      </c>
      <c r="D123" s="8">
        <v>4</v>
      </c>
      <c r="E123" s="8" t="s">
        <v>131</v>
      </c>
      <c r="F123" s="8"/>
      <c r="G123" s="8">
        <v>4.4000000000000004</v>
      </c>
      <c r="H123" s="8">
        <v>21</v>
      </c>
      <c r="I123" s="8"/>
      <c r="J123" s="8"/>
      <c r="K123" s="8">
        <v>7.3</v>
      </c>
      <c r="L123" s="8">
        <v>67</v>
      </c>
      <c r="M123" s="17">
        <v>0.02</v>
      </c>
      <c r="N123" s="8">
        <v>1</v>
      </c>
      <c r="O123" s="8">
        <v>1</v>
      </c>
      <c r="P123" s="19" t="s">
        <v>38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9"/>
      <c r="AO123" s="9"/>
      <c r="AP123" s="9"/>
      <c r="AQ123" s="9"/>
      <c r="AR123" s="9"/>
    </row>
    <row r="124" spans="1:44" x14ac:dyDescent="0.2">
      <c r="A124" s="8">
        <v>2</v>
      </c>
      <c r="B124" s="8" t="s">
        <v>43</v>
      </c>
      <c r="C124" s="8" t="s">
        <v>19</v>
      </c>
      <c r="D124" s="8">
        <v>1</v>
      </c>
      <c r="E124" s="8" t="s">
        <v>132</v>
      </c>
      <c r="F124" s="8"/>
      <c r="G124" s="8">
        <v>4.0999999999999996</v>
      </c>
      <c r="H124" s="8">
        <v>17</v>
      </c>
      <c r="I124" s="8"/>
      <c r="J124" s="8" t="s">
        <v>134</v>
      </c>
      <c r="K124" s="8">
        <v>8.5</v>
      </c>
      <c r="L124" s="8">
        <v>59</v>
      </c>
      <c r="M124" s="17">
        <v>1.7999999999999999E-2</v>
      </c>
      <c r="N124" s="8">
        <v>2</v>
      </c>
      <c r="O124" s="8">
        <v>1</v>
      </c>
      <c r="P124" s="19" t="s">
        <v>38</v>
      </c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9"/>
      <c r="AO124" s="9"/>
      <c r="AP124" s="9"/>
      <c r="AQ124" s="9"/>
      <c r="AR124" s="9"/>
    </row>
    <row r="125" spans="1:44" x14ac:dyDescent="0.2">
      <c r="A125" s="8">
        <v>2</v>
      </c>
      <c r="B125" s="8">
        <v>2</v>
      </c>
      <c r="C125" s="8">
        <v>1</v>
      </c>
      <c r="D125" s="8">
        <v>2</v>
      </c>
      <c r="E125" s="8" t="s">
        <v>132</v>
      </c>
      <c r="F125" s="8"/>
      <c r="G125" s="8">
        <v>3</v>
      </c>
      <c r="H125" s="8">
        <v>14</v>
      </c>
      <c r="I125" s="12" t="s">
        <v>38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9"/>
      <c r="AO125" s="9"/>
      <c r="AP125" s="9"/>
      <c r="AQ125" s="9"/>
      <c r="AR125" s="9"/>
    </row>
    <row r="126" spans="1:44" x14ac:dyDescent="0.2">
      <c r="A126" s="8">
        <v>2</v>
      </c>
      <c r="B126" s="8">
        <v>2</v>
      </c>
      <c r="C126" s="8">
        <v>1</v>
      </c>
      <c r="D126" s="8">
        <v>3</v>
      </c>
      <c r="E126" s="8" t="s">
        <v>132</v>
      </c>
      <c r="F126" s="8"/>
      <c r="G126" s="8">
        <v>4.0999999999999996</v>
      </c>
      <c r="H126" s="8">
        <v>17</v>
      </c>
      <c r="I126" s="8"/>
      <c r="J126" s="8"/>
      <c r="K126" s="8">
        <v>10</v>
      </c>
      <c r="L126" s="8">
        <v>82</v>
      </c>
      <c r="M126" s="17">
        <v>4.1000000000000002E-2</v>
      </c>
      <c r="N126" s="8"/>
      <c r="O126" s="8">
        <v>1</v>
      </c>
      <c r="P126" s="8"/>
      <c r="Q126" s="8">
        <v>13.7</v>
      </c>
      <c r="R126" s="8">
        <v>103</v>
      </c>
      <c r="S126" s="8" t="s">
        <v>38</v>
      </c>
      <c r="T126" s="8">
        <v>3</v>
      </c>
      <c r="U126" s="8">
        <v>4</v>
      </c>
      <c r="V126" s="8">
        <v>8.8999999999999996E-2</v>
      </c>
      <c r="W126" s="8">
        <v>4</v>
      </c>
      <c r="X126" s="8">
        <v>2</v>
      </c>
      <c r="Y126" s="8">
        <v>4</v>
      </c>
      <c r="Z126" s="20" t="s">
        <v>107</v>
      </c>
      <c r="AA126" s="10">
        <v>2</v>
      </c>
      <c r="AB126" s="10">
        <v>1</v>
      </c>
      <c r="AC126" s="10">
        <v>1</v>
      </c>
      <c r="AD126" s="10">
        <v>4</v>
      </c>
      <c r="AE126" s="10">
        <v>2</v>
      </c>
      <c r="AF126" s="10">
        <v>3</v>
      </c>
      <c r="AG126" s="10">
        <v>1</v>
      </c>
      <c r="AH126" s="10">
        <v>1</v>
      </c>
      <c r="AI126" s="10">
        <v>2</v>
      </c>
      <c r="AJ126" s="10">
        <v>2</v>
      </c>
      <c r="AK126" s="10">
        <v>5</v>
      </c>
      <c r="AL126" s="10">
        <v>1</v>
      </c>
      <c r="AM126" s="10">
        <v>3</v>
      </c>
      <c r="AN126" s="9"/>
      <c r="AO126" s="9"/>
      <c r="AP126" s="9"/>
      <c r="AQ126" s="9"/>
      <c r="AR126" s="9"/>
    </row>
    <row r="127" spans="1:44" x14ac:dyDescent="0.2">
      <c r="A127" s="8">
        <v>2</v>
      </c>
      <c r="B127" s="8">
        <v>2</v>
      </c>
      <c r="C127" s="8">
        <v>1</v>
      </c>
      <c r="D127" s="8">
        <v>4</v>
      </c>
      <c r="E127" s="8" t="s">
        <v>132</v>
      </c>
      <c r="F127" s="8"/>
      <c r="G127" s="8">
        <v>4.7</v>
      </c>
      <c r="H127" s="8">
        <v>27</v>
      </c>
      <c r="I127" s="12" t="s">
        <v>38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9"/>
      <c r="AO127" s="9"/>
      <c r="AP127" s="9"/>
      <c r="AQ127" s="9"/>
      <c r="AR127" s="9"/>
    </row>
    <row r="128" spans="1:44" x14ac:dyDescent="0.2">
      <c r="A128" s="8">
        <v>2</v>
      </c>
      <c r="B128" s="8">
        <v>2</v>
      </c>
      <c r="C128" s="8" t="s">
        <v>20</v>
      </c>
      <c r="D128" s="8">
        <v>1</v>
      </c>
      <c r="E128" s="8" t="s">
        <v>132</v>
      </c>
      <c r="F128" s="8"/>
      <c r="G128" s="8">
        <v>3.7</v>
      </c>
      <c r="H128" s="8">
        <v>18</v>
      </c>
      <c r="I128" s="8"/>
      <c r="J128" s="8" t="s">
        <v>145</v>
      </c>
      <c r="K128" s="8">
        <v>9.6999999999999993</v>
      </c>
      <c r="L128" s="8">
        <v>84</v>
      </c>
      <c r="M128" s="17">
        <v>4.2000000000000003E-2</v>
      </c>
      <c r="N128" s="8">
        <v>2</v>
      </c>
      <c r="O128" s="8">
        <v>1</v>
      </c>
      <c r="P128" s="8"/>
      <c r="Q128" s="8">
        <v>12.5</v>
      </c>
      <c r="R128" s="8">
        <v>109</v>
      </c>
      <c r="S128" s="8" t="s">
        <v>38</v>
      </c>
      <c r="T128" s="8">
        <v>3</v>
      </c>
      <c r="U128" s="8">
        <v>2</v>
      </c>
      <c r="V128" s="8">
        <v>9.0999999999999998E-2</v>
      </c>
      <c r="W128" s="8">
        <v>2.5</v>
      </c>
      <c r="X128" s="8">
        <v>2</v>
      </c>
      <c r="Y128" s="8">
        <v>6.5</v>
      </c>
      <c r="Z128" s="20" t="s">
        <v>108</v>
      </c>
      <c r="AA128" s="10">
        <v>1</v>
      </c>
      <c r="AB128" s="10">
        <v>1</v>
      </c>
      <c r="AC128" s="10">
        <v>24</v>
      </c>
      <c r="AD128" s="10">
        <v>4</v>
      </c>
      <c r="AE128" s="10">
        <v>2</v>
      </c>
      <c r="AF128" s="10">
        <v>4</v>
      </c>
      <c r="AG128" s="10">
        <v>1</v>
      </c>
      <c r="AH128" s="10">
        <v>2</v>
      </c>
      <c r="AI128" s="10">
        <v>1</v>
      </c>
      <c r="AJ128" s="10">
        <v>1</v>
      </c>
      <c r="AK128" s="10">
        <v>5</v>
      </c>
      <c r="AL128" s="10">
        <v>1</v>
      </c>
      <c r="AM128" s="10">
        <v>4</v>
      </c>
      <c r="AN128" s="9"/>
      <c r="AO128" s="9"/>
      <c r="AP128" s="9"/>
      <c r="AQ128" s="9"/>
      <c r="AR128" s="9"/>
    </row>
    <row r="129" spans="1:44" x14ac:dyDescent="0.2">
      <c r="A129" s="8">
        <v>2</v>
      </c>
      <c r="B129" s="8">
        <v>2</v>
      </c>
      <c r="C129" s="8">
        <v>2</v>
      </c>
      <c r="D129" s="8">
        <v>2</v>
      </c>
      <c r="E129" s="8" t="s">
        <v>132</v>
      </c>
      <c r="F129" s="8"/>
      <c r="G129" s="8">
        <v>3.8</v>
      </c>
      <c r="H129" s="8">
        <v>19</v>
      </c>
      <c r="I129" s="12" t="s">
        <v>38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9"/>
      <c r="AO129" s="9"/>
      <c r="AP129" s="9"/>
      <c r="AQ129" s="9"/>
      <c r="AR129" s="9"/>
    </row>
    <row r="130" spans="1:44" x14ac:dyDescent="0.2">
      <c r="A130" s="8">
        <v>2</v>
      </c>
      <c r="B130" s="8">
        <v>2</v>
      </c>
      <c r="C130" s="8">
        <v>2</v>
      </c>
      <c r="D130" s="8">
        <v>3</v>
      </c>
      <c r="E130" s="8" t="s">
        <v>132</v>
      </c>
      <c r="F130" s="8"/>
      <c r="G130" s="8">
        <v>4.0999999999999996</v>
      </c>
      <c r="H130" s="8">
        <v>22</v>
      </c>
      <c r="I130" s="12" t="s">
        <v>38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9"/>
      <c r="AO130" s="9"/>
      <c r="AP130" s="9"/>
      <c r="AQ130" s="9"/>
      <c r="AR130" s="9"/>
    </row>
    <row r="131" spans="1:44" x14ac:dyDescent="0.2">
      <c r="A131" s="8">
        <v>2</v>
      </c>
      <c r="B131" s="8">
        <v>2</v>
      </c>
      <c r="C131" s="8">
        <v>2</v>
      </c>
      <c r="D131" s="8">
        <v>4</v>
      </c>
      <c r="E131" s="8" t="s">
        <v>132</v>
      </c>
      <c r="F131" s="8"/>
      <c r="G131" s="8">
        <v>3.3</v>
      </c>
      <c r="H131" s="8">
        <v>15</v>
      </c>
      <c r="I131" s="8"/>
      <c r="J131" s="8"/>
      <c r="K131" s="8">
        <v>8.1999999999999993</v>
      </c>
      <c r="L131" s="8">
        <v>71</v>
      </c>
      <c r="M131" s="17">
        <v>2.5000000000000001E-2</v>
      </c>
      <c r="N131" s="8">
        <v>1</v>
      </c>
      <c r="O131" s="8">
        <v>1</v>
      </c>
      <c r="P131" s="19" t="s">
        <v>38</v>
      </c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9"/>
      <c r="AO131" s="9"/>
      <c r="AP131" s="9"/>
      <c r="AQ131" s="9"/>
      <c r="AR131" s="9"/>
    </row>
    <row r="132" spans="1:44" x14ac:dyDescent="0.2">
      <c r="A132" s="8">
        <v>2</v>
      </c>
      <c r="B132" s="8" t="s">
        <v>12</v>
      </c>
      <c r="C132" s="8" t="s">
        <v>29</v>
      </c>
      <c r="D132" s="8">
        <v>1</v>
      </c>
      <c r="E132" s="8" t="s">
        <v>132</v>
      </c>
      <c r="F132" s="8"/>
      <c r="G132" s="8">
        <v>3</v>
      </c>
      <c r="H132" s="8">
        <v>11</v>
      </c>
      <c r="I132" s="8"/>
      <c r="J132" s="8"/>
      <c r="K132" s="8">
        <v>8.8000000000000007</v>
      </c>
      <c r="L132" s="8">
        <v>87</v>
      </c>
      <c r="M132" s="17">
        <v>4.1000000000000002E-2</v>
      </c>
      <c r="N132" s="8">
        <v>1</v>
      </c>
      <c r="O132" s="8">
        <v>1</v>
      </c>
      <c r="P132" s="19" t="s">
        <v>38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9"/>
      <c r="AO132" s="9"/>
      <c r="AP132" s="9"/>
      <c r="AQ132" s="9"/>
      <c r="AR132" s="9"/>
    </row>
    <row r="133" spans="1:44" x14ac:dyDescent="0.2">
      <c r="A133" s="8">
        <v>2</v>
      </c>
      <c r="B133" s="8">
        <v>7</v>
      </c>
      <c r="C133" s="8">
        <v>1</v>
      </c>
      <c r="D133" s="8">
        <v>2</v>
      </c>
      <c r="E133" s="8" t="s">
        <v>132</v>
      </c>
      <c r="F133" s="14" t="s">
        <v>39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9"/>
      <c r="AO133" s="9"/>
      <c r="AP133" s="9"/>
      <c r="AQ133" s="9"/>
      <c r="AR133" s="9"/>
    </row>
    <row r="134" spans="1:44" x14ac:dyDescent="0.2">
      <c r="A134" s="8">
        <v>2</v>
      </c>
      <c r="B134" s="8">
        <v>7</v>
      </c>
      <c r="C134" s="8">
        <v>1</v>
      </c>
      <c r="D134" s="8">
        <v>3</v>
      </c>
      <c r="E134" s="8" t="s">
        <v>132</v>
      </c>
      <c r="F134" s="8"/>
      <c r="G134" s="8">
        <v>2.4</v>
      </c>
      <c r="H134" s="8">
        <v>7</v>
      </c>
      <c r="I134" s="12" t="s">
        <v>38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9"/>
      <c r="AO134" s="9"/>
      <c r="AP134" s="9"/>
      <c r="AQ134" s="9"/>
      <c r="AR134" s="9"/>
    </row>
    <row r="135" spans="1:44" x14ac:dyDescent="0.2">
      <c r="A135" s="8">
        <v>2</v>
      </c>
      <c r="B135" s="8">
        <v>7</v>
      </c>
      <c r="C135" s="8">
        <v>1</v>
      </c>
      <c r="D135" s="8">
        <v>4</v>
      </c>
      <c r="E135" s="8" t="s">
        <v>132</v>
      </c>
      <c r="F135" s="8"/>
      <c r="G135" s="8">
        <v>4.0999999999999996</v>
      </c>
      <c r="H135" s="8">
        <v>26</v>
      </c>
      <c r="I135" s="8"/>
      <c r="J135" s="8"/>
      <c r="K135" s="8">
        <v>9.8000000000000007</v>
      </c>
      <c r="L135" s="8">
        <v>81</v>
      </c>
      <c r="M135" s="17">
        <v>0.04</v>
      </c>
      <c r="N135" s="8">
        <v>1</v>
      </c>
      <c r="O135" s="8"/>
      <c r="P135" s="8"/>
      <c r="Q135" s="8">
        <v>11</v>
      </c>
      <c r="R135" s="8">
        <v>105</v>
      </c>
      <c r="S135" s="8" t="s">
        <v>38</v>
      </c>
      <c r="T135" s="8">
        <v>6</v>
      </c>
      <c r="U135" s="8">
        <v>4</v>
      </c>
      <c r="V135" s="8">
        <v>7.3999999999999996E-2</v>
      </c>
      <c r="W135" s="8">
        <v>4.5</v>
      </c>
      <c r="X135" s="8">
        <v>8</v>
      </c>
      <c r="Y135" s="8">
        <v>11.5</v>
      </c>
      <c r="Z135" s="20" t="s">
        <v>109</v>
      </c>
      <c r="AA135" s="10">
        <v>1</v>
      </c>
      <c r="AB135" s="10">
        <v>1</v>
      </c>
      <c r="AC135" s="10">
        <v>21</v>
      </c>
      <c r="AD135" s="10">
        <v>4</v>
      </c>
      <c r="AE135" s="10">
        <v>2</v>
      </c>
      <c r="AF135" s="10">
        <v>3</v>
      </c>
      <c r="AG135" s="10">
        <v>1</v>
      </c>
      <c r="AH135" s="10">
        <v>2</v>
      </c>
      <c r="AI135" s="10">
        <v>1</v>
      </c>
      <c r="AJ135" s="10">
        <v>2</v>
      </c>
      <c r="AK135" s="10">
        <v>5</v>
      </c>
      <c r="AL135" s="10">
        <v>1</v>
      </c>
      <c r="AM135" s="10">
        <v>1</v>
      </c>
      <c r="AN135" s="9"/>
      <c r="AO135" s="9"/>
      <c r="AP135" s="9"/>
      <c r="AQ135" s="9"/>
      <c r="AR135" s="9"/>
    </row>
    <row r="136" spans="1:44" x14ac:dyDescent="0.2">
      <c r="A136" s="8">
        <v>2</v>
      </c>
      <c r="B136" s="8" t="s">
        <v>11</v>
      </c>
      <c r="C136" s="8" t="s">
        <v>30</v>
      </c>
      <c r="D136" s="8">
        <v>1</v>
      </c>
      <c r="E136" s="8" t="s">
        <v>132</v>
      </c>
      <c r="F136" s="8"/>
      <c r="G136" s="8">
        <v>4</v>
      </c>
      <c r="H136" s="8">
        <v>21</v>
      </c>
      <c r="I136" s="12" t="s">
        <v>38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9"/>
      <c r="AO136" s="9"/>
      <c r="AP136" s="9"/>
      <c r="AQ136" s="9"/>
      <c r="AR136" s="9"/>
    </row>
    <row r="137" spans="1:44" x14ac:dyDescent="0.2">
      <c r="A137" s="8">
        <v>2</v>
      </c>
      <c r="B137" s="8">
        <v>7</v>
      </c>
      <c r="C137" s="8">
        <v>2</v>
      </c>
      <c r="D137" s="8">
        <v>2</v>
      </c>
      <c r="E137" s="8" t="s">
        <v>132</v>
      </c>
      <c r="F137" s="8"/>
      <c r="G137" s="8">
        <v>3.2</v>
      </c>
      <c r="H137" s="8">
        <v>20</v>
      </c>
      <c r="I137" s="8"/>
      <c r="J137" s="8"/>
      <c r="K137" s="8">
        <v>7.9</v>
      </c>
      <c r="L137" s="8">
        <v>93</v>
      </c>
      <c r="M137" s="17">
        <v>4.2000000000000003E-2</v>
      </c>
      <c r="N137" s="8">
        <v>1</v>
      </c>
      <c r="O137" s="8"/>
      <c r="P137" s="19" t="s">
        <v>38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9"/>
      <c r="AO137" s="9"/>
      <c r="AP137" s="9"/>
      <c r="AQ137" s="9"/>
      <c r="AR137" s="9"/>
    </row>
    <row r="138" spans="1:44" x14ac:dyDescent="0.2">
      <c r="A138" s="8">
        <v>2</v>
      </c>
      <c r="B138" s="8">
        <v>7</v>
      </c>
      <c r="C138" s="8">
        <v>2</v>
      </c>
      <c r="D138" s="8">
        <v>3</v>
      </c>
      <c r="E138" s="8" t="s">
        <v>132</v>
      </c>
      <c r="F138" s="8"/>
      <c r="G138" s="8">
        <v>4.5999999999999996</v>
      </c>
      <c r="H138" s="8">
        <v>35</v>
      </c>
      <c r="I138" s="8"/>
      <c r="J138" s="8" t="s">
        <v>135</v>
      </c>
      <c r="K138" s="8">
        <v>10.7</v>
      </c>
      <c r="L138" s="8">
        <v>95</v>
      </c>
      <c r="M138" s="17">
        <v>5.8999999999999997E-2</v>
      </c>
      <c r="N138" s="8">
        <v>1</v>
      </c>
      <c r="O138" s="8">
        <v>2</v>
      </c>
      <c r="P138" s="8"/>
      <c r="Q138" s="8">
        <v>11</v>
      </c>
      <c r="R138" s="8">
        <v>103</v>
      </c>
      <c r="S138" s="8" t="s">
        <v>38</v>
      </c>
      <c r="T138" s="8">
        <v>6</v>
      </c>
      <c r="U138" s="8">
        <v>3</v>
      </c>
      <c r="V138" s="8">
        <v>7.2999999999999995E-2</v>
      </c>
      <c r="W138" s="8">
        <v>4</v>
      </c>
      <c r="X138" s="8">
        <v>5</v>
      </c>
      <c r="Y138" s="8" t="s">
        <v>84</v>
      </c>
      <c r="Z138" s="20" t="s">
        <v>108</v>
      </c>
      <c r="AA138" s="10">
        <v>1</v>
      </c>
      <c r="AB138" s="10">
        <v>1</v>
      </c>
      <c r="AC138" s="10">
        <v>22</v>
      </c>
      <c r="AD138" s="10">
        <v>4</v>
      </c>
      <c r="AE138" s="10">
        <v>1</v>
      </c>
      <c r="AF138" s="10">
        <v>3</v>
      </c>
      <c r="AG138" s="10">
        <v>2</v>
      </c>
      <c r="AH138" s="10">
        <v>2</v>
      </c>
      <c r="AI138" s="10">
        <v>2</v>
      </c>
      <c r="AJ138" s="10">
        <v>2</v>
      </c>
      <c r="AK138" s="10">
        <v>5</v>
      </c>
      <c r="AL138" s="10">
        <v>1</v>
      </c>
      <c r="AM138" s="10">
        <v>1</v>
      </c>
      <c r="AN138" s="9"/>
      <c r="AO138" s="9"/>
      <c r="AP138" s="9"/>
      <c r="AQ138" s="9"/>
      <c r="AR138" s="9"/>
    </row>
    <row r="139" spans="1:44" x14ac:dyDescent="0.2">
      <c r="A139" s="8">
        <v>2</v>
      </c>
      <c r="B139" s="8">
        <v>7</v>
      </c>
      <c r="C139" s="8">
        <v>2</v>
      </c>
      <c r="D139" s="8">
        <v>4</v>
      </c>
      <c r="E139" s="8" t="s">
        <v>132</v>
      </c>
      <c r="F139" s="8"/>
      <c r="G139" s="8">
        <v>4.4000000000000004</v>
      </c>
      <c r="H139" s="8">
        <v>29</v>
      </c>
      <c r="I139" s="12" t="s">
        <v>38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9"/>
      <c r="AO139" s="9"/>
      <c r="AP139" s="9"/>
      <c r="AQ139" s="9"/>
      <c r="AR139" s="9"/>
    </row>
    <row r="140" spans="1:44" x14ac:dyDescent="0.2">
      <c r="A140" s="8">
        <v>2</v>
      </c>
      <c r="B140" s="8" t="s">
        <v>42</v>
      </c>
      <c r="C140" s="8" t="s">
        <v>17</v>
      </c>
      <c r="D140" s="8">
        <v>1</v>
      </c>
      <c r="E140" s="8" t="s">
        <v>131</v>
      </c>
      <c r="F140" s="14" t="s">
        <v>39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9"/>
      <c r="AO140" s="9"/>
      <c r="AP140" s="9"/>
      <c r="AQ140" s="9"/>
      <c r="AR140" s="9"/>
    </row>
    <row r="141" spans="1:44" s="3" customFormat="1" x14ac:dyDescent="0.2">
      <c r="A141" s="8">
        <v>2</v>
      </c>
      <c r="B141" s="8">
        <v>1</v>
      </c>
      <c r="C141" s="8">
        <v>1</v>
      </c>
      <c r="D141" s="8">
        <v>2</v>
      </c>
      <c r="E141" s="8" t="s">
        <v>131</v>
      </c>
      <c r="F141" s="8"/>
      <c r="G141" s="8">
        <v>3.4</v>
      </c>
      <c r="H141" s="8">
        <v>32</v>
      </c>
      <c r="I141" s="8"/>
      <c r="J141" s="8" t="s">
        <v>145</v>
      </c>
      <c r="K141" s="8">
        <v>10.7</v>
      </c>
      <c r="L141" s="8">
        <v>100</v>
      </c>
      <c r="M141" s="17">
        <v>6.6000000000000003E-2</v>
      </c>
      <c r="N141" s="8">
        <v>2</v>
      </c>
      <c r="O141" s="8">
        <v>1</v>
      </c>
      <c r="P141" s="8"/>
      <c r="Q141" s="8">
        <v>13.1</v>
      </c>
      <c r="R141" s="8">
        <v>141</v>
      </c>
      <c r="S141" s="8" t="s">
        <v>38</v>
      </c>
      <c r="T141" s="8">
        <v>6</v>
      </c>
      <c r="U141" s="8">
        <v>4</v>
      </c>
      <c r="V141" s="8">
        <v>0.16</v>
      </c>
      <c r="W141" s="8">
        <v>2.5</v>
      </c>
      <c r="X141" s="8">
        <v>3.5</v>
      </c>
      <c r="Y141" s="8">
        <v>4</v>
      </c>
      <c r="Z141" s="20" t="s">
        <v>110</v>
      </c>
      <c r="AA141" s="10">
        <v>1</v>
      </c>
      <c r="AB141" s="10">
        <v>1</v>
      </c>
      <c r="AC141" s="10">
        <v>35</v>
      </c>
      <c r="AD141" s="10">
        <v>4</v>
      </c>
      <c r="AE141" s="10">
        <v>2</v>
      </c>
      <c r="AF141" s="10">
        <v>3</v>
      </c>
      <c r="AG141" s="10">
        <v>2</v>
      </c>
      <c r="AH141" s="10">
        <v>2</v>
      </c>
      <c r="AI141" s="10">
        <v>1</v>
      </c>
      <c r="AJ141" s="10">
        <v>2</v>
      </c>
      <c r="AK141" s="10">
        <v>5</v>
      </c>
      <c r="AL141" s="10">
        <v>1</v>
      </c>
      <c r="AM141" s="10">
        <v>1</v>
      </c>
      <c r="AN141" s="9"/>
      <c r="AO141" s="9"/>
      <c r="AP141" s="9"/>
      <c r="AQ141" s="9"/>
      <c r="AR141" s="9"/>
    </row>
    <row r="142" spans="1:44" x14ac:dyDescent="0.2">
      <c r="A142" s="8">
        <v>2</v>
      </c>
      <c r="B142" s="8">
        <v>1</v>
      </c>
      <c r="C142" s="8">
        <v>1</v>
      </c>
      <c r="D142" s="8">
        <v>3</v>
      </c>
      <c r="E142" s="8" t="s">
        <v>131</v>
      </c>
      <c r="F142" s="8"/>
      <c r="G142" s="8">
        <v>3</v>
      </c>
      <c r="H142" s="8">
        <v>28</v>
      </c>
      <c r="I142" s="12" t="s">
        <v>38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9"/>
      <c r="AO142" s="9"/>
      <c r="AP142" s="9"/>
      <c r="AQ142" s="9"/>
      <c r="AR142" s="9"/>
    </row>
    <row r="143" spans="1:44" s="3" customFormat="1" x14ac:dyDescent="0.2">
      <c r="A143" s="8">
        <v>2</v>
      </c>
      <c r="B143" s="8">
        <v>1</v>
      </c>
      <c r="C143" s="8">
        <v>1</v>
      </c>
      <c r="D143" s="8">
        <v>4</v>
      </c>
      <c r="E143" s="8" t="s">
        <v>131</v>
      </c>
      <c r="F143" s="8"/>
      <c r="G143" s="8">
        <v>3.2</v>
      </c>
      <c r="H143" s="8">
        <v>26</v>
      </c>
      <c r="I143" s="8"/>
      <c r="J143" s="8"/>
      <c r="K143" s="8">
        <v>10.7</v>
      </c>
      <c r="L143" s="8">
        <v>95</v>
      </c>
      <c r="M143" s="17">
        <v>5.8999999999999997E-2</v>
      </c>
      <c r="N143" s="8">
        <v>1</v>
      </c>
      <c r="O143" s="8">
        <v>1</v>
      </c>
      <c r="P143" s="19" t="s">
        <v>38</v>
      </c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9"/>
      <c r="AO143" s="9"/>
      <c r="AP143" s="9"/>
      <c r="AQ143" s="9"/>
      <c r="AR143" s="9"/>
    </row>
    <row r="144" spans="1:44" x14ac:dyDescent="0.2">
      <c r="A144" s="8">
        <v>2</v>
      </c>
      <c r="B144" s="8">
        <v>1</v>
      </c>
      <c r="C144" s="8" t="s">
        <v>18</v>
      </c>
      <c r="D144" s="8">
        <v>1</v>
      </c>
      <c r="E144" s="8" t="s">
        <v>131</v>
      </c>
      <c r="F144" s="8"/>
      <c r="G144" s="8">
        <v>4</v>
      </c>
      <c r="H144" s="8">
        <v>18</v>
      </c>
      <c r="I144" s="8"/>
      <c r="J144" s="8" t="s">
        <v>134</v>
      </c>
      <c r="K144" s="8">
        <v>10.7</v>
      </c>
      <c r="L144" s="8">
        <v>94</v>
      </c>
      <c r="M144" s="17">
        <v>5.8000000000000003E-2</v>
      </c>
      <c r="N144" s="8">
        <v>2</v>
      </c>
      <c r="O144" s="8">
        <v>1</v>
      </c>
      <c r="P144" s="8"/>
      <c r="Q144" s="8">
        <v>12.8</v>
      </c>
      <c r="R144" s="8">
        <v>118</v>
      </c>
      <c r="S144" s="8" t="s">
        <v>38</v>
      </c>
      <c r="T144" s="8">
        <v>6</v>
      </c>
      <c r="U144" s="8">
        <v>4</v>
      </c>
      <c r="V144" s="8">
        <v>0.11</v>
      </c>
      <c r="W144" s="8">
        <v>3.5</v>
      </c>
      <c r="X144" s="8">
        <v>4.5</v>
      </c>
      <c r="Y144" s="8">
        <v>6</v>
      </c>
      <c r="Z144" s="20" t="s">
        <v>111</v>
      </c>
      <c r="AA144" s="10">
        <v>1</v>
      </c>
      <c r="AB144" s="10">
        <v>1</v>
      </c>
      <c r="AC144" s="10">
        <v>27</v>
      </c>
      <c r="AD144" s="10">
        <v>2</v>
      </c>
      <c r="AE144" s="10">
        <v>2</v>
      </c>
      <c r="AF144" s="10">
        <v>4</v>
      </c>
      <c r="AG144" s="10">
        <v>1</v>
      </c>
      <c r="AH144" s="10">
        <v>2</v>
      </c>
      <c r="AI144" s="10">
        <v>1</v>
      </c>
      <c r="AJ144" s="10">
        <v>1</v>
      </c>
      <c r="AK144" s="10">
        <v>5</v>
      </c>
      <c r="AL144" s="10">
        <v>1</v>
      </c>
      <c r="AM144" s="10">
        <v>1</v>
      </c>
      <c r="AN144" s="9"/>
      <c r="AO144" s="9"/>
      <c r="AP144" s="9"/>
      <c r="AQ144" s="9"/>
      <c r="AR144" s="9"/>
    </row>
    <row r="145" spans="1:44" s="3" customFormat="1" x14ac:dyDescent="0.2">
      <c r="A145" s="8">
        <v>2</v>
      </c>
      <c r="B145" s="8">
        <v>1</v>
      </c>
      <c r="C145" s="8">
        <v>2</v>
      </c>
      <c r="D145" s="8">
        <v>2</v>
      </c>
      <c r="E145" s="8" t="s">
        <v>131</v>
      </c>
      <c r="F145" s="8"/>
      <c r="G145" s="8">
        <v>3.7</v>
      </c>
      <c r="H145" s="8">
        <v>16</v>
      </c>
      <c r="I145" s="12" t="s">
        <v>38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9"/>
      <c r="AO145" s="9"/>
      <c r="AP145" s="9"/>
      <c r="AQ145" s="9"/>
      <c r="AR145" s="9"/>
    </row>
    <row r="146" spans="1:44" x14ac:dyDescent="0.2">
      <c r="A146" s="8">
        <v>2</v>
      </c>
      <c r="B146" s="8">
        <v>1</v>
      </c>
      <c r="C146" s="8">
        <v>2</v>
      </c>
      <c r="D146" s="8">
        <v>3</v>
      </c>
      <c r="E146" s="8" t="s">
        <v>131</v>
      </c>
      <c r="F146" s="8"/>
      <c r="G146" s="8">
        <v>6.2</v>
      </c>
      <c r="H146" s="8">
        <v>16</v>
      </c>
      <c r="I146" s="12" t="s">
        <v>38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9"/>
      <c r="AO146" s="9"/>
      <c r="AP146" s="9"/>
      <c r="AQ146" s="9"/>
      <c r="AR146" s="9"/>
    </row>
    <row r="147" spans="1:44" s="3" customFormat="1" x14ac:dyDescent="0.2">
      <c r="A147" s="8">
        <v>2</v>
      </c>
      <c r="B147" s="8">
        <v>1</v>
      </c>
      <c r="C147" s="8">
        <v>2</v>
      </c>
      <c r="D147" s="8">
        <v>4</v>
      </c>
      <c r="E147" s="8" t="s">
        <v>131</v>
      </c>
      <c r="F147" s="8"/>
      <c r="G147" s="8">
        <v>3.5</v>
      </c>
      <c r="H147" s="8">
        <v>20</v>
      </c>
      <c r="I147" s="8"/>
      <c r="J147" s="8"/>
      <c r="K147" s="8">
        <v>9.4</v>
      </c>
      <c r="L147" s="8">
        <v>93</v>
      </c>
      <c r="M147" s="17">
        <v>0.05</v>
      </c>
      <c r="N147" s="8"/>
      <c r="O147" s="8"/>
      <c r="P147" s="8" t="s">
        <v>38</v>
      </c>
      <c r="Q147" s="8"/>
      <c r="R147" s="8"/>
      <c r="S147" s="8"/>
      <c r="T147" s="8"/>
      <c r="U147" s="8"/>
      <c r="V147" s="8"/>
      <c r="W147" s="8"/>
      <c r="X147" s="8"/>
      <c r="Y147" s="8"/>
      <c r="Z147" s="1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9"/>
      <c r="AO147" s="9"/>
      <c r="AP147" s="9"/>
      <c r="AQ147" s="9"/>
      <c r="AR147" s="9"/>
    </row>
    <row r="148" spans="1:44" x14ac:dyDescent="0.2">
      <c r="A148" s="8">
        <v>2</v>
      </c>
      <c r="B148" s="8" t="s">
        <v>41</v>
      </c>
      <c r="C148" s="8" t="s">
        <v>31</v>
      </c>
      <c r="D148" s="8">
        <v>1</v>
      </c>
      <c r="E148" s="8" t="s">
        <v>131</v>
      </c>
      <c r="F148" s="8"/>
      <c r="G148" s="8">
        <v>3</v>
      </c>
      <c r="H148" s="8">
        <v>15</v>
      </c>
      <c r="I148" s="12" t="s">
        <v>38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9"/>
      <c r="AO148" s="9"/>
      <c r="AP148" s="9"/>
      <c r="AQ148" s="9"/>
      <c r="AR148" s="9"/>
    </row>
    <row r="149" spans="1:44" s="3" customFormat="1" x14ac:dyDescent="0.2">
      <c r="A149" s="8">
        <v>2</v>
      </c>
      <c r="B149" s="8">
        <v>8</v>
      </c>
      <c r="C149" s="8">
        <v>1</v>
      </c>
      <c r="D149" s="8">
        <v>2</v>
      </c>
      <c r="E149" s="8" t="s">
        <v>131</v>
      </c>
      <c r="F149" s="8"/>
      <c r="G149" s="8">
        <v>3</v>
      </c>
      <c r="H149" s="8">
        <v>12</v>
      </c>
      <c r="I149" s="8"/>
      <c r="J149" s="8"/>
      <c r="K149" s="8">
        <v>7.6</v>
      </c>
      <c r="L149" s="8">
        <v>69</v>
      </c>
      <c r="M149" s="17">
        <v>2.1999999999999999E-2</v>
      </c>
      <c r="N149" s="8"/>
      <c r="O149" s="8"/>
      <c r="P149" s="8"/>
      <c r="Q149" s="8">
        <v>10.1</v>
      </c>
      <c r="R149" s="8">
        <v>97</v>
      </c>
      <c r="S149" s="8"/>
      <c r="T149" s="8">
        <v>6</v>
      </c>
      <c r="U149" s="8">
        <v>3</v>
      </c>
      <c r="V149" s="8">
        <v>5.8000000000000003E-2</v>
      </c>
      <c r="W149" s="8">
        <v>4</v>
      </c>
      <c r="X149" s="8">
        <v>6</v>
      </c>
      <c r="Y149" s="8">
        <v>5</v>
      </c>
      <c r="Z149" s="20" t="s">
        <v>112</v>
      </c>
      <c r="AA149" s="10">
        <v>1</v>
      </c>
      <c r="AB149" s="10">
        <v>1</v>
      </c>
      <c r="AC149" s="10">
        <v>20</v>
      </c>
      <c r="AD149" s="10">
        <v>4</v>
      </c>
      <c r="AE149" s="10">
        <v>1</v>
      </c>
      <c r="AF149" s="10">
        <v>3</v>
      </c>
      <c r="AG149" s="10">
        <v>1</v>
      </c>
      <c r="AH149" s="10">
        <v>2</v>
      </c>
      <c r="AI149" s="10">
        <v>2</v>
      </c>
      <c r="AJ149" s="10">
        <v>2</v>
      </c>
      <c r="AK149" s="10">
        <v>1</v>
      </c>
      <c r="AL149" s="10">
        <v>1</v>
      </c>
      <c r="AM149" s="10">
        <v>1</v>
      </c>
      <c r="AN149" s="9"/>
      <c r="AO149" s="9"/>
      <c r="AP149" s="9"/>
      <c r="AQ149" s="9"/>
      <c r="AR149" s="9"/>
    </row>
    <row r="150" spans="1:44" x14ac:dyDescent="0.2">
      <c r="A150" s="8">
        <v>2</v>
      </c>
      <c r="B150" s="8">
        <v>8</v>
      </c>
      <c r="C150" s="8">
        <v>1</v>
      </c>
      <c r="D150" s="8">
        <v>3</v>
      </c>
      <c r="E150" s="8" t="s">
        <v>131</v>
      </c>
      <c r="F150" s="8"/>
      <c r="G150" s="8">
        <v>3.5</v>
      </c>
      <c r="H150" s="8">
        <v>15</v>
      </c>
      <c r="I150" s="12" t="s">
        <v>38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9"/>
      <c r="AO150" s="9"/>
      <c r="AP150" s="9"/>
      <c r="AQ150" s="9"/>
      <c r="AR150" s="9"/>
    </row>
    <row r="151" spans="1:44" s="3" customFormat="1" x14ac:dyDescent="0.2">
      <c r="A151" s="8">
        <v>2</v>
      </c>
      <c r="B151" s="8">
        <v>8</v>
      </c>
      <c r="C151" s="8">
        <v>1</v>
      </c>
      <c r="D151" s="8">
        <v>4</v>
      </c>
      <c r="E151" s="8" t="s">
        <v>131</v>
      </c>
      <c r="F151" s="8"/>
      <c r="G151" s="8">
        <v>3.5</v>
      </c>
      <c r="H151" s="8">
        <v>15</v>
      </c>
      <c r="I151" s="8"/>
      <c r="J151" s="8"/>
      <c r="K151" s="8">
        <v>8.1999999999999993</v>
      </c>
      <c r="L151" s="8">
        <v>79</v>
      </c>
      <c r="M151" s="17">
        <v>3.2000000000000001E-2</v>
      </c>
      <c r="N151" s="8"/>
      <c r="O151" s="8"/>
      <c r="P151" s="19" t="s">
        <v>38</v>
      </c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9"/>
      <c r="AO151" s="9"/>
      <c r="AP151" s="9"/>
      <c r="AQ151" s="9"/>
      <c r="AR151" s="9"/>
    </row>
    <row r="152" spans="1:44" x14ac:dyDescent="0.2">
      <c r="A152" s="8">
        <v>2</v>
      </c>
      <c r="B152" s="8">
        <v>8</v>
      </c>
      <c r="C152" s="8" t="s">
        <v>32</v>
      </c>
      <c r="D152" s="8">
        <v>1</v>
      </c>
      <c r="E152" s="8" t="s">
        <v>131</v>
      </c>
      <c r="F152" s="8"/>
      <c r="G152" s="8">
        <v>1.8</v>
      </c>
      <c r="H152" s="8">
        <v>5</v>
      </c>
      <c r="I152" s="8"/>
      <c r="J152" s="8"/>
      <c r="K152" s="8">
        <v>4.8</v>
      </c>
      <c r="L152" s="8">
        <v>38</v>
      </c>
      <c r="M152" s="17">
        <v>4.0000000000000001E-3</v>
      </c>
      <c r="N152" s="8"/>
      <c r="O152" s="8"/>
      <c r="P152" s="19" t="s">
        <v>38</v>
      </c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9"/>
      <c r="AO152" s="9"/>
      <c r="AP152" s="9"/>
      <c r="AQ152" s="9"/>
      <c r="AR152" s="9"/>
    </row>
    <row r="153" spans="1:44" s="3" customFormat="1" x14ac:dyDescent="0.2">
      <c r="A153" s="8"/>
      <c r="B153" s="8">
        <v>8</v>
      </c>
      <c r="C153" s="8">
        <v>2</v>
      </c>
      <c r="D153" s="8">
        <v>2</v>
      </c>
      <c r="E153" s="8" t="s">
        <v>131</v>
      </c>
      <c r="F153" s="8"/>
      <c r="G153" s="8">
        <v>2.9</v>
      </c>
      <c r="H153" s="8">
        <v>8</v>
      </c>
      <c r="I153" s="12" t="s">
        <v>38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9"/>
      <c r="AO153" s="9"/>
      <c r="AP153" s="9"/>
      <c r="AQ153" s="9"/>
      <c r="AR153" s="9"/>
    </row>
    <row r="154" spans="1:44" x14ac:dyDescent="0.2">
      <c r="A154" s="8">
        <v>2</v>
      </c>
      <c r="B154" s="8">
        <v>8</v>
      </c>
      <c r="C154" s="8">
        <v>2</v>
      </c>
      <c r="D154" s="8">
        <v>3</v>
      </c>
      <c r="E154" s="8" t="s">
        <v>131</v>
      </c>
      <c r="F154" s="8"/>
      <c r="G154" s="8">
        <v>2.7</v>
      </c>
      <c r="H154" s="8">
        <v>8</v>
      </c>
      <c r="I154" s="12" t="s">
        <v>38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9"/>
      <c r="AO154" s="9"/>
      <c r="AP154" s="9"/>
      <c r="AQ154" s="9"/>
      <c r="AR154" s="9"/>
    </row>
    <row r="155" spans="1:44" s="3" customFormat="1" x14ac:dyDescent="0.2">
      <c r="A155" s="8">
        <v>2</v>
      </c>
      <c r="B155" s="8">
        <v>8</v>
      </c>
      <c r="C155" s="8">
        <v>2</v>
      </c>
      <c r="D155" s="8">
        <v>4</v>
      </c>
      <c r="E155" s="8" t="s">
        <v>131</v>
      </c>
      <c r="F155" s="8"/>
      <c r="G155" s="8">
        <v>2.4</v>
      </c>
      <c r="H155" s="8">
        <v>15</v>
      </c>
      <c r="I155" s="8"/>
      <c r="J155" s="8"/>
      <c r="K155" s="8">
        <v>7.9</v>
      </c>
      <c r="L155" s="8">
        <v>53</v>
      </c>
      <c r="M155" s="17">
        <v>1.4E-2</v>
      </c>
      <c r="N155" s="8"/>
      <c r="O155" s="8"/>
      <c r="P155" s="8"/>
      <c r="Q155" s="8">
        <v>9.1</v>
      </c>
      <c r="R155" s="8">
        <v>69</v>
      </c>
      <c r="S155" s="8" t="s">
        <v>38</v>
      </c>
      <c r="T155" s="8">
        <v>6</v>
      </c>
      <c r="U155" s="8">
        <v>4</v>
      </c>
      <c r="V155" s="8">
        <v>2.7E-2</v>
      </c>
      <c r="W155" s="8">
        <v>10</v>
      </c>
      <c r="X155" s="8">
        <v>10</v>
      </c>
      <c r="Y155" s="8">
        <v>7</v>
      </c>
      <c r="Z155" s="20" t="s">
        <v>113</v>
      </c>
      <c r="AA155" s="10">
        <v>1</v>
      </c>
      <c r="AB155" s="10">
        <v>2</v>
      </c>
      <c r="AC155" s="10">
        <v>16</v>
      </c>
      <c r="AD155" s="10">
        <v>4</v>
      </c>
      <c r="AE155" s="10">
        <v>2</v>
      </c>
      <c r="AF155" s="10">
        <v>3</v>
      </c>
      <c r="AG155" s="10">
        <v>1</v>
      </c>
      <c r="AH155" s="10">
        <v>2</v>
      </c>
      <c r="AI155" s="10">
        <v>1</v>
      </c>
      <c r="AJ155" s="10">
        <v>1</v>
      </c>
      <c r="AK155" s="10">
        <v>2</v>
      </c>
      <c r="AL155" s="10">
        <v>1</v>
      </c>
      <c r="AM155" s="10">
        <v>1</v>
      </c>
      <c r="AN155" s="9"/>
      <c r="AO155" s="9"/>
      <c r="AP155" s="9"/>
      <c r="AQ155" s="9"/>
      <c r="AR155" s="9"/>
    </row>
    <row r="156" spans="1:44" x14ac:dyDescent="0.2">
      <c r="A156" s="8">
        <v>2</v>
      </c>
      <c r="B156" s="8" t="s">
        <v>40</v>
      </c>
      <c r="C156" s="8" t="s">
        <v>25</v>
      </c>
      <c r="D156" s="8">
        <v>1</v>
      </c>
      <c r="E156" s="8" t="s">
        <v>131</v>
      </c>
      <c r="F156" s="8"/>
      <c r="G156" s="8">
        <v>2.2000000000000002</v>
      </c>
      <c r="H156" s="8">
        <v>10</v>
      </c>
      <c r="I156" s="12" t="s">
        <v>38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9"/>
      <c r="AO156" s="9"/>
      <c r="AP156" s="9"/>
      <c r="AQ156" s="9"/>
      <c r="AR156" s="9"/>
    </row>
    <row r="157" spans="1:44" s="3" customFormat="1" x14ac:dyDescent="0.2">
      <c r="A157" s="8">
        <v>2</v>
      </c>
      <c r="B157" s="8">
        <v>5</v>
      </c>
      <c r="C157" s="8">
        <v>1</v>
      </c>
      <c r="D157" s="8">
        <v>2</v>
      </c>
      <c r="E157" s="8" t="s">
        <v>131</v>
      </c>
      <c r="F157" s="8"/>
      <c r="G157" s="8">
        <v>2.2000000000000002</v>
      </c>
      <c r="H157" s="8">
        <v>9</v>
      </c>
      <c r="I157" s="8"/>
      <c r="J157" s="8" t="s">
        <v>136</v>
      </c>
      <c r="K157" s="8">
        <v>5.4</v>
      </c>
      <c r="L157" s="8">
        <v>41</v>
      </c>
      <c r="M157" s="17">
        <v>6.0000000000000001E-3</v>
      </c>
      <c r="N157" s="8">
        <v>3</v>
      </c>
      <c r="O157" s="8">
        <v>1</v>
      </c>
      <c r="P157" s="19" t="s">
        <v>38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9"/>
      <c r="AO157" s="9"/>
      <c r="AP157" s="9"/>
      <c r="AQ157" s="9"/>
      <c r="AR157" s="9"/>
    </row>
    <row r="158" spans="1:44" x14ac:dyDescent="0.2">
      <c r="A158" s="8">
        <v>2</v>
      </c>
      <c r="B158" s="8">
        <v>5</v>
      </c>
      <c r="C158" s="8">
        <v>1</v>
      </c>
      <c r="D158" s="8">
        <v>3</v>
      </c>
      <c r="E158" s="8" t="s">
        <v>131</v>
      </c>
      <c r="F158" s="8"/>
      <c r="G158" s="8">
        <v>3.2</v>
      </c>
      <c r="H158" s="8">
        <v>14</v>
      </c>
      <c r="I158" s="12" t="s">
        <v>38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9"/>
      <c r="AO158" s="9"/>
      <c r="AP158" s="9"/>
      <c r="AQ158" s="9"/>
      <c r="AR158" s="9"/>
    </row>
    <row r="159" spans="1:44" s="3" customFormat="1" x14ac:dyDescent="0.2">
      <c r="A159" s="8">
        <v>2</v>
      </c>
      <c r="B159" s="8">
        <v>5</v>
      </c>
      <c r="C159" s="8">
        <v>1</v>
      </c>
      <c r="D159" s="8">
        <v>4</v>
      </c>
      <c r="E159" s="8" t="s">
        <v>131</v>
      </c>
      <c r="F159" s="8"/>
      <c r="G159" s="8">
        <v>2.8</v>
      </c>
      <c r="H159" s="8">
        <v>11</v>
      </c>
      <c r="I159" s="8"/>
      <c r="J159" s="8" t="s">
        <v>137</v>
      </c>
      <c r="K159" s="8">
        <v>7</v>
      </c>
      <c r="L159" s="8">
        <v>61</v>
      </c>
      <c r="M159" s="17">
        <v>1.6E-2</v>
      </c>
      <c r="N159" s="8">
        <v>3</v>
      </c>
      <c r="O159" s="8">
        <v>1</v>
      </c>
      <c r="P159" s="8"/>
      <c r="Q159" s="8">
        <v>9.1</v>
      </c>
      <c r="R159" s="8">
        <v>84</v>
      </c>
      <c r="S159" s="8"/>
      <c r="T159" s="8">
        <v>6</v>
      </c>
      <c r="U159" s="8">
        <v>3</v>
      </c>
      <c r="V159" s="8">
        <v>3.9E-2</v>
      </c>
      <c r="W159" s="8">
        <v>12</v>
      </c>
      <c r="X159" s="8">
        <v>4</v>
      </c>
      <c r="Y159" s="8">
        <v>5</v>
      </c>
      <c r="Z159" s="20" t="s">
        <v>114</v>
      </c>
      <c r="AA159" s="10">
        <v>1</v>
      </c>
      <c r="AB159" s="10">
        <v>1</v>
      </c>
      <c r="AC159" s="10">
        <v>23</v>
      </c>
      <c r="AD159" s="10">
        <v>4</v>
      </c>
      <c r="AE159" s="10">
        <v>2</v>
      </c>
      <c r="AF159" s="10">
        <v>3</v>
      </c>
      <c r="AG159" s="10">
        <v>2</v>
      </c>
      <c r="AH159" s="10">
        <v>1</v>
      </c>
      <c r="AI159" s="10">
        <v>2</v>
      </c>
      <c r="AJ159" s="10">
        <v>2</v>
      </c>
      <c r="AK159" s="10">
        <v>1</v>
      </c>
      <c r="AL159" s="10">
        <v>1</v>
      </c>
      <c r="AM159" s="10">
        <v>1</v>
      </c>
      <c r="AN159" s="9"/>
      <c r="AO159" s="9"/>
      <c r="AP159" s="9"/>
      <c r="AQ159" s="9"/>
      <c r="AR159" s="9"/>
    </row>
    <row r="160" spans="1:44" x14ac:dyDescent="0.2">
      <c r="A160" s="8">
        <v>2</v>
      </c>
      <c r="B160" s="8">
        <v>5</v>
      </c>
      <c r="C160" s="8" t="s">
        <v>26</v>
      </c>
      <c r="D160" s="8">
        <v>1</v>
      </c>
      <c r="E160" s="8" t="s">
        <v>131</v>
      </c>
      <c r="F160" s="8"/>
      <c r="G160" s="8">
        <v>2.7</v>
      </c>
      <c r="H160" s="8">
        <v>10</v>
      </c>
      <c r="I160" s="12" t="s">
        <v>38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9"/>
      <c r="AO160" s="9"/>
      <c r="AP160" s="9"/>
      <c r="AQ160" s="9"/>
      <c r="AR160" s="9"/>
    </row>
    <row r="161" spans="1:44" s="3" customFormat="1" x14ac:dyDescent="0.2">
      <c r="A161" s="8">
        <v>2</v>
      </c>
      <c r="B161" s="8">
        <v>5</v>
      </c>
      <c r="C161" s="8">
        <v>2</v>
      </c>
      <c r="D161" s="8">
        <v>2</v>
      </c>
      <c r="E161" s="8" t="s">
        <v>131</v>
      </c>
      <c r="F161" s="8"/>
      <c r="G161" s="8">
        <v>2.7</v>
      </c>
      <c r="H161" s="8">
        <v>11</v>
      </c>
      <c r="I161" s="8"/>
      <c r="J161" s="8" t="s">
        <v>138</v>
      </c>
      <c r="K161" s="8">
        <v>5.4</v>
      </c>
      <c r="L161" s="8">
        <v>53</v>
      </c>
      <c r="M161" s="17">
        <v>8.9999999999999993E-3</v>
      </c>
      <c r="N161" s="8">
        <v>2</v>
      </c>
      <c r="O161" s="8">
        <v>1</v>
      </c>
      <c r="P161" s="19" t="s">
        <v>38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9"/>
      <c r="AO161" s="9"/>
      <c r="AP161" s="9"/>
      <c r="AQ161" s="9"/>
      <c r="AR161" s="9"/>
    </row>
    <row r="162" spans="1:44" x14ac:dyDescent="0.2">
      <c r="A162" s="8">
        <v>2</v>
      </c>
      <c r="B162" s="8">
        <v>5</v>
      </c>
      <c r="C162" s="8">
        <v>2</v>
      </c>
      <c r="D162" s="8">
        <v>3</v>
      </c>
      <c r="E162" s="8" t="s">
        <v>131</v>
      </c>
      <c r="F162" s="8"/>
      <c r="G162" s="8">
        <v>3.2</v>
      </c>
      <c r="H162" s="8">
        <v>15</v>
      </c>
      <c r="I162" s="12" t="s">
        <v>38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9"/>
      <c r="AO162" s="9"/>
      <c r="AP162" s="9"/>
      <c r="AQ162" s="9"/>
      <c r="AR162" s="9"/>
    </row>
    <row r="163" spans="1:44" s="3" customFormat="1" x14ac:dyDescent="0.2">
      <c r="A163" s="8">
        <v>2</v>
      </c>
      <c r="B163" s="8">
        <v>5</v>
      </c>
      <c r="C163" s="8">
        <v>2</v>
      </c>
      <c r="D163" s="8">
        <v>4</v>
      </c>
      <c r="E163" s="8" t="s">
        <v>131</v>
      </c>
      <c r="F163" s="8"/>
      <c r="G163" s="8">
        <v>3.7</v>
      </c>
      <c r="H163" s="8">
        <v>20</v>
      </c>
      <c r="I163" s="8"/>
      <c r="J163" s="8" t="s">
        <v>136</v>
      </c>
      <c r="K163" s="8">
        <v>7.7</v>
      </c>
      <c r="L163" s="8">
        <v>88</v>
      </c>
      <c r="M163" s="17">
        <v>3.6999999999999998E-2</v>
      </c>
      <c r="N163" s="8">
        <v>3</v>
      </c>
      <c r="O163" s="8">
        <v>1</v>
      </c>
      <c r="P163" s="8"/>
      <c r="Q163" s="8">
        <v>9.6999999999999993</v>
      </c>
      <c r="R163" s="8">
        <v>100</v>
      </c>
      <c r="S163" s="8" t="s">
        <v>38</v>
      </c>
      <c r="T163" s="8">
        <v>6</v>
      </c>
      <c r="U163" s="8">
        <v>2</v>
      </c>
      <c r="V163" s="8">
        <v>0.06</v>
      </c>
      <c r="W163" s="8">
        <v>5</v>
      </c>
      <c r="X163" s="8">
        <v>8</v>
      </c>
      <c r="Y163" s="8">
        <v>7</v>
      </c>
      <c r="Z163" s="20" t="s">
        <v>88</v>
      </c>
      <c r="AA163" s="10">
        <v>1</v>
      </c>
      <c r="AB163" s="10">
        <v>2</v>
      </c>
      <c r="AC163" s="10">
        <v>23</v>
      </c>
      <c r="AD163" s="10">
        <v>2</v>
      </c>
      <c r="AE163" s="10">
        <v>1</v>
      </c>
      <c r="AF163" s="10">
        <v>3</v>
      </c>
      <c r="AG163" s="10">
        <v>2</v>
      </c>
      <c r="AH163" s="10">
        <v>1</v>
      </c>
      <c r="AI163" s="10">
        <v>2</v>
      </c>
      <c r="AJ163" s="10">
        <v>1</v>
      </c>
      <c r="AK163" s="10">
        <v>1</v>
      </c>
      <c r="AL163" s="10">
        <v>1</v>
      </c>
      <c r="AM163" s="10">
        <v>1</v>
      </c>
      <c r="AN163" s="9"/>
      <c r="AO163" s="9"/>
      <c r="AP163" s="9"/>
      <c r="AQ163" s="9"/>
      <c r="AR163" s="9"/>
    </row>
    <row r="164" spans="1:44" x14ac:dyDescent="0.2">
      <c r="A164" s="8">
        <v>3</v>
      </c>
      <c r="B164" s="8" t="s">
        <v>5</v>
      </c>
      <c r="C164" s="8" t="s">
        <v>17</v>
      </c>
      <c r="D164" s="8">
        <v>1</v>
      </c>
      <c r="E164" s="8" t="s">
        <v>131</v>
      </c>
      <c r="F164" s="8"/>
      <c r="G164" s="8">
        <v>5.5</v>
      </c>
      <c r="H164" s="8">
        <v>36</v>
      </c>
      <c r="I164" s="8"/>
      <c r="J164" s="8" t="s">
        <v>139</v>
      </c>
      <c r="K164" s="8">
        <v>9.1</v>
      </c>
      <c r="L164" s="8">
        <v>94</v>
      </c>
      <c r="M164" s="17">
        <v>4.9000000000000002E-2</v>
      </c>
      <c r="N164" s="8">
        <v>2</v>
      </c>
      <c r="O164" s="8">
        <v>1</v>
      </c>
      <c r="P164" s="8"/>
      <c r="Q164" s="8">
        <v>13.1</v>
      </c>
      <c r="R164" s="8">
        <v>130</v>
      </c>
      <c r="S164" s="8" t="s">
        <v>38</v>
      </c>
      <c r="T164" s="8">
        <v>4</v>
      </c>
      <c r="U164" s="8">
        <v>3</v>
      </c>
      <c r="V164" s="8">
        <v>0.13600000000000001</v>
      </c>
      <c r="W164" s="8">
        <v>3.5</v>
      </c>
      <c r="X164" s="8">
        <v>4.5</v>
      </c>
      <c r="Y164" s="8">
        <v>1.5</v>
      </c>
      <c r="Z164" s="20" t="s">
        <v>115</v>
      </c>
      <c r="AA164" s="10">
        <v>1</v>
      </c>
      <c r="AB164" s="10">
        <v>1</v>
      </c>
      <c r="AC164" s="10">
        <v>30</v>
      </c>
      <c r="AD164" s="10">
        <v>2</v>
      </c>
      <c r="AE164" s="10">
        <v>1</v>
      </c>
      <c r="AF164" s="10">
        <v>3</v>
      </c>
      <c r="AG164" s="10">
        <v>1</v>
      </c>
      <c r="AH164" s="10">
        <v>1</v>
      </c>
      <c r="AI164" s="10">
        <v>1</v>
      </c>
      <c r="AJ164" s="10">
        <v>2</v>
      </c>
      <c r="AK164" s="10">
        <v>5</v>
      </c>
      <c r="AL164" s="10">
        <v>1</v>
      </c>
      <c r="AM164" s="10">
        <v>1</v>
      </c>
      <c r="AN164" s="9"/>
      <c r="AO164" s="9"/>
      <c r="AP164" s="9"/>
      <c r="AQ164" s="9"/>
      <c r="AR164" s="9"/>
    </row>
    <row r="165" spans="1:44" s="3" customFormat="1" x14ac:dyDescent="0.2">
      <c r="A165" s="8">
        <v>3</v>
      </c>
      <c r="B165" s="8">
        <v>1</v>
      </c>
      <c r="C165" s="8">
        <v>1</v>
      </c>
      <c r="D165" s="8">
        <v>2</v>
      </c>
      <c r="E165" s="8" t="s">
        <v>131</v>
      </c>
      <c r="F165" s="8"/>
      <c r="G165" s="8">
        <v>7.2</v>
      </c>
      <c r="H165" s="8">
        <v>32</v>
      </c>
      <c r="I165" s="12" t="s">
        <v>61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9"/>
      <c r="AO165" s="9"/>
      <c r="AP165" s="9"/>
      <c r="AQ165" s="9"/>
      <c r="AR165" s="9"/>
    </row>
    <row r="166" spans="1:44" x14ac:dyDescent="0.2">
      <c r="A166" s="8">
        <v>3</v>
      </c>
      <c r="B166" s="8">
        <v>1</v>
      </c>
      <c r="C166" s="8">
        <v>1</v>
      </c>
      <c r="D166" s="8">
        <v>3</v>
      </c>
      <c r="E166" s="8" t="s">
        <v>131</v>
      </c>
      <c r="F166" s="8"/>
      <c r="G166" s="8">
        <v>5</v>
      </c>
      <c r="H166" s="8">
        <v>32</v>
      </c>
      <c r="I166" s="8"/>
      <c r="J166" s="8" t="s">
        <v>138</v>
      </c>
      <c r="K166" s="8">
        <v>9.8000000000000007</v>
      </c>
      <c r="L166" s="8">
        <v>101</v>
      </c>
      <c r="M166" s="17">
        <v>6.2E-2</v>
      </c>
      <c r="N166" s="8">
        <v>2</v>
      </c>
      <c r="O166" s="8">
        <v>1</v>
      </c>
      <c r="P166" s="19" t="s">
        <v>61</v>
      </c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9"/>
      <c r="AO166" s="9"/>
      <c r="AP166" s="9"/>
      <c r="AQ166" s="9"/>
      <c r="AR166" s="9"/>
    </row>
    <row r="167" spans="1:44" s="3" customFormat="1" x14ac:dyDescent="0.2">
      <c r="A167" s="8">
        <v>3</v>
      </c>
      <c r="B167" s="8">
        <v>1</v>
      </c>
      <c r="C167" s="8">
        <v>1</v>
      </c>
      <c r="D167" s="8">
        <v>4</v>
      </c>
      <c r="E167" s="8" t="s">
        <v>131</v>
      </c>
      <c r="F167" s="8"/>
      <c r="G167" s="8">
        <v>5.6</v>
      </c>
      <c r="H167" s="8">
        <v>27</v>
      </c>
      <c r="I167" s="12" t="s">
        <v>61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9"/>
      <c r="AO167" s="9"/>
      <c r="AP167" s="9"/>
      <c r="AQ167" s="9"/>
      <c r="AR167" s="9"/>
    </row>
    <row r="168" spans="1:44" x14ac:dyDescent="0.2">
      <c r="A168" s="8">
        <v>3</v>
      </c>
      <c r="B168" s="8">
        <v>1</v>
      </c>
      <c r="C168" s="8" t="s">
        <v>18</v>
      </c>
      <c r="D168" s="8">
        <v>1</v>
      </c>
      <c r="E168" s="8" t="s">
        <v>131</v>
      </c>
      <c r="F168" s="8"/>
      <c r="G168" s="8">
        <v>4.7</v>
      </c>
      <c r="H168" s="8">
        <v>29</v>
      </c>
      <c r="I168" s="12" t="s">
        <v>61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9"/>
      <c r="AO168" s="9"/>
      <c r="AP168" s="9"/>
      <c r="AQ168" s="9"/>
      <c r="AR168" s="9"/>
    </row>
    <row r="169" spans="1:44" s="3" customFormat="1" x14ac:dyDescent="0.2">
      <c r="A169" s="8">
        <v>3</v>
      </c>
      <c r="B169" s="8">
        <v>1</v>
      </c>
      <c r="C169" s="8">
        <v>2</v>
      </c>
      <c r="D169" s="8">
        <v>2</v>
      </c>
      <c r="E169" s="8" t="s">
        <v>131</v>
      </c>
      <c r="F169" s="8"/>
      <c r="G169" s="8">
        <v>4.3</v>
      </c>
      <c r="H169" s="8">
        <v>22</v>
      </c>
      <c r="I169" s="8"/>
      <c r="J169" s="8"/>
      <c r="K169" s="8">
        <v>9.8000000000000007</v>
      </c>
      <c r="L169" s="8">
        <v>80</v>
      </c>
      <c r="M169" s="17">
        <v>3.9E-2</v>
      </c>
      <c r="N169" s="8"/>
      <c r="O169" s="8"/>
      <c r="P169" s="19" t="s">
        <v>61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 spans="1:44" x14ac:dyDescent="0.2">
      <c r="A170" s="8">
        <v>3</v>
      </c>
      <c r="B170" s="8">
        <v>1</v>
      </c>
      <c r="C170" s="8">
        <v>2</v>
      </c>
      <c r="D170" s="8">
        <v>3</v>
      </c>
      <c r="E170" s="8" t="s">
        <v>131</v>
      </c>
      <c r="F170" s="8"/>
      <c r="G170" s="8">
        <v>4.0999999999999996</v>
      </c>
      <c r="H170" s="8">
        <v>22</v>
      </c>
      <c r="I170" s="12" t="s">
        <v>61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7"/>
      <c r="AO170" s="17"/>
      <c r="AP170" s="17"/>
      <c r="AQ170" s="17"/>
      <c r="AR170" s="17"/>
    </row>
    <row r="171" spans="1:44" s="3" customFormat="1" x14ac:dyDescent="0.2">
      <c r="A171" s="8">
        <v>3</v>
      </c>
      <c r="B171" s="8">
        <v>1</v>
      </c>
      <c r="C171" s="8">
        <v>2</v>
      </c>
      <c r="D171" s="8">
        <v>4</v>
      </c>
      <c r="E171" s="8" t="s">
        <v>131</v>
      </c>
      <c r="F171" s="8"/>
      <c r="G171" s="8">
        <v>5.2</v>
      </c>
      <c r="H171" s="8">
        <v>34</v>
      </c>
      <c r="I171" s="8"/>
      <c r="J171" s="8"/>
      <c r="K171" s="8">
        <v>11.6</v>
      </c>
      <c r="L171" s="8">
        <v>111</v>
      </c>
      <c r="M171" s="17">
        <v>8.7999999999999995E-2</v>
      </c>
      <c r="N171" s="8"/>
      <c r="O171" s="8"/>
      <c r="P171" s="8"/>
      <c r="Q171" s="8">
        <v>13.7</v>
      </c>
      <c r="R171" s="8">
        <v>123</v>
      </c>
      <c r="S171" s="8" t="s">
        <v>38</v>
      </c>
      <c r="T171" s="8">
        <v>3</v>
      </c>
      <c r="U171" s="8">
        <v>3</v>
      </c>
      <c r="V171" s="8">
        <v>0.128</v>
      </c>
      <c r="W171" s="8">
        <v>6</v>
      </c>
      <c r="X171" s="8">
        <v>4</v>
      </c>
      <c r="Y171" s="8">
        <v>5</v>
      </c>
      <c r="Z171" s="20" t="s">
        <v>85</v>
      </c>
      <c r="AA171" s="10">
        <v>1</v>
      </c>
      <c r="AB171" s="10">
        <v>1</v>
      </c>
      <c r="AC171" s="10">
        <v>31</v>
      </c>
      <c r="AD171" s="10">
        <v>1</v>
      </c>
      <c r="AE171" s="10">
        <v>1</v>
      </c>
      <c r="AF171" s="10">
        <v>4</v>
      </c>
      <c r="AG171" s="10">
        <v>2</v>
      </c>
      <c r="AH171" s="10">
        <v>2</v>
      </c>
      <c r="AI171" s="10">
        <v>2</v>
      </c>
      <c r="AJ171" s="10">
        <v>2</v>
      </c>
      <c r="AK171" s="10">
        <v>1</v>
      </c>
      <c r="AL171" s="10">
        <v>1</v>
      </c>
      <c r="AM171" s="10">
        <v>3</v>
      </c>
      <c r="AN171" s="20"/>
      <c r="AO171" s="20"/>
      <c r="AP171" s="20"/>
      <c r="AQ171" s="20"/>
      <c r="AR171" s="20"/>
    </row>
    <row r="172" spans="1:44" x14ac:dyDescent="0.2">
      <c r="A172" s="8">
        <v>3</v>
      </c>
      <c r="B172" s="8" t="s">
        <v>49</v>
      </c>
      <c r="C172" s="8" t="s">
        <v>33</v>
      </c>
      <c r="D172" s="8">
        <v>1</v>
      </c>
      <c r="E172" s="8" t="s">
        <v>131</v>
      </c>
      <c r="F172" s="8"/>
      <c r="G172" s="8">
        <v>5.2</v>
      </c>
      <c r="H172" s="8">
        <v>39</v>
      </c>
      <c r="I172" s="8"/>
      <c r="J172" s="8"/>
      <c r="K172" s="8">
        <v>11</v>
      </c>
      <c r="L172" s="8">
        <v>112</v>
      </c>
      <c r="M172" s="17">
        <v>8.5000000000000006E-2</v>
      </c>
      <c r="N172" s="8"/>
      <c r="O172" s="8"/>
      <c r="P172" s="8"/>
      <c r="Q172" s="8">
        <v>11.3</v>
      </c>
      <c r="R172" s="8">
        <v>125</v>
      </c>
      <c r="S172" s="8" t="s">
        <v>38</v>
      </c>
      <c r="T172" s="8">
        <v>6</v>
      </c>
      <c r="U172" s="8">
        <v>4</v>
      </c>
      <c r="V172" s="8">
        <v>0.109</v>
      </c>
      <c r="W172" s="8">
        <v>4</v>
      </c>
      <c r="X172" s="8">
        <v>10</v>
      </c>
      <c r="Y172" s="8">
        <v>3.5</v>
      </c>
      <c r="Z172" s="20" t="s">
        <v>116</v>
      </c>
      <c r="AA172" s="10">
        <v>1</v>
      </c>
      <c r="AB172" s="10">
        <v>1</v>
      </c>
      <c r="AC172" s="10">
        <v>35</v>
      </c>
      <c r="AD172" s="10">
        <v>4</v>
      </c>
      <c r="AE172" s="10">
        <v>1</v>
      </c>
      <c r="AF172" s="10">
        <v>3</v>
      </c>
      <c r="AG172" s="10">
        <v>2</v>
      </c>
      <c r="AH172" s="10">
        <v>1</v>
      </c>
      <c r="AI172" s="10">
        <v>1</v>
      </c>
      <c r="AJ172" s="10">
        <v>2</v>
      </c>
      <c r="AK172" s="10">
        <v>1</v>
      </c>
      <c r="AL172" s="10">
        <v>1</v>
      </c>
      <c r="AM172" s="10">
        <v>2</v>
      </c>
      <c r="AN172" s="20"/>
      <c r="AO172" s="20"/>
      <c r="AP172" s="20"/>
      <c r="AQ172" s="20"/>
      <c r="AR172" s="20"/>
    </row>
    <row r="173" spans="1:44" s="3" customFormat="1" x14ac:dyDescent="0.2">
      <c r="A173" s="8">
        <v>3</v>
      </c>
      <c r="B173" s="8">
        <v>2</v>
      </c>
      <c r="C173" s="8">
        <v>1</v>
      </c>
      <c r="D173" s="8">
        <v>2</v>
      </c>
      <c r="E173" s="8" t="s">
        <v>131</v>
      </c>
      <c r="F173" s="8"/>
      <c r="G173" s="8">
        <v>5</v>
      </c>
      <c r="H173" s="8">
        <v>39</v>
      </c>
      <c r="I173" s="12" t="s">
        <v>61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7"/>
      <c r="AO173" s="17"/>
      <c r="AP173" s="17"/>
      <c r="AQ173" s="17"/>
      <c r="AR173" s="17"/>
    </row>
    <row r="174" spans="1:44" x14ac:dyDescent="0.2">
      <c r="A174" s="8">
        <v>3</v>
      </c>
      <c r="B174" s="8">
        <v>2</v>
      </c>
      <c r="C174" s="8">
        <v>1</v>
      </c>
      <c r="D174" s="8">
        <v>3</v>
      </c>
      <c r="E174" s="8" t="s">
        <v>131</v>
      </c>
      <c r="F174" s="8"/>
      <c r="G174" s="8">
        <v>5.3</v>
      </c>
      <c r="H174" s="8">
        <v>45</v>
      </c>
      <c r="I174" s="8"/>
      <c r="J174" s="8"/>
      <c r="K174" s="8">
        <v>11.3</v>
      </c>
      <c r="L174" s="8">
        <v>111</v>
      </c>
      <c r="M174" s="17">
        <v>8.5999999999999993E-2</v>
      </c>
      <c r="N174" s="8"/>
      <c r="O174" s="8"/>
      <c r="P174" s="19" t="s">
        <v>61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7"/>
      <c r="AO174" s="17"/>
      <c r="AP174" s="17"/>
      <c r="AQ174" s="17"/>
      <c r="AR174" s="17"/>
    </row>
    <row r="175" spans="1:44" s="3" customFormat="1" x14ac:dyDescent="0.2">
      <c r="A175" s="8">
        <v>3</v>
      </c>
      <c r="B175" s="8">
        <v>2</v>
      </c>
      <c r="C175" s="8">
        <v>1</v>
      </c>
      <c r="D175" s="8">
        <v>4</v>
      </c>
      <c r="E175" s="8" t="s">
        <v>131</v>
      </c>
      <c r="F175" s="8"/>
      <c r="G175" s="8">
        <v>5.2</v>
      </c>
      <c r="H175" s="8">
        <v>38</v>
      </c>
      <c r="I175" s="12" t="s">
        <v>61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7"/>
      <c r="AO175" s="17"/>
      <c r="AP175" s="17"/>
      <c r="AQ175" s="17"/>
      <c r="AR175" s="17"/>
    </row>
    <row r="176" spans="1:44" x14ac:dyDescent="0.2">
      <c r="A176" s="8">
        <v>3</v>
      </c>
      <c r="B176" s="8" t="s">
        <v>50</v>
      </c>
      <c r="C176" s="8" t="s">
        <v>34</v>
      </c>
      <c r="D176" s="8">
        <v>1</v>
      </c>
      <c r="E176" s="8" t="s">
        <v>131</v>
      </c>
      <c r="F176" s="8"/>
      <c r="G176" s="8">
        <v>4.9000000000000004</v>
      </c>
      <c r="H176" s="8">
        <v>34</v>
      </c>
      <c r="I176" s="12" t="s">
        <v>61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7"/>
      <c r="AO176" s="17"/>
      <c r="AP176" s="17"/>
      <c r="AQ176" s="17"/>
      <c r="AR176" s="17"/>
    </row>
    <row r="177" spans="1:44" s="3" customFormat="1" x14ac:dyDescent="0.2">
      <c r="A177" s="8">
        <v>3</v>
      </c>
      <c r="B177" s="8">
        <v>2</v>
      </c>
      <c r="C177" s="8">
        <v>2</v>
      </c>
      <c r="D177" s="8">
        <v>2</v>
      </c>
      <c r="E177" s="8" t="s">
        <v>131</v>
      </c>
      <c r="F177" s="8"/>
      <c r="G177" s="8">
        <v>5</v>
      </c>
      <c r="H177" s="8">
        <v>35</v>
      </c>
      <c r="I177" s="8"/>
      <c r="J177" s="8"/>
      <c r="K177" s="8">
        <v>10.1</v>
      </c>
      <c r="L177" s="8">
        <v>91</v>
      </c>
      <c r="M177" s="17">
        <v>5.0999999999999997E-2</v>
      </c>
      <c r="N177" s="8"/>
      <c r="O177" s="8"/>
      <c r="P177" s="8"/>
      <c r="Q177" s="8">
        <v>11.3</v>
      </c>
      <c r="R177" s="8">
        <v>108</v>
      </c>
      <c r="S177" s="8" t="s">
        <v>38</v>
      </c>
      <c r="T177" s="8">
        <v>5</v>
      </c>
      <c r="U177" s="8">
        <v>3</v>
      </c>
      <c r="V177" s="8">
        <v>8.1000000000000003E-2</v>
      </c>
      <c r="W177" s="8">
        <v>10</v>
      </c>
      <c r="X177" s="8">
        <v>6</v>
      </c>
      <c r="Y177" s="8">
        <v>4</v>
      </c>
      <c r="Z177" s="20" t="s">
        <v>108</v>
      </c>
      <c r="AA177" s="10">
        <v>1</v>
      </c>
      <c r="AB177" s="10">
        <v>2</v>
      </c>
      <c r="AC177" s="10">
        <v>20</v>
      </c>
      <c r="AD177" s="10">
        <v>2</v>
      </c>
      <c r="AE177" s="10">
        <v>2</v>
      </c>
      <c r="AF177" s="10">
        <v>2</v>
      </c>
      <c r="AG177" s="10">
        <v>2</v>
      </c>
      <c r="AH177" s="10">
        <v>1</v>
      </c>
      <c r="AI177" s="10">
        <v>1</v>
      </c>
      <c r="AJ177" s="10">
        <v>1</v>
      </c>
      <c r="AK177" s="10">
        <v>1</v>
      </c>
      <c r="AL177" s="10">
        <v>1</v>
      </c>
      <c r="AM177" s="10">
        <v>2</v>
      </c>
      <c r="AN177" s="20"/>
      <c r="AO177" s="20"/>
      <c r="AP177" s="20"/>
      <c r="AQ177" s="20"/>
      <c r="AR177" s="20"/>
    </row>
    <row r="178" spans="1:44" x14ac:dyDescent="0.2">
      <c r="A178" s="8">
        <v>3</v>
      </c>
      <c r="B178" s="8">
        <v>2</v>
      </c>
      <c r="C178" s="8">
        <v>2</v>
      </c>
      <c r="D178" s="8">
        <v>3</v>
      </c>
      <c r="E178" s="8" t="s">
        <v>131</v>
      </c>
      <c r="F178" s="8"/>
      <c r="G178" s="8">
        <v>5.2</v>
      </c>
      <c r="H178" s="8">
        <v>29</v>
      </c>
      <c r="I178" s="8"/>
      <c r="J178" s="8"/>
      <c r="K178" s="8">
        <v>10.1</v>
      </c>
      <c r="L178" s="8">
        <v>99</v>
      </c>
      <c r="M178" s="17">
        <v>6.0999999999999999E-2</v>
      </c>
      <c r="N178" s="8"/>
      <c r="O178" s="8"/>
      <c r="P178" s="19" t="s">
        <v>61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7"/>
      <c r="AO178" s="17"/>
      <c r="AP178" s="17"/>
      <c r="AQ178" s="17"/>
      <c r="AR178" s="17"/>
    </row>
    <row r="179" spans="1:44" s="3" customFormat="1" x14ac:dyDescent="0.2">
      <c r="A179" s="8">
        <v>3</v>
      </c>
      <c r="B179" s="8">
        <v>2</v>
      </c>
      <c r="C179" s="8">
        <v>2</v>
      </c>
      <c r="D179" s="8">
        <v>4</v>
      </c>
      <c r="E179" s="8" t="s">
        <v>131</v>
      </c>
      <c r="F179" s="8"/>
      <c r="G179" s="8">
        <v>4</v>
      </c>
      <c r="H179" s="8">
        <v>23</v>
      </c>
      <c r="I179" s="12" t="s">
        <v>61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7"/>
      <c r="AO179" s="17"/>
      <c r="AP179" s="17"/>
      <c r="AQ179" s="17"/>
      <c r="AR179" s="17"/>
    </row>
    <row r="180" spans="1:44" x14ac:dyDescent="0.2">
      <c r="A180" s="8">
        <v>3</v>
      </c>
      <c r="B180" s="8" t="s">
        <v>51</v>
      </c>
      <c r="C180" s="8" t="s">
        <v>25</v>
      </c>
      <c r="D180" s="8">
        <v>1</v>
      </c>
      <c r="E180" s="8" t="s">
        <v>131</v>
      </c>
      <c r="F180" s="8"/>
      <c r="G180" s="8">
        <v>3.4</v>
      </c>
      <c r="H180" s="8">
        <v>20</v>
      </c>
      <c r="I180" s="8"/>
      <c r="J180" s="8" t="s">
        <v>140</v>
      </c>
      <c r="K180" s="8">
        <v>7.6</v>
      </c>
      <c r="L180" s="8">
        <v>66</v>
      </c>
      <c r="M180" s="17">
        <v>0.02</v>
      </c>
      <c r="N180" s="8">
        <v>3</v>
      </c>
      <c r="O180" s="8">
        <v>1</v>
      </c>
      <c r="P180" s="8"/>
      <c r="Q180" s="8">
        <v>9.1</v>
      </c>
      <c r="R180" s="8">
        <v>85</v>
      </c>
      <c r="S180" s="8"/>
      <c r="T180" s="8">
        <v>6</v>
      </c>
      <c r="U180" s="8">
        <v>3</v>
      </c>
      <c r="V180" s="8">
        <v>0.04</v>
      </c>
      <c r="W180" s="8">
        <v>5.5</v>
      </c>
      <c r="X180" s="8">
        <v>7</v>
      </c>
      <c r="Y180" s="8">
        <v>6</v>
      </c>
      <c r="Z180" s="20" t="s">
        <v>92</v>
      </c>
      <c r="AA180" s="10">
        <v>1</v>
      </c>
      <c r="AB180" s="10">
        <v>1</v>
      </c>
      <c r="AC180" s="10">
        <v>20</v>
      </c>
      <c r="AD180" s="10">
        <v>4</v>
      </c>
      <c r="AE180" s="10">
        <v>3</v>
      </c>
      <c r="AF180" s="10">
        <v>2</v>
      </c>
      <c r="AG180" s="10">
        <v>2</v>
      </c>
      <c r="AH180" s="10">
        <v>1</v>
      </c>
      <c r="AI180" s="10">
        <v>1</v>
      </c>
      <c r="AJ180" s="10">
        <v>1</v>
      </c>
      <c r="AK180" s="10">
        <v>1</v>
      </c>
      <c r="AL180" s="10">
        <v>1</v>
      </c>
      <c r="AM180" s="10" t="s">
        <v>84</v>
      </c>
      <c r="AN180" s="20"/>
      <c r="AO180" s="20"/>
      <c r="AP180" s="20"/>
      <c r="AQ180" s="20"/>
      <c r="AR180" s="20"/>
    </row>
    <row r="181" spans="1:44" s="3" customFormat="1" x14ac:dyDescent="0.2">
      <c r="A181" s="8">
        <v>3</v>
      </c>
      <c r="B181" s="8">
        <v>3</v>
      </c>
      <c r="C181" s="8">
        <v>1</v>
      </c>
      <c r="D181" s="8">
        <v>2</v>
      </c>
      <c r="E181" s="8" t="s">
        <v>131</v>
      </c>
      <c r="F181" s="14" t="s">
        <v>60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7"/>
      <c r="AO181" s="17"/>
      <c r="AP181" s="17"/>
      <c r="AQ181" s="17"/>
      <c r="AR181" s="17"/>
    </row>
    <row r="182" spans="1:44" x14ac:dyDescent="0.2">
      <c r="A182" s="8">
        <v>3</v>
      </c>
      <c r="B182" s="8">
        <v>3</v>
      </c>
      <c r="C182" s="8">
        <v>1</v>
      </c>
      <c r="D182" s="8">
        <v>3</v>
      </c>
      <c r="E182" s="8" t="s">
        <v>131</v>
      </c>
      <c r="F182" s="8"/>
      <c r="G182" s="8">
        <v>3</v>
      </c>
      <c r="H182" s="8">
        <v>12</v>
      </c>
      <c r="I182" s="8"/>
      <c r="J182" s="8"/>
      <c r="K182" s="8">
        <v>6.7</v>
      </c>
      <c r="L182" s="8">
        <v>59</v>
      </c>
      <c r="M182" s="17">
        <v>1.4E-2</v>
      </c>
      <c r="N182" s="8"/>
      <c r="O182" s="8"/>
      <c r="P182" s="19" t="s">
        <v>61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7"/>
      <c r="AO182" s="17"/>
      <c r="AP182" s="17"/>
      <c r="AQ182" s="17"/>
      <c r="AR182" s="17"/>
    </row>
    <row r="183" spans="1:44" s="3" customFormat="1" x14ac:dyDescent="0.2">
      <c r="A183" s="8">
        <v>3</v>
      </c>
      <c r="B183" s="8">
        <v>3</v>
      </c>
      <c r="C183" s="8">
        <v>1</v>
      </c>
      <c r="D183" s="8">
        <v>4</v>
      </c>
      <c r="E183" s="8" t="s">
        <v>131</v>
      </c>
      <c r="F183" s="8"/>
      <c r="G183" s="8">
        <v>2.9</v>
      </c>
      <c r="H183" s="8">
        <v>12</v>
      </c>
      <c r="I183" s="12" t="s">
        <v>61</v>
      </c>
      <c r="J183" s="12" t="s">
        <v>146</v>
      </c>
      <c r="K183" s="12">
        <v>0</v>
      </c>
      <c r="L183" s="12">
        <v>0</v>
      </c>
      <c r="M183" s="12"/>
      <c r="N183" s="12">
        <v>3</v>
      </c>
      <c r="O183" s="12">
        <v>1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7"/>
      <c r="AO183" s="17"/>
      <c r="AP183" s="17"/>
      <c r="AQ183" s="17"/>
      <c r="AR183" s="17"/>
    </row>
    <row r="184" spans="1:44" x14ac:dyDescent="0.2">
      <c r="A184" s="8">
        <v>3</v>
      </c>
      <c r="B184" s="8">
        <v>3</v>
      </c>
      <c r="C184" s="8" t="s">
        <v>26</v>
      </c>
      <c r="D184" s="8">
        <v>1</v>
      </c>
      <c r="E184" s="8" t="s">
        <v>131</v>
      </c>
      <c r="F184" s="14" t="s">
        <v>39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7"/>
      <c r="AO184" s="17"/>
      <c r="AP184" s="17"/>
      <c r="AQ184" s="17"/>
      <c r="AR184" s="17"/>
    </row>
    <row r="185" spans="1:44" s="3" customFormat="1" x14ac:dyDescent="0.2">
      <c r="A185" s="8">
        <v>3</v>
      </c>
      <c r="B185" s="8">
        <v>3</v>
      </c>
      <c r="C185" s="8">
        <v>2</v>
      </c>
      <c r="D185" s="8">
        <v>2</v>
      </c>
      <c r="E185" s="8" t="s">
        <v>131</v>
      </c>
      <c r="F185" s="8"/>
      <c r="G185" s="8">
        <v>2.9</v>
      </c>
      <c r="H185" s="8">
        <v>17</v>
      </c>
      <c r="I185" s="8"/>
      <c r="J185" s="8" t="s">
        <v>136</v>
      </c>
      <c r="K185" s="8">
        <v>6.4</v>
      </c>
      <c r="L185" s="8">
        <v>60</v>
      </c>
      <c r="M185" s="17">
        <v>1.4E-2</v>
      </c>
      <c r="N185" s="8">
        <v>3</v>
      </c>
      <c r="O185" s="8">
        <v>1</v>
      </c>
      <c r="P185" s="8"/>
      <c r="Q185" s="8">
        <v>7.9</v>
      </c>
      <c r="R185" s="8">
        <v>80</v>
      </c>
      <c r="S185" s="8" t="s">
        <v>38</v>
      </c>
      <c r="T185" s="8">
        <v>5</v>
      </c>
      <c r="U185" s="8">
        <v>4</v>
      </c>
      <c r="V185" s="8">
        <v>3.1E-2</v>
      </c>
      <c r="W185" s="8">
        <v>6</v>
      </c>
      <c r="X185" s="8">
        <v>4</v>
      </c>
      <c r="Y185" s="8">
        <v>7</v>
      </c>
      <c r="Z185" s="20" t="s">
        <v>117</v>
      </c>
      <c r="AA185" s="10">
        <v>1</v>
      </c>
      <c r="AB185" s="10">
        <v>1</v>
      </c>
      <c r="AC185" s="10">
        <v>17</v>
      </c>
      <c r="AD185" s="10">
        <v>4</v>
      </c>
      <c r="AE185" s="10">
        <v>2</v>
      </c>
      <c r="AF185" s="10">
        <v>3</v>
      </c>
      <c r="AG185" s="10">
        <v>1</v>
      </c>
      <c r="AH185" s="10">
        <v>1</v>
      </c>
      <c r="AI185" s="10">
        <v>1</v>
      </c>
      <c r="AJ185" s="10">
        <v>1</v>
      </c>
      <c r="AK185" s="10">
        <v>1</v>
      </c>
      <c r="AL185" s="10">
        <v>1</v>
      </c>
      <c r="AM185" s="10" t="s">
        <v>84</v>
      </c>
      <c r="AN185" s="20"/>
      <c r="AO185" s="20"/>
      <c r="AP185" s="20"/>
      <c r="AQ185" s="20"/>
      <c r="AR185" s="20"/>
    </row>
    <row r="186" spans="1:44" x14ac:dyDescent="0.2">
      <c r="A186" s="8">
        <v>3</v>
      </c>
      <c r="B186" s="8">
        <v>3</v>
      </c>
      <c r="C186" s="8">
        <v>2</v>
      </c>
      <c r="D186" s="8">
        <v>3</v>
      </c>
      <c r="E186" s="8" t="s">
        <v>131</v>
      </c>
      <c r="F186" s="8"/>
      <c r="G186" s="8">
        <v>3.5</v>
      </c>
      <c r="H186" s="8">
        <v>18</v>
      </c>
      <c r="I186" s="18" t="s">
        <v>38</v>
      </c>
      <c r="J186" s="18"/>
      <c r="K186" s="18"/>
      <c r="L186" s="18"/>
      <c r="M186" s="12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2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2"/>
      <c r="AL186" s="12"/>
      <c r="AM186" s="12"/>
      <c r="AN186" s="17"/>
      <c r="AO186" s="17"/>
      <c r="AP186" s="17"/>
      <c r="AQ186" s="17"/>
      <c r="AR186" s="17"/>
    </row>
    <row r="187" spans="1:44" s="3" customFormat="1" x14ac:dyDescent="0.2">
      <c r="A187" s="8">
        <v>3</v>
      </c>
      <c r="B187" s="8">
        <v>5</v>
      </c>
      <c r="C187" s="8">
        <v>2</v>
      </c>
      <c r="D187" s="8">
        <v>4</v>
      </c>
      <c r="E187" s="8" t="s">
        <v>131</v>
      </c>
      <c r="F187" s="8"/>
      <c r="G187" s="8">
        <v>2.9</v>
      </c>
      <c r="H187" s="8">
        <v>17</v>
      </c>
      <c r="I187" s="12" t="s">
        <v>61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7"/>
      <c r="AO187" s="17"/>
      <c r="AP187" s="17"/>
      <c r="AQ187" s="17"/>
      <c r="AR187" s="17"/>
    </row>
    <row r="188" spans="1:44" x14ac:dyDescent="0.2">
      <c r="A188" s="8">
        <v>3</v>
      </c>
      <c r="B188" s="8" t="s">
        <v>52</v>
      </c>
      <c r="C188" s="8" t="s">
        <v>31</v>
      </c>
      <c r="D188" s="8">
        <v>1</v>
      </c>
      <c r="E188" s="8" t="s">
        <v>131</v>
      </c>
      <c r="F188" s="8"/>
      <c r="G188" s="8">
        <v>3.2</v>
      </c>
      <c r="H188" s="8">
        <v>15</v>
      </c>
      <c r="I188" s="12" t="s">
        <v>61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7"/>
      <c r="AO188" s="17"/>
      <c r="AP188" s="17"/>
      <c r="AQ188" s="17"/>
      <c r="AR188" s="17"/>
    </row>
    <row r="189" spans="1:44" s="3" customFormat="1" x14ac:dyDescent="0.2">
      <c r="A189" s="8">
        <v>3</v>
      </c>
      <c r="B189" s="8">
        <v>4</v>
      </c>
      <c r="C189" s="8">
        <v>1</v>
      </c>
      <c r="D189" s="8">
        <v>2</v>
      </c>
      <c r="E189" s="8" t="s">
        <v>131</v>
      </c>
      <c r="F189" s="8"/>
      <c r="G189" s="8">
        <v>3.4</v>
      </c>
      <c r="H189" s="8">
        <v>18</v>
      </c>
      <c r="I189" s="8"/>
      <c r="J189" s="8" t="s">
        <v>136</v>
      </c>
      <c r="K189" s="8">
        <v>8.1999999999999993</v>
      </c>
      <c r="L189" s="8">
        <v>80</v>
      </c>
      <c r="M189" s="17">
        <v>3.2000000000000001E-2</v>
      </c>
      <c r="N189" s="8">
        <v>3</v>
      </c>
      <c r="O189" s="8">
        <v>1</v>
      </c>
      <c r="P189" s="8"/>
      <c r="Q189" s="8">
        <v>10.7</v>
      </c>
      <c r="R189" s="8">
        <v>108</v>
      </c>
      <c r="S189" s="8"/>
      <c r="T189" s="8">
        <v>3</v>
      </c>
      <c r="U189" s="8">
        <v>3</v>
      </c>
      <c r="V189" s="8">
        <v>7.6999999999999999E-2</v>
      </c>
      <c r="W189" s="8">
        <v>4.5</v>
      </c>
      <c r="X189" s="8">
        <v>4</v>
      </c>
      <c r="Y189" s="8">
        <v>7</v>
      </c>
      <c r="Z189" s="20" t="s">
        <v>118</v>
      </c>
      <c r="AA189" s="10">
        <v>1</v>
      </c>
      <c r="AB189" s="10">
        <v>1</v>
      </c>
      <c r="AC189" s="10">
        <v>21</v>
      </c>
      <c r="AD189" s="10">
        <v>4</v>
      </c>
      <c r="AE189" s="10">
        <v>2</v>
      </c>
      <c r="AF189" s="10">
        <v>3</v>
      </c>
      <c r="AG189" s="10">
        <v>2</v>
      </c>
      <c r="AH189" s="10">
        <v>2</v>
      </c>
      <c r="AI189" s="10">
        <v>1</v>
      </c>
      <c r="AJ189" s="10">
        <v>1</v>
      </c>
      <c r="AK189" s="10">
        <v>1</v>
      </c>
      <c r="AL189" s="10">
        <v>1</v>
      </c>
      <c r="AM189" s="10" t="s">
        <v>84</v>
      </c>
      <c r="AN189" s="20"/>
      <c r="AO189" s="20"/>
      <c r="AP189" s="20"/>
      <c r="AQ189" s="20"/>
      <c r="AR189" s="20"/>
    </row>
    <row r="190" spans="1:44" x14ac:dyDescent="0.2">
      <c r="A190" s="8">
        <v>3</v>
      </c>
      <c r="B190" s="8">
        <v>4</v>
      </c>
      <c r="C190" s="8">
        <v>1</v>
      </c>
      <c r="D190" s="8">
        <v>3</v>
      </c>
      <c r="E190" s="8" t="s">
        <v>131</v>
      </c>
      <c r="F190" s="8"/>
      <c r="G190" s="8">
        <v>4</v>
      </c>
      <c r="H190" s="8">
        <v>21</v>
      </c>
      <c r="I190" s="12" t="s">
        <v>61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7"/>
      <c r="AO190" s="17"/>
      <c r="AP190" s="17"/>
      <c r="AQ190" s="17"/>
      <c r="AR190" s="17"/>
    </row>
    <row r="191" spans="1:44" s="3" customFormat="1" x14ac:dyDescent="0.2">
      <c r="A191" s="8">
        <v>3</v>
      </c>
      <c r="B191" s="8">
        <v>4</v>
      </c>
      <c r="C191" s="8">
        <v>1</v>
      </c>
      <c r="D191" s="8">
        <v>4</v>
      </c>
      <c r="E191" s="8" t="s">
        <v>131</v>
      </c>
      <c r="F191" s="8"/>
      <c r="G191" s="8">
        <v>4</v>
      </c>
      <c r="H191" s="8">
        <v>31</v>
      </c>
      <c r="I191" s="8"/>
      <c r="J191" s="8"/>
      <c r="K191" s="8">
        <v>7.9</v>
      </c>
      <c r="L191" s="8">
        <v>91</v>
      </c>
      <c r="M191" s="17">
        <v>0.04</v>
      </c>
      <c r="N191" s="8"/>
      <c r="O191" s="8"/>
      <c r="P191" s="19" t="s">
        <v>61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7"/>
      <c r="AO191" s="17"/>
      <c r="AP191" s="17"/>
      <c r="AQ191" s="17"/>
      <c r="AR191" s="17"/>
    </row>
    <row r="192" spans="1:44" x14ac:dyDescent="0.2">
      <c r="A192" s="8">
        <v>3</v>
      </c>
      <c r="B192" s="8">
        <v>4</v>
      </c>
      <c r="C192" s="8" t="s">
        <v>32</v>
      </c>
      <c r="D192" s="8">
        <v>1</v>
      </c>
      <c r="E192" s="8" t="s">
        <v>131</v>
      </c>
      <c r="F192" s="14" t="s">
        <v>39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7"/>
      <c r="AO192" s="17"/>
      <c r="AP192" s="17"/>
      <c r="AQ192" s="17"/>
      <c r="AR192" s="17"/>
    </row>
    <row r="193" spans="1:44" s="3" customFormat="1" x14ac:dyDescent="0.2">
      <c r="A193" s="8">
        <v>3</v>
      </c>
      <c r="B193" s="8">
        <v>4</v>
      </c>
      <c r="C193" s="8">
        <v>2</v>
      </c>
      <c r="D193" s="8">
        <v>2</v>
      </c>
      <c r="E193" s="8" t="s">
        <v>131</v>
      </c>
      <c r="F193" s="14" t="s">
        <v>39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7"/>
      <c r="AO193" s="17"/>
      <c r="AP193" s="17"/>
      <c r="AQ193" s="17"/>
      <c r="AR193" s="17"/>
    </row>
    <row r="194" spans="1:44" x14ac:dyDescent="0.2">
      <c r="A194" s="8">
        <v>3</v>
      </c>
      <c r="B194" s="8">
        <v>4</v>
      </c>
      <c r="C194" s="8">
        <v>2</v>
      </c>
      <c r="D194" s="8">
        <v>3</v>
      </c>
      <c r="E194" s="8" t="s">
        <v>131</v>
      </c>
      <c r="F194" s="14" t="s">
        <v>39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7"/>
      <c r="AO194" s="17"/>
      <c r="AP194" s="17"/>
      <c r="AQ194" s="17"/>
      <c r="AR194" s="17"/>
    </row>
    <row r="195" spans="1:44" s="3" customFormat="1" x14ac:dyDescent="0.2">
      <c r="A195" s="8">
        <v>3</v>
      </c>
      <c r="B195" s="8">
        <v>4</v>
      </c>
      <c r="C195" s="8">
        <v>2</v>
      </c>
      <c r="D195" s="8">
        <v>4</v>
      </c>
      <c r="E195" s="8" t="s">
        <v>131</v>
      </c>
      <c r="F195" s="8"/>
      <c r="G195" s="8">
        <v>3.2</v>
      </c>
      <c r="H195" s="8">
        <v>15</v>
      </c>
      <c r="I195" s="8"/>
      <c r="J195" s="8"/>
      <c r="K195" s="8">
        <v>7.6</v>
      </c>
      <c r="L195" s="8">
        <v>46</v>
      </c>
      <c r="M195" s="17">
        <v>0.01</v>
      </c>
      <c r="N195" s="8"/>
      <c r="O195" s="8"/>
      <c r="P195" s="8"/>
      <c r="Q195" s="8">
        <v>8.1999999999999993</v>
      </c>
      <c r="R195" s="8">
        <v>74</v>
      </c>
      <c r="S195" s="8"/>
      <c r="T195" s="8">
        <v>3</v>
      </c>
      <c r="U195" s="8">
        <v>3</v>
      </c>
      <c r="V195" s="8">
        <v>2.9000000000000001E-2</v>
      </c>
      <c r="W195" s="8">
        <v>4</v>
      </c>
      <c r="X195" s="8">
        <v>7</v>
      </c>
      <c r="Y195" s="8">
        <v>13</v>
      </c>
      <c r="Z195" s="20" t="s">
        <v>119</v>
      </c>
      <c r="AA195" s="10">
        <v>2</v>
      </c>
      <c r="AB195" s="10">
        <v>2</v>
      </c>
      <c r="AC195" s="10">
        <v>16</v>
      </c>
      <c r="AD195" s="10">
        <v>4</v>
      </c>
      <c r="AE195" s="10">
        <v>1</v>
      </c>
      <c r="AF195" s="10">
        <v>3</v>
      </c>
      <c r="AG195" s="10">
        <v>2</v>
      </c>
      <c r="AH195" s="10">
        <v>2</v>
      </c>
      <c r="AI195" s="10">
        <v>1</v>
      </c>
      <c r="AJ195" s="10">
        <v>1</v>
      </c>
      <c r="AK195" s="10">
        <v>1</v>
      </c>
      <c r="AL195" s="10">
        <v>1</v>
      </c>
      <c r="AM195" s="10" t="s">
        <v>84</v>
      </c>
      <c r="AN195" s="20"/>
      <c r="AO195" s="20"/>
      <c r="AP195" s="20"/>
      <c r="AQ195" s="20"/>
      <c r="AR195" s="20"/>
    </row>
    <row r="196" spans="1:44" x14ac:dyDescent="0.2">
      <c r="A196" s="8">
        <v>3</v>
      </c>
      <c r="B196" s="8" t="s">
        <v>53</v>
      </c>
      <c r="C196" s="8" t="s">
        <v>21</v>
      </c>
      <c r="D196" s="8">
        <v>1</v>
      </c>
      <c r="E196" s="8" t="s">
        <v>132</v>
      </c>
      <c r="F196" s="8"/>
      <c r="G196" s="8">
        <v>4.3</v>
      </c>
      <c r="H196" s="8">
        <v>29</v>
      </c>
      <c r="I196" s="18" t="s">
        <v>61</v>
      </c>
      <c r="J196" s="18"/>
      <c r="K196" s="18"/>
      <c r="L196" s="18"/>
      <c r="M196" s="12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2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7"/>
      <c r="AO196" s="17"/>
      <c r="AP196" s="17"/>
      <c r="AQ196" s="17"/>
      <c r="AR196" s="17"/>
    </row>
    <row r="197" spans="1:44" s="3" customFormat="1" x14ac:dyDescent="0.2">
      <c r="A197" s="8">
        <v>3</v>
      </c>
      <c r="B197" s="8">
        <v>5</v>
      </c>
      <c r="C197" s="8">
        <v>1</v>
      </c>
      <c r="D197" s="8">
        <v>2</v>
      </c>
      <c r="E197" s="8" t="s">
        <v>132</v>
      </c>
      <c r="F197" s="8"/>
      <c r="G197" s="8">
        <v>3.5</v>
      </c>
      <c r="H197" s="8">
        <v>25</v>
      </c>
      <c r="I197" s="12" t="s">
        <v>61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7"/>
      <c r="AO197" s="17"/>
      <c r="AP197" s="17"/>
      <c r="AQ197" s="17"/>
      <c r="AR197" s="17"/>
    </row>
    <row r="198" spans="1:44" x14ac:dyDescent="0.2">
      <c r="A198" s="8">
        <v>3</v>
      </c>
      <c r="B198" s="8">
        <v>5</v>
      </c>
      <c r="C198" s="8">
        <v>1</v>
      </c>
      <c r="D198" s="8">
        <v>3</v>
      </c>
      <c r="E198" s="8" t="s">
        <v>132</v>
      </c>
      <c r="F198" s="8"/>
      <c r="G198" s="8">
        <v>3.7</v>
      </c>
      <c r="H198" s="8">
        <v>27</v>
      </c>
      <c r="I198" s="8"/>
      <c r="J198" s="8"/>
      <c r="K198" s="8">
        <v>8.1999999999999993</v>
      </c>
      <c r="L198" s="8">
        <v>107</v>
      </c>
      <c r="M198" s="17">
        <v>5.8000000000000003E-2</v>
      </c>
      <c r="N198" s="8"/>
      <c r="O198" s="8"/>
      <c r="P198" s="8"/>
      <c r="Q198" s="8">
        <v>12.5</v>
      </c>
      <c r="R198" s="8">
        <v>153</v>
      </c>
      <c r="S198" s="8"/>
      <c r="T198" s="8">
        <v>3</v>
      </c>
      <c r="U198" s="8">
        <v>2</v>
      </c>
      <c r="V198" s="8">
        <v>0.18</v>
      </c>
      <c r="W198" s="8">
        <v>4</v>
      </c>
      <c r="X198" s="8">
        <v>4.5</v>
      </c>
      <c r="Y198" s="8">
        <v>3</v>
      </c>
      <c r="Z198" s="20" t="s">
        <v>120</v>
      </c>
      <c r="AA198" s="10">
        <v>1</v>
      </c>
      <c r="AB198" s="10">
        <v>1</v>
      </c>
      <c r="AC198" s="10">
        <v>25</v>
      </c>
      <c r="AD198" s="10">
        <v>4</v>
      </c>
      <c r="AE198" s="10">
        <v>2</v>
      </c>
      <c r="AF198" s="10">
        <v>3</v>
      </c>
      <c r="AG198" s="10">
        <v>2</v>
      </c>
      <c r="AH198" s="10">
        <v>1</v>
      </c>
      <c r="AI198" s="10">
        <v>1</v>
      </c>
      <c r="AJ198" s="10">
        <v>1</v>
      </c>
      <c r="AK198" s="10">
        <v>1</v>
      </c>
      <c r="AL198" s="10">
        <v>1</v>
      </c>
      <c r="AM198" s="10" t="s">
        <v>84</v>
      </c>
      <c r="AN198" s="20"/>
      <c r="AO198" s="20"/>
      <c r="AP198" s="20"/>
      <c r="AQ198" s="20"/>
      <c r="AR198" s="20"/>
    </row>
    <row r="199" spans="1:44" s="3" customFormat="1" x14ac:dyDescent="0.2">
      <c r="A199" s="8">
        <v>3</v>
      </c>
      <c r="B199" s="8">
        <v>5</v>
      </c>
      <c r="C199" s="8">
        <v>1</v>
      </c>
      <c r="D199" s="8">
        <v>4</v>
      </c>
      <c r="E199" s="8" t="s">
        <v>132</v>
      </c>
      <c r="F199" s="8"/>
      <c r="G199" s="8">
        <v>3.2</v>
      </c>
      <c r="H199" s="8">
        <v>12</v>
      </c>
      <c r="I199" s="12" t="s">
        <v>61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7"/>
      <c r="AO199" s="17"/>
      <c r="AP199" s="17"/>
      <c r="AQ199" s="17"/>
      <c r="AR199" s="17"/>
    </row>
    <row r="200" spans="1:44" x14ac:dyDescent="0.2">
      <c r="A200" s="8">
        <v>3</v>
      </c>
      <c r="B200" s="8">
        <v>5</v>
      </c>
      <c r="C200" s="8" t="s">
        <v>22</v>
      </c>
      <c r="D200" s="8">
        <v>1</v>
      </c>
      <c r="E200" s="8" t="s">
        <v>132</v>
      </c>
      <c r="F200" s="8"/>
      <c r="G200" s="8">
        <v>3</v>
      </c>
      <c r="H200" s="8">
        <v>19</v>
      </c>
      <c r="I200" s="12" t="s">
        <v>61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7"/>
      <c r="AO200" s="17"/>
      <c r="AP200" s="17"/>
      <c r="AQ200" s="17"/>
      <c r="AR200" s="17"/>
    </row>
    <row r="201" spans="1:44" s="3" customFormat="1" x14ac:dyDescent="0.2">
      <c r="A201" s="8">
        <v>3</v>
      </c>
      <c r="B201" s="8">
        <v>5</v>
      </c>
      <c r="C201" s="8">
        <v>2</v>
      </c>
      <c r="D201" s="8">
        <v>2</v>
      </c>
      <c r="E201" s="8" t="s">
        <v>132</v>
      </c>
      <c r="F201" s="8"/>
      <c r="G201" s="8">
        <v>2.7</v>
      </c>
      <c r="H201" s="8">
        <v>12</v>
      </c>
      <c r="I201" s="8"/>
      <c r="J201" s="8" t="s">
        <v>141</v>
      </c>
      <c r="K201" s="8">
        <v>6.7</v>
      </c>
      <c r="L201" s="8">
        <v>67</v>
      </c>
      <c r="M201" s="17">
        <v>1.7999999999999999E-2</v>
      </c>
      <c r="N201" s="8">
        <v>4</v>
      </c>
      <c r="O201" s="8">
        <v>1</v>
      </c>
      <c r="P201" s="8"/>
      <c r="Q201" s="8">
        <v>10.4</v>
      </c>
      <c r="R201" s="8">
        <v>94</v>
      </c>
      <c r="S201" s="8" t="s">
        <v>38</v>
      </c>
      <c r="T201" s="8">
        <v>6</v>
      </c>
      <c r="U201" s="8">
        <v>4</v>
      </c>
      <c r="V201" s="8">
        <v>5.7000000000000002E-2</v>
      </c>
      <c r="W201" s="8">
        <v>4</v>
      </c>
      <c r="X201" s="8">
        <v>4.5</v>
      </c>
      <c r="Y201" s="8">
        <v>6</v>
      </c>
      <c r="Z201" s="20" t="s">
        <v>121</v>
      </c>
      <c r="AA201" s="10">
        <v>1</v>
      </c>
      <c r="AB201" s="10">
        <v>1</v>
      </c>
      <c r="AC201" s="10">
        <v>2</v>
      </c>
      <c r="AD201" s="10">
        <v>2</v>
      </c>
      <c r="AE201" s="10">
        <v>1</v>
      </c>
      <c r="AF201" s="10">
        <v>3</v>
      </c>
      <c r="AG201" s="10">
        <v>2</v>
      </c>
      <c r="AH201" s="10">
        <v>1</v>
      </c>
      <c r="AI201" s="10">
        <v>1</v>
      </c>
      <c r="AJ201" s="10">
        <v>2</v>
      </c>
      <c r="AK201" s="10">
        <v>1</v>
      </c>
      <c r="AL201" s="10">
        <v>1</v>
      </c>
      <c r="AM201" s="10">
        <v>1</v>
      </c>
      <c r="AN201" s="20"/>
      <c r="AO201" s="20"/>
      <c r="AP201" s="20"/>
      <c r="AQ201" s="20"/>
      <c r="AR201" s="20"/>
    </row>
    <row r="202" spans="1:44" x14ac:dyDescent="0.2">
      <c r="A202" s="8">
        <v>3</v>
      </c>
      <c r="B202" s="8">
        <v>5</v>
      </c>
      <c r="C202" s="8">
        <v>2</v>
      </c>
      <c r="D202" s="8">
        <v>3</v>
      </c>
      <c r="E202" s="8" t="s">
        <v>132</v>
      </c>
      <c r="F202" s="8"/>
      <c r="G202" s="8">
        <v>4</v>
      </c>
      <c r="H202" s="8">
        <v>18</v>
      </c>
      <c r="I202" s="8"/>
      <c r="J202" s="8" t="s">
        <v>141</v>
      </c>
      <c r="K202" s="8">
        <v>9.1</v>
      </c>
      <c r="L202" s="8">
        <v>71</v>
      </c>
      <c r="M202" s="17">
        <v>2.8000000000000001E-2</v>
      </c>
      <c r="N202" s="8">
        <v>4</v>
      </c>
      <c r="O202" s="8">
        <v>1</v>
      </c>
      <c r="P202" s="19" t="s">
        <v>61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7"/>
      <c r="AO202" s="17"/>
      <c r="AP202" s="17"/>
      <c r="AQ202" s="17"/>
      <c r="AR202" s="17"/>
    </row>
    <row r="203" spans="1:44" s="3" customFormat="1" x14ac:dyDescent="0.2">
      <c r="A203" s="8">
        <v>3</v>
      </c>
      <c r="B203" s="8">
        <v>5</v>
      </c>
      <c r="C203" s="8">
        <v>2</v>
      </c>
      <c r="D203" s="8">
        <v>4</v>
      </c>
      <c r="E203" s="8" t="s">
        <v>132</v>
      </c>
      <c r="F203" s="8"/>
      <c r="G203" s="8">
        <v>3.2</v>
      </c>
      <c r="H203" s="8">
        <v>17</v>
      </c>
      <c r="I203" s="12" t="s">
        <v>61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7"/>
      <c r="AO203" s="17"/>
      <c r="AP203" s="17"/>
      <c r="AQ203" s="17"/>
      <c r="AR203" s="17"/>
    </row>
    <row r="204" spans="1:44" x14ac:dyDescent="0.2">
      <c r="A204" s="8">
        <v>3</v>
      </c>
      <c r="B204" s="8" t="s">
        <v>54</v>
      </c>
      <c r="C204" s="8" t="s">
        <v>35</v>
      </c>
      <c r="D204" s="8">
        <v>1</v>
      </c>
      <c r="E204" s="8" t="s">
        <v>132</v>
      </c>
      <c r="F204" s="8"/>
      <c r="G204" s="8">
        <v>5.5</v>
      </c>
      <c r="H204" s="8">
        <v>37</v>
      </c>
      <c r="I204" s="12" t="s">
        <v>61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7"/>
      <c r="AO204" s="17"/>
      <c r="AP204" s="17"/>
      <c r="AQ204" s="17"/>
      <c r="AR204" s="17"/>
    </row>
    <row r="205" spans="1:44" s="3" customFormat="1" x14ac:dyDescent="0.2">
      <c r="A205" s="8">
        <v>3</v>
      </c>
      <c r="B205" s="8">
        <v>6</v>
      </c>
      <c r="C205" s="8">
        <v>1</v>
      </c>
      <c r="D205" s="8">
        <v>2</v>
      </c>
      <c r="E205" s="8" t="s">
        <v>132</v>
      </c>
      <c r="F205" s="8"/>
      <c r="G205" s="8">
        <v>3.4</v>
      </c>
      <c r="H205" s="8">
        <v>31</v>
      </c>
      <c r="I205" s="8"/>
      <c r="J205" s="8"/>
      <c r="K205" s="8">
        <v>9.1</v>
      </c>
      <c r="L205" s="8">
        <v>86</v>
      </c>
      <c r="M205" s="17">
        <v>4.1000000000000002E-2</v>
      </c>
      <c r="N205" s="8"/>
      <c r="O205" s="8"/>
      <c r="P205" s="19" t="s">
        <v>61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7"/>
      <c r="AO205" s="17"/>
      <c r="AP205" s="17"/>
      <c r="AQ205" s="17"/>
      <c r="AR205" s="17"/>
    </row>
    <row r="206" spans="1:44" x14ac:dyDescent="0.2">
      <c r="A206" s="8">
        <v>3</v>
      </c>
      <c r="B206" s="8">
        <v>6</v>
      </c>
      <c r="C206" s="8">
        <v>1</v>
      </c>
      <c r="D206" s="8">
        <v>3</v>
      </c>
      <c r="E206" s="8" t="s">
        <v>132</v>
      </c>
      <c r="F206" s="8"/>
      <c r="G206" s="8">
        <v>4</v>
      </c>
      <c r="H206" s="8">
        <v>26</v>
      </c>
      <c r="I206" s="12" t="s">
        <v>61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7"/>
      <c r="AO206" s="17"/>
      <c r="AP206" s="17"/>
      <c r="AQ206" s="17"/>
      <c r="AR206" s="17"/>
    </row>
    <row r="207" spans="1:44" s="3" customFormat="1" x14ac:dyDescent="0.2">
      <c r="A207" s="8">
        <v>3</v>
      </c>
      <c r="B207" s="8">
        <v>6</v>
      </c>
      <c r="C207" s="8">
        <v>1</v>
      </c>
      <c r="D207" s="8">
        <v>4</v>
      </c>
      <c r="E207" s="8" t="s">
        <v>132</v>
      </c>
      <c r="F207" s="8"/>
      <c r="G207" s="8">
        <v>4.3</v>
      </c>
      <c r="H207" s="8">
        <v>30</v>
      </c>
      <c r="I207" s="8"/>
      <c r="J207" s="8" t="s">
        <v>147</v>
      </c>
      <c r="K207" s="8">
        <v>9.8000000000000007</v>
      </c>
      <c r="L207" s="8">
        <v>89</v>
      </c>
      <c r="M207" s="17">
        <v>4.8000000000000001E-2</v>
      </c>
      <c r="N207" s="8">
        <v>4</v>
      </c>
      <c r="O207" s="8">
        <v>4</v>
      </c>
      <c r="P207" s="8"/>
      <c r="Q207" s="8">
        <v>8.1999999999999993</v>
      </c>
      <c r="R207" s="8">
        <v>85</v>
      </c>
      <c r="S207" s="8" t="s">
        <v>38</v>
      </c>
      <c r="T207" s="8">
        <v>4</v>
      </c>
      <c r="U207" s="8">
        <v>1</v>
      </c>
      <c r="V207" s="8">
        <v>3.5999999999999997E-2</v>
      </c>
      <c r="W207" s="8">
        <v>3.5</v>
      </c>
      <c r="X207" s="8">
        <v>6.5</v>
      </c>
      <c r="Y207" s="8">
        <v>4</v>
      </c>
      <c r="Z207" s="20" t="s">
        <v>122</v>
      </c>
      <c r="AA207" s="10">
        <v>1</v>
      </c>
      <c r="AB207" s="10">
        <v>2</v>
      </c>
      <c r="AC207" s="10">
        <v>19</v>
      </c>
      <c r="AD207" s="10">
        <v>4</v>
      </c>
      <c r="AE207" s="10">
        <v>1</v>
      </c>
      <c r="AF207" s="10">
        <v>4</v>
      </c>
      <c r="AG207" s="10">
        <v>1</v>
      </c>
      <c r="AH207" s="10">
        <v>2</v>
      </c>
      <c r="AI207" s="10">
        <v>1</v>
      </c>
      <c r="AJ207" s="10">
        <v>1</v>
      </c>
      <c r="AK207" s="10">
        <v>1</v>
      </c>
      <c r="AL207" s="10">
        <v>1</v>
      </c>
      <c r="AM207" s="10" t="s">
        <v>84</v>
      </c>
      <c r="AN207" s="20"/>
      <c r="AO207" s="20"/>
      <c r="AP207" s="20"/>
      <c r="AQ207" s="20"/>
      <c r="AR207" s="20"/>
    </row>
    <row r="208" spans="1:44" x14ac:dyDescent="0.2">
      <c r="A208" s="8">
        <v>3</v>
      </c>
      <c r="B208" s="8">
        <v>6</v>
      </c>
      <c r="C208" s="8" t="s">
        <v>36</v>
      </c>
      <c r="D208" s="8">
        <v>1</v>
      </c>
      <c r="E208" s="8" t="s">
        <v>132</v>
      </c>
      <c r="F208" s="8"/>
      <c r="G208" s="8">
        <v>5.2</v>
      </c>
      <c r="H208" s="8">
        <v>37</v>
      </c>
      <c r="I208" s="12" t="s">
        <v>61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7"/>
      <c r="AO208" s="17"/>
      <c r="AP208" s="17"/>
      <c r="AQ208" s="17"/>
      <c r="AR208" s="17"/>
    </row>
    <row r="209" spans="1:44" s="3" customFormat="1" x14ac:dyDescent="0.2">
      <c r="A209" s="8">
        <v>3</v>
      </c>
      <c r="B209" s="8">
        <v>6</v>
      </c>
      <c r="C209" s="8">
        <v>2</v>
      </c>
      <c r="D209" s="8">
        <v>2</v>
      </c>
      <c r="E209" s="8" t="s">
        <v>132</v>
      </c>
      <c r="F209" s="8"/>
      <c r="G209" s="8">
        <v>5.6</v>
      </c>
      <c r="H209" s="8">
        <v>32</v>
      </c>
      <c r="I209" s="12" t="s">
        <v>61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7"/>
      <c r="AO209" s="17"/>
      <c r="AP209" s="17"/>
      <c r="AQ209" s="17"/>
      <c r="AR209" s="17"/>
    </row>
    <row r="210" spans="1:44" x14ac:dyDescent="0.2">
      <c r="A210" s="8">
        <v>3</v>
      </c>
      <c r="B210" s="8">
        <v>6</v>
      </c>
      <c r="C210" s="8">
        <v>2</v>
      </c>
      <c r="D210" s="8">
        <v>3</v>
      </c>
      <c r="E210" s="8" t="s">
        <v>132</v>
      </c>
      <c r="F210" s="8"/>
      <c r="G210" s="8">
        <v>3.7</v>
      </c>
      <c r="H210" s="8">
        <v>25</v>
      </c>
      <c r="I210" s="8"/>
      <c r="J210" s="8" t="s">
        <v>148</v>
      </c>
      <c r="K210" s="8">
        <v>7.3</v>
      </c>
      <c r="L210" s="8">
        <v>82</v>
      </c>
      <c r="M210" s="17">
        <v>0.03</v>
      </c>
      <c r="N210" s="8">
        <v>0</v>
      </c>
      <c r="O210" s="8">
        <v>3</v>
      </c>
      <c r="P210" s="8"/>
      <c r="Q210" s="8">
        <v>10.4</v>
      </c>
      <c r="R210" s="8">
        <v>116</v>
      </c>
      <c r="S210" s="8"/>
      <c r="T210" s="8">
        <v>4</v>
      </c>
      <c r="U210" s="8">
        <v>4</v>
      </c>
      <c r="V210" s="8">
        <v>8.5999999999999993E-2</v>
      </c>
      <c r="W210" s="8">
        <v>4</v>
      </c>
      <c r="X210" s="8">
        <v>8.5</v>
      </c>
      <c r="Y210" s="8">
        <v>4.5</v>
      </c>
      <c r="Z210" s="20" t="s">
        <v>123</v>
      </c>
      <c r="AA210" s="10">
        <v>1</v>
      </c>
      <c r="AB210" s="10">
        <v>1</v>
      </c>
      <c r="AC210" s="10">
        <v>30</v>
      </c>
      <c r="AD210" s="10">
        <v>3</v>
      </c>
      <c r="AE210" s="10">
        <v>1</v>
      </c>
      <c r="AF210" s="10">
        <v>3</v>
      </c>
      <c r="AG210" s="10">
        <v>2</v>
      </c>
      <c r="AH210" s="10">
        <v>1</v>
      </c>
      <c r="AI210" s="10">
        <v>2</v>
      </c>
      <c r="AJ210" s="10">
        <v>2</v>
      </c>
      <c r="AK210" s="10">
        <v>1</v>
      </c>
      <c r="AL210" s="10">
        <v>1</v>
      </c>
      <c r="AM210" s="10">
        <v>3</v>
      </c>
      <c r="AN210" s="20"/>
      <c r="AO210" s="20"/>
      <c r="AP210" s="20"/>
      <c r="AQ210" s="20"/>
      <c r="AR210" s="20"/>
    </row>
    <row r="211" spans="1:44" s="3" customFormat="1" x14ac:dyDescent="0.2">
      <c r="A211" s="8">
        <v>3</v>
      </c>
      <c r="B211" s="8">
        <v>6</v>
      </c>
      <c r="C211" s="8">
        <v>2</v>
      </c>
      <c r="D211" s="8">
        <v>4</v>
      </c>
      <c r="E211" s="8" t="s">
        <v>132</v>
      </c>
      <c r="F211" s="8"/>
      <c r="G211" s="8">
        <v>3</v>
      </c>
      <c r="H211" s="8">
        <v>21</v>
      </c>
      <c r="I211" s="12" t="s">
        <v>61</v>
      </c>
      <c r="J211" s="14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7"/>
      <c r="AO211" s="17"/>
      <c r="AP211" s="17"/>
      <c r="AQ211" s="17"/>
      <c r="AR211" s="17"/>
    </row>
    <row r="212" spans="1:44" x14ac:dyDescent="0.2">
      <c r="A212" s="8">
        <v>3</v>
      </c>
      <c r="B212" s="8" t="s">
        <v>55</v>
      </c>
      <c r="C212" s="8" t="s">
        <v>19</v>
      </c>
      <c r="D212" s="8">
        <v>1</v>
      </c>
      <c r="E212" s="8" t="s">
        <v>132</v>
      </c>
      <c r="F212" s="8"/>
      <c r="G212" s="8">
        <v>4.4000000000000004</v>
      </c>
      <c r="H212" s="8">
        <v>24</v>
      </c>
      <c r="I212" s="8"/>
      <c r="J212" s="8"/>
      <c r="K212" s="8">
        <v>10.7</v>
      </c>
      <c r="L212" s="8">
        <v>78</v>
      </c>
      <c r="M212" s="17">
        <v>0.04</v>
      </c>
      <c r="N212" s="8"/>
      <c r="O212" s="8"/>
      <c r="P212" s="8"/>
      <c r="Q212" s="8">
        <v>14</v>
      </c>
      <c r="R212" s="8">
        <v>99</v>
      </c>
      <c r="S212" s="8" t="s">
        <v>38</v>
      </c>
      <c r="T212" s="8">
        <v>6</v>
      </c>
      <c r="U212" s="8">
        <v>4</v>
      </c>
      <c r="V212" s="8">
        <v>8.4000000000000005E-2</v>
      </c>
      <c r="W212" s="8">
        <v>5.5</v>
      </c>
      <c r="X212" s="8">
        <v>8.5</v>
      </c>
      <c r="Y212" s="8">
        <v>7</v>
      </c>
      <c r="Z212" s="20" t="s">
        <v>124</v>
      </c>
      <c r="AA212" s="10">
        <v>1</v>
      </c>
      <c r="AB212" s="10">
        <v>2</v>
      </c>
      <c r="AC212" s="10">
        <v>33</v>
      </c>
      <c r="AD212" s="10">
        <v>1</v>
      </c>
      <c r="AE212" s="10">
        <v>2</v>
      </c>
      <c r="AF212" s="10">
        <v>3</v>
      </c>
      <c r="AG212" s="10">
        <v>2</v>
      </c>
      <c r="AH212" s="10">
        <v>1</v>
      </c>
      <c r="AI212" s="10">
        <v>2</v>
      </c>
      <c r="AJ212" s="10">
        <v>2</v>
      </c>
      <c r="AK212" s="10">
        <v>1</v>
      </c>
      <c r="AL212" s="10">
        <v>1</v>
      </c>
      <c r="AM212" s="10" t="s">
        <v>84</v>
      </c>
      <c r="AN212" s="20"/>
      <c r="AO212" s="20"/>
      <c r="AP212" s="20"/>
      <c r="AQ212" s="20"/>
      <c r="AR212" s="20"/>
    </row>
    <row r="213" spans="1:44" s="3" customFormat="1" x14ac:dyDescent="0.2">
      <c r="A213" s="8">
        <v>3</v>
      </c>
      <c r="B213" s="8">
        <v>7</v>
      </c>
      <c r="C213" s="8">
        <v>1</v>
      </c>
      <c r="D213" s="8">
        <v>2</v>
      </c>
      <c r="E213" s="8" t="s">
        <v>132</v>
      </c>
      <c r="F213" s="8"/>
      <c r="G213" s="8">
        <v>4.3</v>
      </c>
      <c r="H213" s="8">
        <v>20</v>
      </c>
      <c r="I213" s="12" t="s">
        <v>61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7"/>
      <c r="AO213" s="17"/>
      <c r="AP213" s="17"/>
      <c r="AQ213" s="17"/>
      <c r="AR213" s="17"/>
    </row>
    <row r="214" spans="1:44" x14ac:dyDescent="0.2">
      <c r="A214" s="8">
        <v>3</v>
      </c>
      <c r="B214" s="8">
        <v>7</v>
      </c>
      <c r="C214" s="8">
        <v>1</v>
      </c>
      <c r="D214" s="8">
        <v>3</v>
      </c>
      <c r="E214" s="8" t="s">
        <v>132</v>
      </c>
      <c r="F214" s="14" t="s">
        <v>39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7"/>
      <c r="AO214" s="17"/>
      <c r="AP214" s="17"/>
      <c r="AQ214" s="17"/>
      <c r="AR214" s="17"/>
    </row>
    <row r="215" spans="1:44" s="3" customFormat="1" x14ac:dyDescent="0.2">
      <c r="A215" s="8">
        <v>3</v>
      </c>
      <c r="B215" s="8">
        <v>7</v>
      </c>
      <c r="C215" s="8">
        <v>1</v>
      </c>
      <c r="D215" s="8">
        <v>4</v>
      </c>
      <c r="E215" s="8" t="s">
        <v>132</v>
      </c>
      <c r="F215" s="8"/>
      <c r="G215" s="8">
        <v>4</v>
      </c>
      <c r="H215" s="8">
        <v>20</v>
      </c>
      <c r="I215" s="12" t="s">
        <v>61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7"/>
      <c r="AO215" s="17"/>
      <c r="AP215" s="17"/>
      <c r="AQ215" s="17"/>
      <c r="AR215" s="17"/>
    </row>
    <row r="216" spans="1:44" x14ac:dyDescent="0.2">
      <c r="A216" s="8">
        <v>3</v>
      </c>
      <c r="B216" s="8">
        <v>7</v>
      </c>
      <c r="C216" s="8" t="s">
        <v>20</v>
      </c>
      <c r="D216" s="8">
        <v>1</v>
      </c>
      <c r="E216" s="8" t="s">
        <v>132</v>
      </c>
      <c r="F216" s="8"/>
      <c r="G216" s="8">
        <v>3.5</v>
      </c>
      <c r="H216" s="8">
        <v>19</v>
      </c>
      <c r="I216" s="8"/>
      <c r="J216" s="8"/>
      <c r="K216" s="8">
        <v>8.5</v>
      </c>
      <c r="L216" s="8">
        <v>74</v>
      </c>
      <c r="M216" s="17">
        <v>2.9000000000000001E-2</v>
      </c>
      <c r="N216" s="8"/>
      <c r="O216" s="8"/>
      <c r="P216" s="19" t="s">
        <v>61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7"/>
      <c r="AO216" s="17"/>
      <c r="AP216" s="17"/>
      <c r="AQ216" s="17"/>
      <c r="AR216" s="17"/>
    </row>
    <row r="217" spans="1:44" s="3" customFormat="1" x14ac:dyDescent="0.2">
      <c r="A217" s="8">
        <v>3</v>
      </c>
      <c r="B217" s="8">
        <v>7</v>
      </c>
      <c r="C217" s="8">
        <v>2</v>
      </c>
      <c r="D217" s="8">
        <v>2</v>
      </c>
      <c r="E217" s="8" t="s">
        <v>132</v>
      </c>
      <c r="F217" s="8"/>
      <c r="G217" s="8">
        <v>3.7</v>
      </c>
      <c r="H217" s="8">
        <v>20</v>
      </c>
      <c r="I217" s="8"/>
      <c r="J217" s="8" t="s">
        <v>138</v>
      </c>
      <c r="K217" s="8">
        <v>8.8000000000000007</v>
      </c>
      <c r="L217" s="8">
        <v>80</v>
      </c>
      <c r="M217" s="17">
        <v>3.5000000000000003E-2</v>
      </c>
      <c r="N217" s="8">
        <v>2</v>
      </c>
      <c r="O217" s="8">
        <v>1</v>
      </c>
      <c r="P217" s="8"/>
      <c r="Q217" s="8">
        <v>11.6</v>
      </c>
      <c r="R217" s="8">
        <v>103</v>
      </c>
      <c r="S217" s="8" t="s">
        <v>38</v>
      </c>
      <c r="T217" s="8">
        <v>6</v>
      </c>
      <c r="U217" s="8">
        <v>3</v>
      </c>
      <c r="V217" s="8">
        <v>7.5999999999999998E-2</v>
      </c>
      <c r="W217" s="8">
        <v>7</v>
      </c>
      <c r="X217" s="8">
        <v>4.5</v>
      </c>
      <c r="Y217" s="8">
        <v>3</v>
      </c>
      <c r="Z217" s="20" t="s">
        <v>125</v>
      </c>
      <c r="AA217" s="10">
        <v>1</v>
      </c>
      <c r="AB217" s="10">
        <v>1</v>
      </c>
      <c r="AC217" s="10">
        <v>22</v>
      </c>
      <c r="AD217" s="10">
        <v>4</v>
      </c>
      <c r="AE217" s="10">
        <v>2</v>
      </c>
      <c r="AF217" s="10">
        <v>4</v>
      </c>
      <c r="AG217" s="10">
        <v>2</v>
      </c>
      <c r="AH217" s="10">
        <v>2</v>
      </c>
      <c r="AI217" s="10">
        <v>2</v>
      </c>
      <c r="AJ217" s="10">
        <v>2</v>
      </c>
      <c r="AK217" s="10">
        <v>1</v>
      </c>
      <c r="AL217" s="10">
        <v>1</v>
      </c>
      <c r="AM217" s="10">
        <v>3</v>
      </c>
      <c r="AN217" s="20"/>
      <c r="AO217" s="20"/>
      <c r="AP217" s="20"/>
      <c r="AQ217" s="20"/>
      <c r="AR217" s="20"/>
    </row>
    <row r="218" spans="1:44" x14ac:dyDescent="0.2">
      <c r="A218" s="8">
        <v>3</v>
      </c>
      <c r="B218" s="8">
        <v>7</v>
      </c>
      <c r="C218" s="8">
        <v>2</v>
      </c>
      <c r="D218" s="8">
        <v>3</v>
      </c>
      <c r="E218" s="8" t="s">
        <v>132</v>
      </c>
      <c r="F218" s="14" t="s">
        <v>39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7"/>
      <c r="AO218" s="17"/>
      <c r="AP218" s="17"/>
      <c r="AQ218" s="17"/>
      <c r="AR218" s="17"/>
    </row>
    <row r="219" spans="1:44" s="3" customFormat="1" x14ac:dyDescent="0.2">
      <c r="A219" s="8">
        <v>3</v>
      </c>
      <c r="B219" s="8">
        <v>7</v>
      </c>
      <c r="C219" s="8">
        <v>2</v>
      </c>
      <c r="D219" s="8">
        <v>4</v>
      </c>
      <c r="E219" s="8" t="s">
        <v>132</v>
      </c>
      <c r="F219" s="14" t="s">
        <v>39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7"/>
      <c r="AO219" s="17"/>
      <c r="AP219" s="17"/>
      <c r="AQ219" s="17"/>
      <c r="AR219" s="17"/>
    </row>
    <row r="220" spans="1:44" x14ac:dyDescent="0.2">
      <c r="A220" s="8">
        <v>3</v>
      </c>
      <c r="B220" s="8" t="s">
        <v>56</v>
      </c>
      <c r="C220" s="8" t="s">
        <v>29</v>
      </c>
      <c r="D220" s="8">
        <v>1</v>
      </c>
      <c r="E220" s="8" t="s">
        <v>132</v>
      </c>
      <c r="F220" s="8"/>
      <c r="G220" s="8">
        <v>4.3</v>
      </c>
      <c r="H220" s="8">
        <v>25</v>
      </c>
      <c r="I220" s="12" t="s">
        <v>61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7"/>
      <c r="AO220" s="17"/>
      <c r="AP220" s="17"/>
      <c r="AQ220" s="17"/>
      <c r="AR220" s="17"/>
    </row>
    <row r="221" spans="1:44" s="3" customFormat="1" x14ac:dyDescent="0.2">
      <c r="A221" s="8">
        <v>3</v>
      </c>
      <c r="B221" s="8">
        <v>8</v>
      </c>
      <c r="C221" s="8">
        <v>1</v>
      </c>
      <c r="D221" s="8">
        <v>2</v>
      </c>
      <c r="E221" s="8" t="s">
        <v>132</v>
      </c>
      <c r="F221" s="8"/>
      <c r="G221" s="8">
        <v>3.8</v>
      </c>
      <c r="H221" s="8">
        <v>20</v>
      </c>
      <c r="I221" s="8"/>
      <c r="J221" s="8" t="s">
        <v>134</v>
      </c>
      <c r="K221" s="8">
        <v>7.8</v>
      </c>
      <c r="L221" s="8">
        <v>79</v>
      </c>
      <c r="M221" s="17">
        <v>0.03</v>
      </c>
      <c r="N221" s="8">
        <v>2</v>
      </c>
      <c r="O221" s="8">
        <v>1</v>
      </c>
      <c r="P221" s="19" t="s">
        <v>61</v>
      </c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7"/>
      <c r="AO221" s="17"/>
      <c r="AP221" s="17"/>
      <c r="AQ221" s="17"/>
      <c r="AR221" s="17"/>
    </row>
    <row r="222" spans="1:44" x14ac:dyDescent="0.2">
      <c r="A222" s="8">
        <v>3</v>
      </c>
      <c r="B222" s="8">
        <v>8</v>
      </c>
      <c r="C222" s="8">
        <v>1</v>
      </c>
      <c r="D222" s="8">
        <v>3</v>
      </c>
      <c r="E222" s="8" t="s">
        <v>132</v>
      </c>
      <c r="F222" s="8"/>
      <c r="G222" s="8">
        <v>4</v>
      </c>
      <c r="H222" s="8">
        <v>18</v>
      </c>
      <c r="I222" s="12" t="s">
        <v>61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7"/>
      <c r="AO222" s="17"/>
      <c r="AP222" s="17"/>
      <c r="AQ222" s="17"/>
      <c r="AR222" s="17"/>
    </row>
    <row r="223" spans="1:44" s="3" customFormat="1" x14ac:dyDescent="0.2">
      <c r="A223" s="8">
        <v>3</v>
      </c>
      <c r="B223" s="8">
        <v>8</v>
      </c>
      <c r="C223" s="8">
        <v>1</v>
      </c>
      <c r="D223" s="8">
        <v>4</v>
      </c>
      <c r="E223" s="8" t="s">
        <v>132</v>
      </c>
      <c r="F223" s="8"/>
      <c r="G223" s="8">
        <v>3.8</v>
      </c>
      <c r="H223" s="8">
        <v>17</v>
      </c>
      <c r="I223" s="8"/>
      <c r="J223" s="8" t="s">
        <v>134</v>
      </c>
      <c r="K223" s="8">
        <v>8.1999999999999993</v>
      </c>
      <c r="L223" s="8">
        <v>85</v>
      </c>
      <c r="M223" s="17">
        <v>3.5999999999999997E-2</v>
      </c>
      <c r="N223" s="8">
        <v>2</v>
      </c>
      <c r="O223" s="8">
        <v>1</v>
      </c>
      <c r="P223" s="8"/>
      <c r="Q223" s="8">
        <v>12.7</v>
      </c>
      <c r="R223" s="8">
        <v>96</v>
      </c>
      <c r="S223" s="8" t="s">
        <v>38</v>
      </c>
      <c r="T223" s="8">
        <v>3</v>
      </c>
      <c r="U223" s="8">
        <v>3</v>
      </c>
      <c r="V223" s="8">
        <v>7.8E-2</v>
      </c>
      <c r="W223" s="8">
        <v>7</v>
      </c>
      <c r="X223" s="8">
        <v>11</v>
      </c>
      <c r="Y223" s="8">
        <v>5</v>
      </c>
      <c r="Z223" s="20" t="s">
        <v>126</v>
      </c>
      <c r="AA223" s="10">
        <v>1</v>
      </c>
      <c r="AB223" s="10">
        <v>2</v>
      </c>
      <c r="AC223" s="10">
        <v>28</v>
      </c>
      <c r="AD223" s="10">
        <v>2</v>
      </c>
      <c r="AE223" s="10">
        <v>1</v>
      </c>
      <c r="AF223" s="10">
        <v>3</v>
      </c>
      <c r="AG223" s="10">
        <v>2</v>
      </c>
      <c r="AH223" s="10">
        <v>2</v>
      </c>
      <c r="AI223" s="10">
        <v>1</v>
      </c>
      <c r="AJ223" s="10">
        <v>2</v>
      </c>
      <c r="AK223" s="10">
        <v>1</v>
      </c>
      <c r="AL223" s="10">
        <v>1</v>
      </c>
      <c r="AM223" s="10">
        <v>1</v>
      </c>
      <c r="AN223" s="20"/>
      <c r="AO223" s="20"/>
      <c r="AP223" s="20"/>
      <c r="AQ223" s="20"/>
      <c r="AR223" s="20"/>
    </row>
    <row r="224" spans="1:44" x14ac:dyDescent="0.2">
      <c r="A224" s="8">
        <v>3</v>
      </c>
      <c r="B224" s="8" t="s">
        <v>57</v>
      </c>
      <c r="C224" s="8" t="s">
        <v>30</v>
      </c>
      <c r="D224" s="8">
        <v>1</v>
      </c>
      <c r="E224" s="8" t="s">
        <v>132</v>
      </c>
      <c r="F224" s="8"/>
      <c r="G224" s="8">
        <v>4.3</v>
      </c>
      <c r="H224" s="8">
        <v>29</v>
      </c>
      <c r="I224" s="8"/>
      <c r="J224" s="8" t="s">
        <v>136</v>
      </c>
      <c r="K224" s="8">
        <v>8.1999999999999993</v>
      </c>
      <c r="L224" s="8">
        <v>100</v>
      </c>
      <c r="M224" s="17">
        <v>5.0999999999999997E-2</v>
      </c>
      <c r="N224" s="8">
        <v>3</v>
      </c>
      <c r="O224" s="8">
        <v>1</v>
      </c>
      <c r="P224" s="8"/>
      <c r="Q224" s="8">
        <v>12.2</v>
      </c>
      <c r="R224" s="8">
        <v>130</v>
      </c>
      <c r="S224" s="8" t="s">
        <v>38</v>
      </c>
      <c r="T224" s="8">
        <v>3</v>
      </c>
      <c r="U224" s="8">
        <v>1</v>
      </c>
      <c r="V224" s="8">
        <v>0.127</v>
      </c>
      <c r="W224" s="8">
        <v>6.5</v>
      </c>
      <c r="X224" s="8">
        <v>6</v>
      </c>
      <c r="Y224" s="8">
        <v>5.5</v>
      </c>
      <c r="Z224" s="20" t="s">
        <v>127</v>
      </c>
      <c r="AA224" s="10">
        <v>1</v>
      </c>
      <c r="AB224" s="10">
        <v>1</v>
      </c>
      <c r="AC224" s="10">
        <v>2</v>
      </c>
      <c r="AD224" s="10">
        <v>1</v>
      </c>
      <c r="AE224" s="10">
        <v>2</v>
      </c>
      <c r="AF224" s="10">
        <v>3</v>
      </c>
      <c r="AG224" s="10">
        <v>1</v>
      </c>
      <c r="AH224" s="10">
        <v>1</v>
      </c>
      <c r="AI224" s="10">
        <v>1</v>
      </c>
      <c r="AJ224" s="10">
        <v>1</v>
      </c>
      <c r="AK224" s="10">
        <v>1</v>
      </c>
      <c r="AL224" s="10">
        <v>1</v>
      </c>
      <c r="AM224" s="10">
        <v>1</v>
      </c>
      <c r="AN224" s="20"/>
      <c r="AO224" s="20"/>
      <c r="AP224" s="20"/>
      <c r="AQ224" s="20"/>
      <c r="AR224" s="20"/>
    </row>
    <row r="225" spans="1:44" s="3" customFormat="1" x14ac:dyDescent="0.2">
      <c r="A225" s="8">
        <v>3</v>
      </c>
      <c r="B225" s="8">
        <v>8</v>
      </c>
      <c r="C225" s="8">
        <v>2</v>
      </c>
      <c r="D225" s="8">
        <v>2</v>
      </c>
      <c r="E225" s="8" t="s">
        <v>132</v>
      </c>
      <c r="F225" s="8"/>
      <c r="G225" s="8">
        <v>4.0999999999999996</v>
      </c>
      <c r="H225" s="8">
        <v>20</v>
      </c>
      <c r="I225" s="12" t="s">
        <v>61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7"/>
      <c r="AO225" s="17"/>
      <c r="AP225" s="17"/>
      <c r="AQ225" s="17"/>
      <c r="AR225" s="17"/>
    </row>
    <row r="226" spans="1:44" x14ac:dyDescent="0.2">
      <c r="A226" s="8">
        <v>3</v>
      </c>
      <c r="B226" s="8">
        <v>8</v>
      </c>
      <c r="C226" s="8">
        <v>2</v>
      </c>
      <c r="D226" s="8">
        <v>3</v>
      </c>
      <c r="E226" s="8" t="s">
        <v>132</v>
      </c>
      <c r="F226" s="8"/>
      <c r="G226" s="8">
        <v>4.0999999999999996</v>
      </c>
      <c r="H226" s="8">
        <v>36</v>
      </c>
      <c r="I226" s="18" t="s">
        <v>38</v>
      </c>
      <c r="J226" s="18"/>
      <c r="K226" s="18"/>
      <c r="L226" s="18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7"/>
      <c r="AO226" s="17"/>
      <c r="AP226" s="17"/>
      <c r="AQ226" s="17"/>
      <c r="AR226" s="17"/>
    </row>
    <row r="227" spans="1:44" s="3" customFormat="1" x14ac:dyDescent="0.2">
      <c r="A227" s="8">
        <v>3</v>
      </c>
      <c r="B227" s="8">
        <v>8</v>
      </c>
      <c r="C227" s="8">
        <v>2</v>
      </c>
      <c r="D227" s="8">
        <v>4</v>
      </c>
      <c r="E227" s="8" t="s">
        <v>132</v>
      </c>
      <c r="F227" s="8"/>
      <c r="G227" s="8">
        <v>3.2</v>
      </c>
      <c r="H227" s="8">
        <v>24</v>
      </c>
      <c r="I227" s="12" t="s">
        <v>61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7"/>
      <c r="AO227" s="17"/>
      <c r="AP227" s="17"/>
      <c r="AQ227" s="17"/>
      <c r="AR227" s="17"/>
    </row>
    <row r="228" spans="1:44" x14ac:dyDescent="0.2">
      <c r="A228" s="8">
        <v>3</v>
      </c>
      <c r="B228" s="8" t="s">
        <v>58</v>
      </c>
      <c r="C228" s="8" t="s">
        <v>23</v>
      </c>
      <c r="D228" s="8">
        <v>1</v>
      </c>
      <c r="E228" s="8" t="s">
        <v>132</v>
      </c>
      <c r="F228" s="8"/>
      <c r="G228" s="8">
        <v>4.3</v>
      </c>
      <c r="H228" s="8">
        <v>28</v>
      </c>
      <c r="I228" s="12" t="s">
        <v>61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7"/>
      <c r="AO228" s="17"/>
      <c r="AP228" s="17"/>
      <c r="AQ228" s="17"/>
      <c r="AR228" s="17"/>
    </row>
    <row r="229" spans="1:44" s="3" customFormat="1" x14ac:dyDescent="0.2">
      <c r="A229" s="8">
        <v>3</v>
      </c>
      <c r="B229" s="8">
        <v>9</v>
      </c>
      <c r="C229" s="8">
        <v>1</v>
      </c>
      <c r="D229" s="8">
        <v>2</v>
      </c>
      <c r="E229" s="8" t="s">
        <v>132</v>
      </c>
      <c r="F229" s="8"/>
      <c r="G229" s="8">
        <v>3.5</v>
      </c>
      <c r="H229" s="8">
        <v>25</v>
      </c>
      <c r="I229" s="8"/>
      <c r="J229" s="8" t="s">
        <v>136</v>
      </c>
      <c r="K229" s="8">
        <v>9.8000000000000007</v>
      </c>
      <c r="L229" s="8">
        <v>105</v>
      </c>
      <c r="M229" s="17">
        <v>6.6000000000000003E-2</v>
      </c>
      <c r="N229" s="8">
        <v>3</v>
      </c>
      <c r="O229" s="8">
        <v>1</v>
      </c>
      <c r="P229" s="19" t="s">
        <v>61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7"/>
      <c r="AO229" s="17"/>
      <c r="AP229" s="17"/>
      <c r="AQ229" s="17"/>
      <c r="AR229" s="17"/>
    </row>
    <row r="230" spans="1:44" x14ac:dyDescent="0.2">
      <c r="A230" s="8">
        <v>3</v>
      </c>
      <c r="B230" s="8">
        <v>9</v>
      </c>
      <c r="C230" s="8">
        <v>1</v>
      </c>
      <c r="D230" s="8">
        <v>3</v>
      </c>
      <c r="E230" s="8" t="s">
        <v>132</v>
      </c>
      <c r="F230" s="14" t="s">
        <v>39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7"/>
      <c r="AO230" s="17"/>
      <c r="AP230" s="17"/>
      <c r="AQ230" s="17"/>
      <c r="AR230" s="17"/>
    </row>
    <row r="231" spans="1:44" s="3" customFormat="1" x14ac:dyDescent="0.2">
      <c r="A231" s="8">
        <v>3</v>
      </c>
      <c r="B231" s="8">
        <v>9</v>
      </c>
      <c r="C231" s="8">
        <v>1</v>
      </c>
      <c r="D231" s="8">
        <v>4</v>
      </c>
      <c r="E231" s="8" t="s">
        <v>132</v>
      </c>
      <c r="F231" s="8"/>
      <c r="G231" s="8">
        <v>2.9</v>
      </c>
      <c r="H231" s="8">
        <v>15</v>
      </c>
      <c r="I231" s="8"/>
      <c r="J231" s="8" t="s">
        <v>154</v>
      </c>
      <c r="K231" s="8">
        <v>8.1999999999999993</v>
      </c>
      <c r="L231" s="8">
        <v>78</v>
      </c>
      <c r="M231" s="17">
        <v>3.1E-2</v>
      </c>
      <c r="N231" s="8">
        <v>2</v>
      </c>
      <c r="O231" s="8">
        <v>2</v>
      </c>
      <c r="P231" s="8"/>
      <c r="Q231" s="8">
        <v>10.7</v>
      </c>
      <c r="R231" s="8">
        <v>98</v>
      </c>
      <c r="S231" s="8" t="s">
        <v>38</v>
      </c>
      <c r="T231" s="8">
        <v>3</v>
      </c>
      <c r="U231" s="8">
        <v>3</v>
      </c>
      <c r="V231" s="8">
        <v>6.3E-2</v>
      </c>
      <c r="W231" s="8">
        <v>6.5</v>
      </c>
      <c r="X231" s="8">
        <v>12</v>
      </c>
      <c r="Y231" s="8">
        <v>6</v>
      </c>
      <c r="Z231" s="20" t="s">
        <v>128</v>
      </c>
      <c r="AA231" s="10">
        <v>1</v>
      </c>
      <c r="AB231" s="10">
        <v>2</v>
      </c>
      <c r="AC231" s="10">
        <v>33</v>
      </c>
      <c r="AD231" s="10">
        <v>1</v>
      </c>
      <c r="AE231" s="10">
        <v>2</v>
      </c>
      <c r="AF231" s="10">
        <v>3</v>
      </c>
      <c r="AG231" s="10">
        <v>1</v>
      </c>
      <c r="AH231" s="10">
        <v>2</v>
      </c>
      <c r="AI231" s="10">
        <v>1</v>
      </c>
      <c r="AJ231" s="10">
        <v>1</v>
      </c>
      <c r="AK231" s="10">
        <v>1</v>
      </c>
      <c r="AL231" s="10">
        <v>1</v>
      </c>
      <c r="AM231" s="10">
        <v>1</v>
      </c>
      <c r="AN231" s="20"/>
      <c r="AO231" s="20"/>
      <c r="AP231" s="20"/>
      <c r="AQ231" s="20"/>
      <c r="AR231" s="20"/>
    </row>
    <row r="232" spans="1:44" x14ac:dyDescent="0.2">
      <c r="A232" s="8">
        <v>3</v>
      </c>
      <c r="B232" s="8">
        <v>9</v>
      </c>
      <c r="C232" s="8" t="s">
        <v>24</v>
      </c>
      <c r="D232" s="8">
        <v>1</v>
      </c>
      <c r="E232" s="8" t="s">
        <v>132</v>
      </c>
      <c r="F232" s="8"/>
      <c r="G232" s="8">
        <v>4.0999999999999996</v>
      </c>
      <c r="H232" s="8">
        <v>35</v>
      </c>
      <c r="I232" s="12" t="s">
        <v>61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7"/>
      <c r="AO232" s="17"/>
      <c r="AP232" s="17"/>
      <c r="AQ232" s="17"/>
      <c r="AR232" s="17"/>
    </row>
    <row r="233" spans="1:44" s="3" customFormat="1" x14ac:dyDescent="0.2">
      <c r="A233" s="8">
        <v>3</v>
      </c>
      <c r="B233" s="8">
        <v>9</v>
      </c>
      <c r="C233" s="8">
        <v>2</v>
      </c>
      <c r="D233" s="8">
        <v>2</v>
      </c>
      <c r="E233" s="8" t="s">
        <v>132</v>
      </c>
      <c r="F233" s="8"/>
      <c r="G233" s="8">
        <v>4.0999999999999996</v>
      </c>
      <c r="H233" s="8">
        <v>23</v>
      </c>
      <c r="I233" s="8"/>
      <c r="J233" s="8"/>
      <c r="K233" s="8">
        <v>10.4</v>
      </c>
      <c r="L233" s="8">
        <v>82</v>
      </c>
      <c r="M233" s="17">
        <v>4.2999999999999997E-2</v>
      </c>
      <c r="N233" s="8"/>
      <c r="O233" s="8"/>
      <c r="P233" s="8"/>
      <c r="Q233" s="8">
        <v>13.7</v>
      </c>
      <c r="R233" s="8">
        <v>103</v>
      </c>
      <c r="S233" s="8" t="s">
        <v>38</v>
      </c>
      <c r="T233" s="8">
        <v>3</v>
      </c>
      <c r="U233" s="8">
        <v>3</v>
      </c>
      <c r="V233" s="8">
        <v>8.8999999999999996E-2</v>
      </c>
      <c r="W233" s="8">
        <v>6</v>
      </c>
      <c r="X233" s="8">
        <v>12</v>
      </c>
      <c r="Y233" s="8">
        <v>9</v>
      </c>
      <c r="Z233" s="20" t="s">
        <v>125</v>
      </c>
      <c r="AA233" s="10">
        <v>1</v>
      </c>
      <c r="AB233" s="10">
        <v>2</v>
      </c>
      <c r="AC233" s="10">
        <v>32</v>
      </c>
      <c r="AD233" s="10">
        <v>1</v>
      </c>
      <c r="AE233" s="10">
        <v>2</v>
      </c>
      <c r="AF233" s="10">
        <v>3</v>
      </c>
      <c r="AG233" s="10">
        <v>2</v>
      </c>
      <c r="AH233" s="10">
        <v>2</v>
      </c>
      <c r="AI233" s="10">
        <v>1</v>
      </c>
      <c r="AJ233" s="10">
        <v>1</v>
      </c>
      <c r="AK233" s="10">
        <v>1</v>
      </c>
      <c r="AL233" s="10">
        <v>1</v>
      </c>
      <c r="AM233" s="10">
        <v>3</v>
      </c>
      <c r="AN233" s="20"/>
      <c r="AO233" s="20"/>
      <c r="AP233" s="20"/>
      <c r="AQ233" s="20"/>
      <c r="AR233" s="20"/>
    </row>
    <row r="234" spans="1:44" x14ac:dyDescent="0.2">
      <c r="A234" s="8">
        <v>3</v>
      </c>
      <c r="B234" s="8">
        <v>9</v>
      </c>
      <c r="C234" s="8">
        <v>2</v>
      </c>
      <c r="D234" s="8">
        <v>3</v>
      </c>
      <c r="E234" s="8" t="s">
        <v>132</v>
      </c>
      <c r="F234" s="8"/>
      <c r="G234" s="8">
        <v>2.7</v>
      </c>
      <c r="H234" s="8">
        <v>10</v>
      </c>
      <c r="I234" s="12" t="s">
        <v>61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7"/>
      <c r="AO234" s="17"/>
      <c r="AP234" s="17"/>
      <c r="AQ234" s="17"/>
      <c r="AR234" s="17"/>
    </row>
    <row r="235" spans="1:44" s="3" customFormat="1" x14ac:dyDescent="0.2">
      <c r="A235" s="8">
        <v>3</v>
      </c>
      <c r="B235" s="8">
        <v>9</v>
      </c>
      <c r="C235" s="8">
        <v>2</v>
      </c>
      <c r="D235" s="8">
        <v>4</v>
      </c>
      <c r="E235" s="8" t="s">
        <v>132</v>
      </c>
      <c r="F235" s="14" t="s">
        <v>39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7"/>
      <c r="AO235" s="17"/>
      <c r="AP235" s="17"/>
      <c r="AQ235" s="17"/>
      <c r="AR235" s="17"/>
    </row>
    <row r="236" spans="1:44" x14ac:dyDescent="0.2">
      <c r="A236" s="8">
        <v>3</v>
      </c>
      <c r="B236" s="8" t="s">
        <v>59</v>
      </c>
      <c r="C236" s="8" t="s">
        <v>27</v>
      </c>
      <c r="D236" s="8">
        <v>1</v>
      </c>
      <c r="E236" s="8" t="s">
        <v>131</v>
      </c>
      <c r="F236" s="8"/>
      <c r="G236" s="8">
        <v>5</v>
      </c>
      <c r="H236" s="8">
        <v>38</v>
      </c>
      <c r="I236" s="8"/>
      <c r="J236" s="8" t="s">
        <v>149</v>
      </c>
      <c r="K236" s="8">
        <v>11.3</v>
      </c>
      <c r="L236" s="8">
        <v>102</v>
      </c>
      <c r="M236" s="17">
        <v>7.1999999999999995E-2</v>
      </c>
      <c r="N236" s="8">
        <v>2</v>
      </c>
      <c r="O236" s="8">
        <v>0</v>
      </c>
      <c r="P236" s="8"/>
      <c r="Q236" s="8">
        <v>11</v>
      </c>
      <c r="R236" s="8">
        <v>140</v>
      </c>
      <c r="S236" s="8"/>
      <c r="T236" s="8">
        <v>5</v>
      </c>
      <c r="U236" s="8">
        <v>3</v>
      </c>
      <c r="V236" s="8">
        <v>0.13200000000000001</v>
      </c>
      <c r="W236" s="8">
        <v>4</v>
      </c>
      <c r="X236" s="8">
        <v>14</v>
      </c>
      <c r="Y236" s="8">
        <v>5</v>
      </c>
      <c r="Z236" s="20" t="s">
        <v>129</v>
      </c>
      <c r="AA236" s="10">
        <v>1</v>
      </c>
      <c r="AB236" s="10">
        <v>2</v>
      </c>
      <c r="AC236" s="10">
        <v>22</v>
      </c>
      <c r="AD236" s="10">
        <v>2</v>
      </c>
      <c r="AE236" s="10">
        <v>1</v>
      </c>
      <c r="AF236" s="10">
        <v>3</v>
      </c>
      <c r="AG236" s="10">
        <v>1</v>
      </c>
      <c r="AH236" s="10">
        <v>2</v>
      </c>
      <c r="AI236" s="10">
        <v>1</v>
      </c>
      <c r="AJ236" s="10">
        <v>2</v>
      </c>
      <c r="AK236" s="10">
        <v>1</v>
      </c>
      <c r="AL236" s="10">
        <v>1</v>
      </c>
      <c r="AM236" s="10" t="s">
        <v>84</v>
      </c>
      <c r="AN236" s="20"/>
      <c r="AO236" s="20"/>
      <c r="AP236" s="20"/>
      <c r="AQ236" s="20"/>
      <c r="AR236" s="20"/>
    </row>
    <row r="237" spans="1:44" s="3" customFormat="1" x14ac:dyDescent="0.2">
      <c r="A237" s="8">
        <v>3</v>
      </c>
      <c r="B237" s="8">
        <v>10</v>
      </c>
      <c r="C237" s="8">
        <v>1</v>
      </c>
      <c r="D237" s="8">
        <v>2</v>
      </c>
      <c r="E237" s="8" t="s">
        <v>131</v>
      </c>
      <c r="F237" s="8"/>
      <c r="G237" s="8">
        <v>5.2</v>
      </c>
      <c r="H237" s="8">
        <v>38</v>
      </c>
      <c r="I237" s="12" t="s">
        <v>61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7"/>
      <c r="AO237" s="17"/>
      <c r="AP237" s="17"/>
      <c r="AQ237" s="17"/>
      <c r="AR237" s="17"/>
    </row>
    <row r="238" spans="1:44" x14ac:dyDescent="0.2">
      <c r="A238" s="8">
        <v>3</v>
      </c>
      <c r="B238" s="8">
        <v>10</v>
      </c>
      <c r="C238" s="8">
        <v>1</v>
      </c>
      <c r="D238" s="8">
        <v>3</v>
      </c>
      <c r="E238" s="8" t="s">
        <v>131</v>
      </c>
      <c r="F238" s="14" t="s">
        <v>39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7"/>
      <c r="AO238" s="17"/>
      <c r="AP238" s="17"/>
      <c r="AQ238" s="17"/>
      <c r="AR238" s="17"/>
    </row>
    <row r="239" spans="1:44" s="3" customFormat="1" x14ac:dyDescent="0.2">
      <c r="A239" s="8">
        <v>3</v>
      </c>
      <c r="B239" s="8">
        <v>10</v>
      </c>
      <c r="C239" s="8">
        <v>1</v>
      </c>
      <c r="D239" s="8">
        <v>4</v>
      </c>
      <c r="E239" s="8" t="s">
        <v>131</v>
      </c>
      <c r="F239" s="8"/>
      <c r="G239" s="8">
        <v>4.7</v>
      </c>
      <c r="H239" s="8">
        <v>32</v>
      </c>
      <c r="I239" s="18" t="s">
        <v>38</v>
      </c>
      <c r="J239" s="18"/>
      <c r="K239" s="18"/>
      <c r="L239" s="18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7"/>
      <c r="AO239" s="17"/>
      <c r="AP239" s="17"/>
      <c r="AQ239" s="17"/>
      <c r="AR239" s="17"/>
    </row>
    <row r="240" spans="1:44" x14ac:dyDescent="0.2">
      <c r="A240" s="8">
        <v>3</v>
      </c>
      <c r="B240" s="8">
        <v>10</v>
      </c>
      <c r="C240" s="8" t="s">
        <v>28</v>
      </c>
      <c r="D240" s="8">
        <v>1</v>
      </c>
      <c r="E240" s="8" t="s">
        <v>131</v>
      </c>
      <c r="F240" s="8"/>
      <c r="G240" s="8">
        <v>4.3</v>
      </c>
      <c r="H240" s="8">
        <v>26</v>
      </c>
      <c r="I240" s="8"/>
      <c r="J240" s="8"/>
      <c r="K240" s="8">
        <v>9.5</v>
      </c>
      <c r="L240" s="8">
        <v>93</v>
      </c>
      <c r="M240" s="17">
        <v>5.0999999999999997E-2</v>
      </c>
      <c r="N240" s="8"/>
      <c r="O240" s="8"/>
      <c r="P240" s="19" t="s">
        <v>61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7"/>
      <c r="AO240" s="17"/>
      <c r="AP240" s="17"/>
      <c r="AQ240" s="17"/>
      <c r="AR240" s="17"/>
    </row>
    <row r="241" spans="1:44" s="3" customFormat="1" x14ac:dyDescent="0.2">
      <c r="A241" s="8">
        <v>3</v>
      </c>
      <c r="B241" s="8">
        <v>10</v>
      </c>
      <c r="C241" s="8">
        <v>2</v>
      </c>
      <c r="D241" s="8">
        <v>2</v>
      </c>
      <c r="E241" s="8" t="s">
        <v>131</v>
      </c>
      <c r="F241" s="8"/>
      <c r="G241" s="8">
        <v>2.9</v>
      </c>
      <c r="H241" s="8">
        <v>12</v>
      </c>
      <c r="I241" s="12" t="s">
        <v>61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7"/>
      <c r="AO241" s="17"/>
      <c r="AP241" s="17"/>
      <c r="AQ241" s="17"/>
      <c r="AR241" s="17"/>
    </row>
    <row r="242" spans="1:44" x14ac:dyDescent="0.2">
      <c r="A242" s="8">
        <v>3</v>
      </c>
      <c r="B242" s="8">
        <v>10</v>
      </c>
      <c r="C242" s="8">
        <v>2</v>
      </c>
      <c r="D242" s="8">
        <v>3</v>
      </c>
      <c r="E242" s="8" t="s">
        <v>131</v>
      </c>
      <c r="F242" s="8"/>
      <c r="G242" s="8">
        <v>3.4</v>
      </c>
      <c r="H242" s="8">
        <v>18</v>
      </c>
      <c r="I242" s="8"/>
      <c r="J242" s="8" t="s">
        <v>136</v>
      </c>
      <c r="K242" s="8">
        <v>7.9</v>
      </c>
      <c r="L242" s="8">
        <v>74</v>
      </c>
      <c r="M242" s="17">
        <v>2.7E-2</v>
      </c>
      <c r="N242" s="8">
        <v>3</v>
      </c>
      <c r="O242" s="8">
        <v>1</v>
      </c>
      <c r="P242" s="8"/>
      <c r="Q242" s="8">
        <v>10.1</v>
      </c>
      <c r="R242" s="8">
        <v>108</v>
      </c>
      <c r="S242" s="8"/>
      <c r="T242" s="8">
        <v>6</v>
      </c>
      <c r="U242" s="8">
        <v>3</v>
      </c>
      <c r="V242" s="8">
        <v>7.2999999999999995E-2</v>
      </c>
      <c r="W242" s="8">
        <v>6</v>
      </c>
      <c r="X242" s="8">
        <v>13</v>
      </c>
      <c r="Y242" s="8">
        <v>7</v>
      </c>
      <c r="Z242" s="20" t="s">
        <v>108</v>
      </c>
      <c r="AA242" s="10">
        <v>1</v>
      </c>
      <c r="AB242" s="10">
        <v>2</v>
      </c>
      <c r="AC242" s="10">
        <v>26</v>
      </c>
      <c r="AD242" s="10">
        <v>4</v>
      </c>
      <c r="AE242" s="10">
        <v>2</v>
      </c>
      <c r="AF242" s="10">
        <v>4</v>
      </c>
      <c r="AG242" s="10">
        <v>1</v>
      </c>
      <c r="AH242" s="10">
        <v>1</v>
      </c>
      <c r="AI242" s="10">
        <v>1</v>
      </c>
      <c r="AJ242" s="10">
        <v>1</v>
      </c>
      <c r="AK242" s="10">
        <v>1</v>
      </c>
      <c r="AL242" s="10">
        <v>1</v>
      </c>
      <c r="AM242" s="10" t="s">
        <v>84</v>
      </c>
      <c r="AN242" s="20"/>
      <c r="AO242" s="20"/>
      <c r="AP242" s="20"/>
      <c r="AQ242" s="20"/>
      <c r="AR242" s="20"/>
    </row>
    <row r="243" spans="1:44" s="3" customFormat="1" x14ac:dyDescent="0.2">
      <c r="A243" s="8">
        <v>3</v>
      </c>
      <c r="B243" s="8">
        <v>10</v>
      </c>
      <c r="C243" s="8">
        <v>2</v>
      </c>
      <c r="D243" s="8">
        <v>4</v>
      </c>
      <c r="E243" s="8" t="s">
        <v>131</v>
      </c>
      <c r="F243" s="8"/>
      <c r="G243" s="8">
        <v>3.2</v>
      </c>
      <c r="H243" s="8">
        <v>12</v>
      </c>
      <c r="I243" s="12" t="s">
        <v>61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7"/>
      <c r="AO243" s="17"/>
      <c r="AP243" s="17"/>
      <c r="AQ243" s="17"/>
      <c r="AR243" s="17"/>
    </row>
    <row r="244" spans="1:4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7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17"/>
      <c r="AO244" s="17"/>
      <c r="AP244" s="17"/>
      <c r="AQ244" s="17"/>
      <c r="AR244" s="17"/>
    </row>
  </sheetData>
  <mergeCells count="38">
    <mergeCell ref="Q1:AR1"/>
    <mergeCell ref="G2:G3"/>
    <mergeCell ref="H2:H3"/>
    <mergeCell ref="I2:I3"/>
    <mergeCell ref="Q2:Q3"/>
    <mergeCell ref="AK2:AK3"/>
    <mergeCell ref="AL2:AL3"/>
    <mergeCell ref="AI2:AI3"/>
    <mergeCell ref="AJ2:AJ3"/>
    <mergeCell ref="V2:V3"/>
    <mergeCell ref="AD2:AD3"/>
    <mergeCell ref="AE2:AE3"/>
    <mergeCell ref="AF2:AF3"/>
    <mergeCell ref="AG2:AG3"/>
    <mergeCell ref="AH2:AH3"/>
    <mergeCell ref="R2:R3"/>
    <mergeCell ref="S2:S3"/>
    <mergeCell ref="AM2:AM3"/>
    <mergeCell ref="T2:T3"/>
    <mergeCell ref="U2:U3"/>
    <mergeCell ref="W2:Y2"/>
    <mergeCell ref="Z2:Z3"/>
    <mergeCell ref="AA2:AA3"/>
    <mergeCell ref="AB2:AB3"/>
    <mergeCell ref="AC2:AC3"/>
    <mergeCell ref="A1:A3"/>
    <mergeCell ref="K1:P1"/>
    <mergeCell ref="D1:D3"/>
    <mergeCell ref="C1:C3"/>
    <mergeCell ref="B1:B3"/>
    <mergeCell ref="K2:K3"/>
    <mergeCell ref="L2:L3"/>
    <mergeCell ref="P2:P3"/>
    <mergeCell ref="E1:E3"/>
    <mergeCell ref="G1:H1"/>
    <mergeCell ref="J2:J3"/>
    <mergeCell ref="N2:N3"/>
    <mergeCell ref="M2:M3"/>
  </mergeCells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6-20-13</vt:lpstr>
      <vt:lpstr>9-9-13</vt:lpstr>
      <vt:lpstr>12-2014</vt:lpstr>
      <vt:lpstr>Typhoon 2015</vt:lpstr>
      <vt:lpstr>full_data</vt:lpstr>
    </vt:vector>
  </TitlesOfParts>
  <Company>UOG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Sheeka Tareyama</dc:creator>
  <cp:lastModifiedBy>Microsoft Office User</cp:lastModifiedBy>
  <dcterms:created xsi:type="dcterms:W3CDTF">2016-10-31T05:17:04Z</dcterms:created>
  <dcterms:modified xsi:type="dcterms:W3CDTF">2017-05-01T20:13:32Z</dcterms:modified>
</cp:coreProperties>
</file>