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esktop\Emerson_Lab_Work\Fish-genome\"/>
    </mc:Choice>
  </mc:AlternateContent>
  <xr:revisionPtr revIDLastSave="0" documentId="13_ncr:1_{39B81EBE-5F40-4B56-A3DF-9C320766BAFB}" xr6:coauthVersionLast="47" xr6:coauthVersionMax="47" xr10:uidLastSave="{00000000-0000-0000-0000-000000000000}"/>
  <bookViews>
    <workbookView xWindow="-108" yWindow="-108" windowWidth="23256" windowHeight="12456" activeTab="1" xr2:uid="{C330FA8C-1742-4065-BC0C-4BAB477AE203}"/>
  </bookViews>
  <sheets>
    <sheet name="工作表1" sheetId="1" r:id="rId1"/>
    <sheet name="organi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1" l="1"/>
</calcChain>
</file>

<file path=xl/sharedStrings.xml><?xml version="1.0" encoding="utf-8"?>
<sst xmlns="http://schemas.openxmlformats.org/spreadsheetml/2006/main" count="481" uniqueCount="196">
  <si>
    <t>XM_040183280.1</t>
  </si>
  <si>
    <t>Gasterosteus aculeatus</t>
    <phoneticPr fontId="1" type="noConversion"/>
  </si>
  <si>
    <t>arginyl aminopeptidase like 1 (rnpepl1)</t>
    <phoneticPr fontId="1" type="noConversion"/>
  </si>
  <si>
    <t>ntLink_15</t>
    <phoneticPr fontId="1" type="noConversion"/>
  </si>
  <si>
    <t>Accession</t>
    <phoneticPr fontId="1" type="noConversion"/>
  </si>
  <si>
    <t>Species</t>
    <phoneticPr fontId="1" type="noConversion"/>
  </si>
  <si>
    <t>Gene_Name</t>
    <phoneticPr fontId="1" type="noConversion"/>
  </si>
  <si>
    <t>Q_scaffold</t>
    <phoneticPr fontId="1" type="noConversion"/>
  </si>
  <si>
    <t>Hit</t>
    <phoneticPr fontId="1" type="noConversion"/>
  </si>
  <si>
    <t>Q_start</t>
    <phoneticPr fontId="1" type="noConversion"/>
  </si>
  <si>
    <t>Q_end</t>
    <phoneticPr fontId="1" type="noConversion"/>
  </si>
  <si>
    <t>XM_040177278.1</t>
    <phoneticPr fontId="1" type="noConversion"/>
  </si>
  <si>
    <t>aspartyl aminopeptidase</t>
    <phoneticPr fontId="1" type="noConversion"/>
  </si>
  <si>
    <t>ntLink_68</t>
    <phoneticPr fontId="1" type="noConversion"/>
  </si>
  <si>
    <t>aminopeptidase N-like</t>
    <phoneticPr fontId="1" type="noConversion"/>
  </si>
  <si>
    <t>XM_040198030.1</t>
    <phoneticPr fontId="1" type="noConversion"/>
  </si>
  <si>
    <t>ntLink_8</t>
    <phoneticPr fontId="1" type="noConversion"/>
  </si>
  <si>
    <t>dipeptidyl aminopeptidase-like protein 6</t>
    <phoneticPr fontId="1" type="noConversion"/>
  </si>
  <si>
    <t>XM_040170540.1</t>
    <phoneticPr fontId="1" type="noConversion"/>
  </si>
  <si>
    <t>ntLink_10</t>
    <phoneticPr fontId="1" type="noConversion"/>
  </si>
  <si>
    <t>1 or 2</t>
    <phoneticPr fontId="1" type="noConversion"/>
  </si>
  <si>
    <t>ntLink_19</t>
  </si>
  <si>
    <t>ntLink_19</t>
    <phoneticPr fontId="1" type="noConversion"/>
  </si>
  <si>
    <t>methionine aminopeptidase 2-like</t>
    <phoneticPr fontId="1" type="noConversion"/>
  </si>
  <si>
    <t>ntLink_34</t>
  </si>
  <si>
    <t>XM_040174379.1</t>
    <phoneticPr fontId="1" type="noConversion"/>
  </si>
  <si>
    <t>X-prolyl aminopeptidase (aminopeptidase P) 1</t>
    <phoneticPr fontId="1" type="noConversion"/>
  </si>
  <si>
    <t>XM_040187410.1</t>
    <phoneticPr fontId="1" type="noConversion"/>
  </si>
  <si>
    <t>ntLink_64</t>
    <phoneticPr fontId="1" type="noConversion"/>
  </si>
  <si>
    <t>X-prolyl aminopeptidase (aminopeptidase P) 2, membrane-bound</t>
    <phoneticPr fontId="1" type="noConversion"/>
  </si>
  <si>
    <t>XM_040174474.1</t>
    <phoneticPr fontId="1" type="noConversion"/>
  </si>
  <si>
    <t>ntLink_7</t>
    <phoneticPr fontId="1" type="noConversion"/>
  </si>
  <si>
    <t>leucine aminopeptidase 3 (lap3)</t>
    <phoneticPr fontId="1" type="noConversion"/>
  </si>
  <si>
    <t>XM_040187178.1</t>
    <phoneticPr fontId="1" type="noConversion"/>
  </si>
  <si>
    <t>aminopeptidase puromycin sensitive</t>
    <phoneticPr fontId="1" type="noConversion"/>
  </si>
  <si>
    <t>XM_040185469.1</t>
    <phoneticPr fontId="1" type="noConversion"/>
  </si>
  <si>
    <t>leucyl/cystinyl aminopeptidase</t>
    <phoneticPr fontId="1" type="noConversion"/>
  </si>
  <si>
    <t>ntLink_65</t>
  </si>
  <si>
    <t>ntLink_65</t>
    <phoneticPr fontId="1" type="noConversion"/>
  </si>
  <si>
    <t>XM_040194952.1</t>
    <phoneticPr fontId="1" type="noConversion"/>
  </si>
  <si>
    <t>N-acetylated alpha-linked acidic dipeptidase like 1 (naaladl1)</t>
    <phoneticPr fontId="1" type="noConversion"/>
  </si>
  <si>
    <t>XM_040194700.1</t>
    <phoneticPr fontId="1" type="noConversion"/>
  </si>
  <si>
    <t>XM_040199658.1</t>
    <phoneticPr fontId="1" type="noConversion"/>
  </si>
  <si>
    <t>methionyl aminopeptidase 1</t>
    <phoneticPr fontId="1" type="noConversion"/>
  </si>
  <si>
    <t>ntLink_72</t>
    <phoneticPr fontId="1" type="noConversion"/>
  </si>
  <si>
    <t>glutamyl aminopeptidase</t>
    <phoneticPr fontId="1" type="noConversion"/>
  </si>
  <si>
    <t>XM_040199511.1</t>
  </si>
  <si>
    <t>ntLink_29</t>
    <phoneticPr fontId="1" type="noConversion"/>
  </si>
  <si>
    <t>aminopeptidase like 1 (npepl1)</t>
    <phoneticPr fontId="1" type="noConversion"/>
  </si>
  <si>
    <t>XM_040204166.1</t>
    <phoneticPr fontId="1" type="noConversion"/>
  </si>
  <si>
    <t>ntLink_69</t>
  </si>
  <si>
    <t>ntLink_69</t>
    <phoneticPr fontId="1" type="noConversion"/>
  </si>
  <si>
    <t>aminopeptidase N-like</t>
  </si>
  <si>
    <t>ntLink_60</t>
    <phoneticPr fontId="1" type="noConversion"/>
  </si>
  <si>
    <t>XM_040163478.1</t>
    <phoneticPr fontId="1" type="noConversion"/>
  </si>
  <si>
    <t>XM_040163705.1</t>
    <phoneticPr fontId="1" type="noConversion"/>
  </si>
  <si>
    <t>ntLink_71</t>
    <phoneticPr fontId="1" type="noConversion"/>
  </si>
  <si>
    <t>alpha-amylase-like</t>
    <phoneticPr fontId="1" type="noConversion"/>
  </si>
  <si>
    <t>XM_040172088.1</t>
    <phoneticPr fontId="1" type="noConversion"/>
  </si>
  <si>
    <t>XM_040172089.1</t>
    <phoneticPr fontId="1" type="noConversion"/>
  </si>
  <si>
    <t>amylase alpha 2A (amy2a)</t>
    <phoneticPr fontId="1" type="noConversion"/>
  </si>
  <si>
    <t>bile salt-activated lipase-like (CEL-like)</t>
    <phoneticPr fontId="1" type="noConversion"/>
  </si>
  <si>
    <t>1+1</t>
    <phoneticPr fontId="1" type="noConversion"/>
  </si>
  <si>
    <t>XM_040197768.1</t>
    <phoneticPr fontId="1" type="noConversion"/>
  </si>
  <si>
    <t>XM_040198073.1</t>
  </si>
  <si>
    <t>Danio rerio</t>
  </si>
  <si>
    <t>NM_199607.2</t>
    <phoneticPr fontId="1" type="noConversion"/>
  </si>
  <si>
    <t>carboxyl ester lipase, tandem duplicate 1 (cel.1)</t>
    <phoneticPr fontId="1" type="noConversion"/>
  </si>
  <si>
    <t>NA</t>
    <phoneticPr fontId="1" type="noConversion"/>
  </si>
  <si>
    <t>Salmo salar</t>
    <phoneticPr fontId="1" type="noConversion"/>
  </si>
  <si>
    <t>XM_014131771.2</t>
    <phoneticPr fontId="1" type="noConversion"/>
  </si>
  <si>
    <t>acidic mammalian chitinase-like (LOC106565088)</t>
    <phoneticPr fontId="1" type="noConversion"/>
  </si>
  <si>
    <t>XM_014146527.2</t>
    <phoneticPr fontId="1" type="noConversion"/>
  </si>
  <si>
    <t>acidic mammalian chitinase-like (LOC106572401)</t>
    <phoneticPr fontId="1" type="noConversion"/>
  </si>
  <si>
    <t>chitinase domain containing 1 (chid1)</t>
    <phoneticPr fontId="1" type="noConversion"/>
  </si>
  <si>
    <t>NM_001139805.1</t>
    <phoneticPr fontId="1" type="noConversion"/>
  </si>
  <si>
    <t>XM_014131779.2</t>
    <phoneticPr fontId="1" type="noConversion"/>
  </si>
  <si>
    <t>acidic mammalian chitinase-like (LOC106565093)</t>
    <phoneticPr fontId="1" type="noConversion"/>
  </si>
  <si>
    <t>ntLink_58</t>
    <phoneticPr fontId="1" type="noConversion"/>
  </si>
  <si>
    <t>0 or 1</t>
    <phoneticPr fontId="1" type="noConversion"/>
  </si>
  <si>
    <t>short hits</t>
    <phoneticPr fontId="1" type="noConversion"/>
  </si>
  <si>
    <t>Note</t>
    <phoneticPr fontId="1" type="noConversion"/>
  </si>
  <si>
    <t>acidic mammalian chitinase-like (LOC106583514)</t>
    <phoneticPr fontId="1" type="noConversion"/>
  </si>
  <si>
    <t>XM_014167786.2</t>
    <phoneticPr fontId="1" type="noConversion"/>
  </si>
  <si>
    <t>ntLink_58 and seq00000327_1</t>
    <phoneticPr fontId="1" type="noConversion"/>
  </si>
  <si>
    <t>acidic mammalian chitinase (LOC106577510), transcript variant X1</t>
    <phoneticPr fontId="1" type="noConversion"/>
  </si>
  <si>
    <t>XM_014155599.2</t>
    <phoneticPr fontId="1" type="noConversion"/>
  </si>
  <si>
    <t>seq00000327_1</t>
    <phoneticPr fontId="1" type="noConversion"/>
  </si>
  <si>
    <t>acidic mammalian chitinase (LOC106567267), transcript variant X1</t>
    <phoneticPr fontId="1" type="noConversion"/>
  </si>
  <si>
    <t>XM_014136366.2</t>
    <phoneticPr fontId="1" type="noConversion"/>
  </si>
  <si>
    <t>CHIO-II</t>
  </si>
  <si>
    <t>CHIO-I</t>
    <phoneticPr fontId="1" type="noConversion"/>
  </si>
  <si>
    <t>CHID1</t>
    <phoneticPr fontId="1" type="noConversion"/>
  </si>
  <si>
    <t>XM_014132255.2</t>
    <phoneticPr fontId="1" type="noConversion"/>
  </si>
  <si>
    <t>acidic mammalian chitinase-like</t>
  </si>
  <si>
    <t>acidic mammalian chitinase-like</t>
    <phoneticPr fontId="1" type="noConversion"/>
  </si>
  <si>
    <t>chitinase, acidic.1 (chia.1)</t>
    <phoneticPr fontId="1" type="noConversion"/>
  </si>
  <si>
    <t>XM_014167785.2</t>
    <phoneticPr fontId="1" type="noConversion"/>
  </si>
  <si>
    <t>CHI-A</t>
    <phoneticPr fontId="1" type="noConversion"/>
  </si>
  <si>
    <t>Gasterosteus aculeatus</t>
  </si>
  <si>
    <t>XM_040192480.1</t>
    <phoneticPr fontId="1" type="noConversion"/>
  </si>
  <si>
    <t>XM_040192475.1</t>
    <phoneticPr fontId="1" type="noConversion"/>
  </si>
  <si>
    <t>acidic mammalian chitinase-like (LOC120828841)</t>
    <phoneticPr fontId="1" type="noConversion"/>
  </si>
  <si>
    <t>acidic mammalian chitinase-like (LOC120829883)</t>
    <phoneticPr fontId="1" type="noConversion"/>
  </si>
  <si>
    <t>XM_040194464.1</t>
    <phoneticPr fontId="1" type="noConversion"/>
  </si>
  <si>
    <t>XM_040204555.1</t>
    <phoneticPr fontId="1" type="noConversion"/>
  </si>
  <si>
    <t>acidic mammalian chitinase-like (LOC120835533)</t>
    <phoneticPr fontId="1" type="noConversion"/>
  </si>
  <si>
    <t>XM_040203959.1</t>
    <phoneticPr fontId="1" type="noConversion"/>
  </si>
  <si>
    <t>XM_040162025.1</t>
    <phoneticPr fontId="1" type="noConversion"/>
  </si>
  <si>
    <t>CHS</t>
    <phoneticPr fontId="1" type="noConversion"/>
  </si>
  <si>
    <t>chitin synthase</t>
  </si>
  <si>
    <t>XM_014213673.2</t>
    <phoneticPr fontId="1" type="noConversion"/>
  </si>
  <si>
    <t>chymotrypsinogen B</t>
    <phoneticPr fontId="1" type="noConversion"/>
  </si>
  <si>
    <t>Danio rerio</t>
    <phoneticPr fontId="1" type="noConversion"/>
  </si>
  <si>
    <t>NM_212618.1</t>
  </si>
  <si>
    <t>XM_040176257.1</t>
    <phoneticPr fontId="1" type="noConversion"/>
  </si>
  <si>
    <t>chymotrypsinogen B, predicted</t>
    <phoneticPr fontId="1" type="noConversion"/>
  </si>
  <si>
    <t>ntLink_26</t>
    <phoneticPr fontId="1" type="noConversion"/>
  </si>
  <si>
    <t>NM_001141093.1</t>
  </si>
  <si>
    <t>XM_014176811.2</t>
  </si>
  <si>
    <t>chymotrypsin-like</t>
  </si>
  <si>
    <t>NM_001004582.1</t>
  </si>
  <si>
    <t>ntLink_0</t>
  </si>
  <si>
    <t>false positive</t>
    <phoneticPr fontId="1" type="noConversion"/>
  </si>
  <si>
    <t>chymotrypsin A-like (LOC106591457)</t>
    <phoneticPr fontId="1" type="noConversion"/>
  </si>
  <si>
    <t>XM_014182678.2</t>
    <phoneticPr fontId="1" type="noConversion"/>
  </si>
  <si>
    <t>XM_014153805.2</t>
    <phoneticPr fontId="1" type="noConversion"/>
  </si>
  <si>
    <t>chymotrypsin B-like (LOC106576578)</t>
    <phoneticPr fontId="1" type="noConversion"/>
  </si>
  <si>
    <t>XM_040176656.1</t>
    <phoneticPr fontId="1" type="noConversion"/>
  </si>
  <si>
    <t>ntLink_22</t>
    <phoneticPr fontId="1" type="noConversion"/>
  </si>
  <si>
    <t>pepsin A-like (LOC120829845)</t>
    <phoneticPr fontId="1" type="noConversion"/>
  </si>
  <si>
    <t>pepsin A-like (LOC120819344)</t>
    <phoneticPr fontId="1" type="noConversion"/>
  </si>
  <si>
    <t>XM_040194364.1</t>
    <phoneticPr fontId="1" type="noConversion"/>
  </si>
  <si>
    <t>pepsin A-like (LOC120835022)</t>
    <phoneticPr fontId="1" type="noConversion"/>
  </si>
  <si>
    <t>XM_040203490.1</t>
    <phoneticPr fontId="1" type="noConversion"/>
  </si>
  <si>
    <t>trypsin-1 (LOC120810625)</t>
    <phoneticPr fontId="1" type="noConversion"/>
  </si>
  <si>
    <t>XM_040165348.1</t>
    <phoneticPr fontId="1" type="noConversion"/>
  </si>
  <si>
    <t>ntLink_27</t>
  </si>
  <si>
    <t>ntLink_27</t>
    <phoneticPr fontId="1" type="noConversion"/>
  </si>
  <si>
    <t>XM_040166333.1</t>
    <phoneticPr fontId="1" type="noConversion"/>
  </si>
  <si>
    <t>trypsin-3 (LOC120811143)</t>
  </si>
  <si>
    <t>XM_040165349.1</t>
  </si>
  <si>
    <t>trypsin-2-like (LOC120810626)</t>
  </si>
  <si>
    <t>XM_040165347.1</t>
  </si>
  <si>
    <t>trypsin-2-like (LOC120810624)</t>
  </si>
  <si>
    <t>XM_040165345.1</t>
  </si>
  <si>
    <t>trypsin-like (LOC120810623)</t>
  </si>
  <si>
    <t>trypsin-3-like (LOC120811142)</t>
  </si>
  <si>
    <t>XM_040166332.1</t>
  </si>
  <si>
    <t>YES, 4</t>
    <phoneticPr fontId="1" type="noConversion"/>
  </si>
  <si>
    <t>Yes, 1</t>
    <phoneticPr fontId="1" type="noConversion"/>
  </si>
  <si>
    <t>Yes, 2</t>
    <phoneticPr fontId="1" type="noConversion"/>
  </si>
  <si>
    <t>Yes, only 1</t>
    <phoneticPr fontId="1" type="noConversion"/>
  </si>
  <si>
    <t>Overlapping 1</t>
    <phoneticPr fontId="1" type="noConversion"/>
  </si>
  <si>
    <t>ENSGACT00000024004.2</t>
  </si>
  <si>
    <t>ENSGACT00000034546.1</t>
  </si>
  <si>
    <t>carboxyl ester lipase</t>
    <phoneticPr fontId="1" type="noConversion"/>
  </si>
  <si>
    <t>carboxyl ester lipase CEL-203</t>
    <phoneticPr fontId="1" type="noConversion"/>
  </si>
  <si>
    <t>ENSGACT00000023394.2</t>
    <phoneticPr fontId="1" type="noConversion"/>
  </si>
  <si>
    <t>ENSGACT00000023415.2</t>
    <phoneticPr fontId="1" type="noConversion"/>
  </si>
  <si>
    <t>GAculeatus_UGA_version5:CM029283.1</t>
    <phoneticPr fontId="1" type="noConversion"/>
  </si>
  <si>
    <t>ctrb1</t>
    <phoneticPr fontId="1" type="noConversion"/>
  </si>
  <si>
    <t>ctrb2</t>
    <phoneticPr fontId="1" type="noConversion"/>
  </si>
  <si>
    <t>short hit at 515251</t>
    <phoneticPr fontId="1" type="noConversion"/>
  </si>
  <si>
    <t>Zebrafish (GRCz11)</t>
    <phoneticPr fontId="1" type="noConversion"/>
  </si>
  <si>
    <t>ENSDART00000060196.8</t>
  </si>
  <si>
    <t>anpepa</t>
    <phoneticPr fontId="1" type="noConversion"/>
  </si>
  <si>
    <t>ENSDART00000167730.2</t>
  </si>
  <si>
    <t>anpepb</t>
    <phoneticPr fontId="1" type="noConversion"/>
  </si>
  <si>
    <t>short hit</t>
    <phoneticPr fontId="1" type="noConversion"/>
  </si>
  <si>
    <t>ENSDART00000175736.2</t>
    <phoneticPr fontId="1" type="noConversion"/>
  </si>
  <si>
    <t>anpepEY</t>
    <phoneticPr fontId="1" type="noConversion"/>
  </si>
  <si>
    <t>ENSDART00000172147.3</t>
    <phoneticPr fontId="1" type="noConversion"/>
  </si>
  <si>
    <t>anpepNa</t>
    <phoneticPr fontId="1" type="noConversion"/>
  </si>
  <si>
    <t>ENSDART00000128183.4</t>
    <phoneticPr fontId="1" type="noConversion"/>
  </si>
  <si>
    <t>anpepNb</t>
    <phoneticPr fontId="1" type="noConversion"/>
  </si>
  <si>
    <t>ENSGACT00000074381.1</t>
    <phoneticPr fontId="1" type="noConversion"/>
  </si>
  <si>
    <t>GAculeatus_UGA_version5</t>
    <phoneticPr fontId="1" type="noConversion"/>
  </si>
  <si>
    <t>anpep Ey-like</t>
    <phoneticPr fontId="1" type="noConversion"/>
  </si>
  <si>
    <t>amylase alpha 2A (amy2a)</t>
  </si>
  <si>
    <t>overlaps with CEL-like</t>
    <phoneticPr fontId="1" type="noConversion"/>
  </si>
  <si>
    <t>--</t>
    <phoneticPr fontId="1" type="noConversion"/>
  </si>
  <si>
    <t>Total count</t>
    <phoneticPr fontId="1" type="noConversion"/>
  </si>
  <si>
    <t>a</t>
    <phoneticPr fontId="1" type="noConversion"/>
  </si>
  <si>
    <t>CHI-A: acidic mammalian chitinase-like (LOC120835533)</t>
    <phoneticPr fontId="1" type="noConversion"/>
  </si>
  <si>
    <t>CEL&amp;CEL-like</t>
  </si>
  <si>
    <t>chitinase</t>
  </si>
  <si>
    <t>ctrb2</t>
  </si>
  <si>
    <t>pepsin A-like</t>
  </si>
  <si>
    <t>trypsin-1&amp;2&amp;3&amp;like</t>
  </si>
  <si>
    <t>anpep Ey-like</t>
  </si>
  <si>
    <t>anpepa</t>
  </si>
  <si>
    <t>anpepb</t>
  </si>
  <si>
    <t>anpepEY</t>
  </si>
  <si>
    <t>anpepNa</t>
  </si>
  <si>
    <t>anpepNb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</si>
</sst>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ajor"/>
    </font>
    <font>
      <b/>
      <sz val="12"/>
      <color rgb="FFFF0000"/>
      <name val="新細明體"/>
      <family val="1"/>
      <charset val="136"/>
      <scheme val="major"/>
    </font>
    <font>
      <b/>
      <sz val="14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3" borderId="0" xfId="0" quotePrefix="1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4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AEAD-B83D-44CA-8BD5-AF10163804AA}">
  <dimension ref="A1:I70"/>
  <sheetViews>
    <sheetView topLeftCell="A50" workbookViewId="0">
      <selection activeCell="A65" sqref="A65:G70"/>
    </sheetView>
  </sheetViews>
  <sheetFormatPr defaultRowHeight="16.2" x14ac:dyDescent="0.3"/>
  <cols>
    <col min="1" max="1" width="25.109375" style="1" bestFit="1" customWidth="1"/>
    <col min="2" max="2" width="21.44140625" style="1" bestFit="1" customWidth="1"/>
    <col min="3" max="3" width="56.33203125" style="1" bestFit="1" customWidth="1"/>
    <col min="4" max="4" width="28.109375" style="1" bestFit="1" customWidth="1"/>
    <col min="5" max="5" width="13.5546875" style="1" bestFit="1" customWidth="1"/>
    <col min="6" max="7" width="9.5546875" style="1" bestFit="1" customWidth="1"/>
    <col min="8" max="8" width="14.109375" style="1" bestFit="1" customWidth="1"/>
    <col min="9" max="16384" width="8.88671875" style="1"/>
  </cols>
  <sheetData>
    <row r="1" spans="1:8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81</v>
      </c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>
        <v>1</v>
      </c>
      <c r="F2" s="1">
        <v>25579986</v>
      </c>
      <c r="G2" s="1">
        <v>25593599</v>
      </c>
    </row>
    <row r="3" spans="1:8" x14ac:dyDescent="0.3">
      <c r="A3" s="1" t="s">
        <v>11</v>
      </c>
      <c r="B3" s="1" t="s">
        <v>1</v>
      </c>
      <c r="C3" s="1" t="s">
        <v>12</v>
      </c>
      <c r="D3" s="1" t="s">
        <v>13</v>
      </c>
      <c r="E3" s="1">
        <v>1</v>
      </c>
      <c r="F3" s="1">
        <v>1276392</v>
      </c>
      <c r="G3" s="1">
        <v>1279046</v>
      </c>
    </row>
    <row r="4" spans="1:8" x14ac:dyDescent="0.3">
      <c r="A4" s="1" t="s">
        <v>15</v>
      </c>
      <c r="B4" s="1" t="s">
        <v>1</v>
      </c>
      <c r="C4" s="1" t="s">
        <v>14</v>
      </c>
      <c r="D4" s="1" t="s">
        <v>16</v>
      </c>
      <c r="E4" s="1">
        <v>1</v>
      </c>
      <c r="F4" s="1">
        <v>1646670</v>
      </c>
      <c r="G4" s="1">
        <v>1661500</v>
      </c>
    </row>
    <row r="5" spans="1:8" x14ac:dyDescent="0.3">
      <c r="A5" s="1" t="s">
        <v>18</v>
      </c>
      <c r="B5" s="1" t="s">
        <v>1</v>
      </c>
      <c r="C5" s="1" t="s">
        <v>17</v>
      </c>
      <c r="D5" s="1" t="s">
        <v>19</v>
      </c>
      <c r="E5" s="1" t="s">
        <v>20</v>
      </c>
      <c r="F5" s="1">
        <v>7825594</v>
      </c>
      <c r="G5" s="1">
        <v>7826542</v>
      </c>
    </row>
    <row r="6" spans="1:8" x14ac:dyDescent="0.3">
      <c r="A6" s="1" t="s">
        <v>18</v>
      </c>
      <c r="B6" s="1" t="s">
        <v>1</v>
      </c>
      <c r="C6" s="1" t="s">
        <v>17</v>
      </c>
      <c r="D6" s="1" t="s">
        <v>19</v>
      </c>
      <c r="E6" s="1" t="s">
        <v>20</v>
      </c>
      <c r="F6" s="1">
        <v>7884427</v>
      </c>
      <c r="G6" s="1">
        <v>7826542</v>
      </c>
    </row>
    <row r="7" spans="1:8" x14ac:dyDescent="0.3">
      <c r="A7" s="1" t="s">
        <v>25</v>
      </c>
      <c r="B7" s="1" t="s">
        <v>1</v>
      </c>
      <c r="C7" s="1" t="s">
        <v>23</v>
      </c>
      <c r="D7" s="1" t="s">
        <v>24</v>
      </c>
      <c r="E7" s="1">
        <v>1</v>
      </c>
      <c r="F7" s="1">
        <v>11725639</v>
      </c>
      <c r="G7" s="1">
        <v>11728457</v>
      </c>
    </row>
    <row r="8" spans="1:8" x14ac:dyDescent="0.3">
      <c r="A8" s="1" t="s">
        <v>27</v>
      </c>
      <c r="B8" s="1" t="s">
        <v>1</v>
      </c>
      <c r="C8" s="1" t="s">
        <v>26</v>
      </c>
      <c r="D8" s="1" t="s">
        <v>28</v>
      </c>
      <c r="E8" s="1">
        <v>1</v>
      </c>
      <c r="F8" s="1">
        <v>10247352</v>
      </c>
      <c r="G8" s="1">
        <v>10255083</v>
      </c>
    </row>
    <row r="9" spans="1:8" x14ac:dyDescent="0.3">
      <c r="A9" s="1" t="s">
        <v>30</v>
      </c>
      <c r="B9" s="1" t="s">
        <v>1</v>
      </c>
      <c r="C9" s="1" t="s">
        <v>29</v>
      </c>
      <c r="D9" s="1" t="s">
        <v>31</v>
      </c>
      <c r="E9" s="1">
        <v>1</v>
      </c>
      <c r="F9" s="1">
        <v>16066749</v>
      </c>
      <c r="G9" s="1">
        <v>16075970</v>
      </c>
    </row>
    <row r="10" spans="1:8" x14ac:dyDescent="0.3">
      <c r="A10" s="1" t="s">
        <v>33</v>
      </c>
      <c r="B10" s="1" t="s">
        <v>1</v>
      </c>
      <c r="C10" s="1" t="s">
        <v>32</v>
      </c>
      <c r="D10" s="1" t="s">
        <v>28</v>
      </c>
      <c r="E10" s="1">
        <v>1</v>
      </c>
      <c r="F10" s="1">
        <v>21371630</v>
      </c>
      <c r="G10" s="1">
        <v>21375019</v>
      </c>
    </row>
    <row r="11" spans="1:8" x14ac:dyDescent="0.3">
      <c r="A11" s="1" t="s">
        <v>35</v>
      </c>
      <c r="B11" s="1" t="s">
        <v>1</v>
      </c>
      <c r="C11" s="1" t="s">
        <v>34</v>
      </c>
      <c r="D11" s="1" t="s">
        <v>28</v>
      </c>
      <c r="E11" s="1">
        <v>1</v>
      </c>
      <c r="F11" s="1">
        <v>25994606</v>
      </c>
      <c r="G11" s="1">
        <v>26006680</v>
      </c>
    </row>
    <row r="12" spans="1:8" x14ac:dyDescent="0.3">
      <c r="A12" s="1" t="s">
        <v>39</v>
      </c>
      <c r="B12" s="1" t="s">
        <v>1</v>
      </c>
      <c r="C12" s="1" t="s">
        <v>36</v>
      </c>
      <c r="D12" s="1" t="s">
        <v>38</v>
      </c>
      <c r="E12" s="1">
        <v>1</v>
      </c>
      <c r="F12" s="1">
        <v>8512089</v>
      </c>
      <c r="G12" s="1">
        <v>8519780</v>
      </c>
    </row>
    <row r="13" spans="1:8" x14ac:dyDescent="0.3">
      <c r="A13" s="1" t="s">
        <v>41</v>
      </c>
      <c r="B13" s="1" t="s">
        <v>1</v>
      </c>
      <c r="C13" s="1" t="s">
        <v>40</v>
      </c>
      <c r="D13" s="1" t="s">
        <v>37</v>
      </c>
      <c r="E13" s="1">
        <v>1</v>
      </c>
      <c r="F13" s="1">
        <v>17284024</v>
      </c>
      <c r="G13" s="1">
        <v>17302382</v>
      </c>
    </row>
    <row r="14" spans="1:8" x14ac:dyDescent="0.3">
      <c r="A14" s="1" t="s">
        <v>42</v>
      </c>
      <c r="B14" s="1" t="s">
        <v>1</v>
      </c>
      <c r="C14" s="1" t="s">
        <v>43</v>
      </c>
      <c r="D14" s="1" t="s">
        <v>44</v>
      </c>
      <c r="E14" s="1">
        <v>1</v>
      </c>
      <c r="F14" s="1">
        <v>21290728</v>
      </c>
      <c r="G14" s="1">
        <v>21298527</v>
      </c>
    </row>
    <row r="15" spans="1:8" x14ac:dyDescent="0.3">
      <c r="A15" s="1" t="s">
        <v>46</v>
      </c>
      <c r="B15" s="1" t="s">
        <v>1</v>
      </c>
      <c r="C15" s="1" t="s">
        <v>45</v>
      </c>
      <c r="D15" s="1" t="s">
        <v>47</v>
      </c>
      <c r="E15" s="1">
        <v>1</v>
      </c>
      <c r="F15" s="1">
        <v>1265757</v>
      </c>
      <c r="G15" s="1">
        <v>1280497</v>
      </c>
    </row>
    <row r="16" spans="1:8" x14ac:dyDescent="0.3">
      <c r="A16" s="1" t="s">
        <v>49</v>
      </c>
      <c r="B16" s="1" t="s">
        <v>1</v>
      </c>
      <c r="C16" s="1" t="s">
        <v>48</v>
      </c>
      <c r="D16" s="1" t="s">
        <v>51</v>
      </c>
      <c r="E16" s="1">
        <v>1</v>
      </c>
      <c r="F16" s="1">
        <v>11427601</v>
      </c>
      <c r="G16" s="1">
        <v>11432357</v>
      </c>
    </row>
    <row r="17" spans="1:9" x14ac:dyDescent="0.3">
      <c r="A17" s="1" t="s">
        <v>54</v>
      </c>
      <c r="B17" s="1" t="s">
        <v>1</v>
      </c>
      <c r="C17" s="1" t="s">
        <v>52</v>
      </c>
      <c r="D17" s="1" t="s">
        <v>53</v>
      </c>
      <c r="E17" s="1">
        <v>1</v>
      </c>
      <c r="F17" s="1">
        <v>2356638</v>
      </c>
      <c r="G17" s="1">
        <v>2370045</v>
      </c>
    </row>
    <row r="18" spans="1:9" x14ac:dyDescent="0.3">
      <c r="A18" s="1" t="s">
        <v>55</v>
      </c>
      <c r="B18" s="1" t="s">
        <v>1</v>
      </c>
      <c r="C18" s="1" t="s">
        <v>23</v>
      </c>
      <c r="D18" s="1" t="s">
        <v>56</v>
      </c>
      <c r="E18" s="1">
        <v>1</v>
      </c>
      <c r="F18" s="1">
        <v>9488323</v>
      </c>
      <c r="G18" s="1">
        <v>9492441</v>
      </c>
    </row>
    <row r="19" spans="1:9" x14ac:dyDescent="0.3">
      <c r="A19" s="2" t="s">
        <v>58</v>
      </c>
      <c r="B19" s="2" t="s">
        <v>1</v>
      </c>
      <c r="C19" s="2" t="s">
        <v>57</v>
      </c>
      <c r="D19" s="2" t="s">
        <v>22</v>
      </c>
      <c r="E19" s="2" t="s">
        <v>152</v>
      </c>
      <c r="F19" s="2">
        <v>4897479</v>
      </c>
      <c r="G19" s="2">
        <v>4901172</v>
      </c>
    </row>
    <row r="20" spans="1:9" x14ac:dyDescent="0.3">
      <c r="A20" s="2" t="s">
        <v>59</v>
      </c>
      <c r="B20" s="2" t="s">
        <v>1</v>
      </c>
      <c r="C20" s="2" t="s">
        <v>60</v>
      </c>
      <c r="D20" s="2" t="s">
        <v>21</v>
      </c>
      <c r="E20" s="2" t="s">
        <v>153</v>
      </c>
      <c r="F20" s="2">
        <v>4895480</v>
      </c>
      <c r="G20" s="2">
        <v>4901190</v>
      </c>
    </row>
    <row r="21" spans="1:9" x14ac:dyDescent="0.3">
      <c r="A21" s="3" t="s">
        <v>63</v>
      </c>
      <c r="B21" s="3" t="s">
        <v>1</v>
      </c>
      <c r="C21" s="3" t="s">
        <v>61</v>
      </c>
      <c r="D21" s="3" t="s">
        <v>44</v>
      </c>
      <c r="E21" s="4" t="s">
        <v>62</v>
      </c>
      <c r="F21" s="3">
        <v>16270425</v>
      </c>
      <c r="G21" s="3">
        <v>16278683</v>
      </c>
    </row>
    <row r="22" spans="1:9" x14ac:dyDescent="0.3">
      <c r="A22" s="3" t="s">
        <v>64</v>
      </c>
      <c r="B22" s="3" t="s">
        <v>1</v>
      </c>
      <c r="C22" s="3" t="s">
        <v>61</v>
      </c>
      <c r="D22" s="3" t="s">
        <v>44</v>
      </c>
      <c r="E22" s="4" t="s">
        <v>62</v>
      </c>
      <c r="F22" s="3">
        <v>16289036</v>
      </c>
      <c r="G22" s="3">
        <v>16298335</v>
      </c>
    </row>
    <row r="23" spans="1:9" x14ac:dyDescent="0.3">
      <c r="A23" s="1" t="s">
        <v>66</v>
      </c>
      <c r="B23" s="1" t="s">
        <v>65</v>
      </c>
      <c r="C23" s="1" t="s">
        <v>67</v>
      </c>
      <c r="D23" s="1" t="s">
        <v>68</v>
      </c>
      <c r="E23" s="1">
        <v>0</v>
      </c>
      <c r="F23" s="1" t="s">
        <v>68</v>
      </c>
      <c r="G23" s="1" t="s">
        <v>68</v>
      </c>
    </row>
    <row r="24" spans="1:9" x14ac:dyDescent="0.3">
      <c r="A24" s="3" t="s">
        <v>154</v>
      </c>
      <c r="B24" s="3" t="s">
        <v>1</v>
      </c>
      <c r="C24" s="3" t="s">
        <v>156</v>
      </c>
      <c r="D24" s="3" t="s">
        <v>44</v>
      </c>
      <c r="E24" s="3">
        <v>2</v>
      </c>
      <c r="F24" s="3">
        <v>16284720</v>
      </c>
      <c r="G24" s="3">
        <v>16299137</v>
      </c>
    </row>
    <row r="25" spans="1:9" x14ac:dyDescent="0.3">
      <c r="A25" s="3" t="s">
        <v>155</v>
      </c>
      <c r="B25" s="3" t="s">
        <v>1</v>
      </c>
      <c r="C25" s="3" t="s">
        <v>157</v>
      </c>
      <c r="D25" s="3" t="s">
        <v>44</v>
      </c>
      <c r="E25" s="3">
        <v>1</v>
      </c>
      <c r="F25" s="3">
        <v>16270232</v>
      </c>
      <c r="G25" s="3">
        <v>16278801</v>
      </c>
      <c r="H25" s="5" t="s">
        <v>180</v>
      </c>
    </row>
    <row r="26" spans="1:9" x14ac:dyDescent="0.3">
      <c r="A26" s="1" t="s">
        <v>70</v>
      </c>
      <c r="B26" s="1" t="s">
        <v>69</v>
      </c>
      <c r="C26" s="1" t="s">
        <v>71</v>
      </c>
      <c r="D26" s="1" t="s">
        <v>50</v>
      </c>
      <c r="E26" s="1">
        <v>2</v>
      </c>
      <c r="F26" s="1">
        <v>11213804</v>
      </c>
      <c r="G26" s="1">
        <v>11221241</v>
      </c>
      <c r="I26" s="1" t="s">
        <v>98</v>
      </c>
    </row>
    <row r="27" spans="1:9" x14ac:dyDescent="0.3">
      <c r="A27" s="1" t="s">
        <v>72</v>
      </c>
      <c r="B27" s="1" t="s">
        <v>69</v>
      </c>
      <c r="C27" s="1" t="s">
        <v>73</v>
      </c>
      <c r="D27" s="1" t="s">
        <v>68</v>
      </c>
      <c r="E27" s="1">
        <v>0</v>
      </c>
      <c r="F27" s="1" t="s">
        <v>68</v>
      </c>
      <c r="G27" s="1" t="s">
        <v>68</v>
      </c>
      <c r="I27" s="1" t="s">
        <v>98</v>
      </c>
    </row>
    <row r="28" spans="1:9" x14ac:dyDescent="0.3">
      <c r="A28" s="1" t="s">
        <v>75</v>
      </c>
      <c r="B28" s="1" t="s">
        <v>69</v>
      </c>
      <c r="C28" s="1" t="s">
        <v>74</v>
      </c>
      <c r="D28" s="1" t="s">
        <v>68</v>
      </c>
      <c r="E28" s="1">
        <v>0</v>
      </c>
      <c r="F28" s="1" t="s">
        <v>68</v>
      </c>
      <c r="G28" s="1" t="s">
        <v>68</v>
      </c>
      <c r="I28" s="1" t="s">
        <v>92</v>
      </c>
    </row>
    <row r="29" spans="1:9" x14ac:dyDescent="0.3">
      <c r="A29" s="1" t="s">
        <v>76</v>
      </c>
      <c r="B29" s="1" t="s">
        <v>69</v>
      </c>
      <c r="C29" s="1" t="s">
        <v>77</v>
      </c>
      <c r="D29" s="1" t="s">
        <v>78</v>
      </c>
      <c r="E29" s="1">
        <v>0</v>
      </c>
      <c r="F29" s="1">
        <v>2934729</v>
      </c>
      <c r="G29" s="1">
        <v>2942269</v>
      </c>
      <c r="H29" s="5" t="s">
        <v>80</v>
      </c>
      <c r="I29" s="1" t="s">
        <v>91</v>
      </c>
    </row>
    <row r="30" spans="1:9" x14ac:dyDescent="0.3">
      <c r="A30" s="1" t="s">
        <v>83</v>
      </c>
      <c r="B30" s="1" t="s">
        <v>69</v>
      </c>
      <c r="C30" s="1" t="s">
        <v>82</v>
      </c>
      <c r="D30" s="1" t="s">
        <v>84</v>
      </c>
      <c r="E30" s="1">
        <v>0</v>
      </c>
      <c r="F30" s="1" t="s">
        <v>68</v>
      </c>
      <c r="G30" s="1" t="s">
        <v>68</v>
      </c>
      <c r="H30" s="5" t="s">
        <v>80</v>
      </c>
      <c r="I30" s="1" t="s">
        <v>91</v>
      </c>
    </row>
    <row r="31" spans="1:9" x14ac:dyDescent="0.3">
      <c r="A31" s="1" t="s">
        <v>86</v>
      </c>
      <c r="B31" s="1" t="s">
        <v>69</v>
      </c>
      <c r="C31" s="1" t="s">
        <v>85</v>
      </c>
      <c r="D31" s="1" t="s">
        <v>87</v>
      </c>
      <c r="E31" s="1">
        <v>0</v>
      </c>
      <c r="F31" s="1">
        <v>12037351</v>
      </c>
      <c r="G31" s="1">
        <v>12037205</v>
      </c>
      <c r="H31" s="5" t="s">
        <v>80</v>
      </c>
      <c r="I31" s="1" t="s">
        <v>91</v>
      </c>
    </row>
    <row r="32" spans="1:9" x14ac:dyDescent="0.3">
      <c r="A32" s="1" t="s">
        <v>89</v>
      </c>
      <c r="B32" s="1" t="s">
        <v>69</v>
      </c>
      <c r="C32" s="1" t="s">
        <v>88</v>
      </c>
      <c r="D32" s="1" t="s">
        <v>78</v>
      </c>
      <c r="E32" s="1">
        <v>0</v>
      </c>
      <c r="F32" s="1">
        <v>2935959</v>
      </c>
      <c r="G32" s="1">
        <v>2935774</v>
      </c>
      <c r="H32" s="5" t="s">
        <v>80</v>
      </c>
      <c r="I32" s="1" t="s">
        <v>91</v>
      </c>
    </row>
    <row r="33" spans="1:9" x14ac:dyDescent="0.3">
      <c r="A33" s="1" t="s">
        <v>93</v>
      </c>
      <c r="B33" s="1" t="s">
        <v>69</v>
      </c>
      <c r="C33" s="1" t="s">
        <v>95</v>
      </c>
      <c r="D33" s="1" t="s">
        <v>78</v>
      </c>
      <c r="E33" s="1">
        <v>0</v>
      </c>
      <c r="F33" s="1">
        <v>2957153</v>
      </c>
      <c r="G33" s="1">
        <v>2956963</v>
      </c>
      <c r="H33" s="5" t="s">
        <v>80</v>
      </c>
      <c r="I33" s="1" t="s">
        <v>90</v>
      </c>
    </row>
    <row r="34" spans="1:9" x14ac:dyDescent="0.3">
      <c r="A34" s="1" t="s">
        <v>97</v>
      </c>
      <c r="B34" s="1" t="s">
        <v>69</v>
      </c>
      <c r="C34" s="1" t="s">
        <v>96</v>
      </c>
      <c r="D34" s="1" t="s">
        <v>68</v>
      </c>
      <c r="E34" s="1">
        <v>0</v>
      </c>
      <c r="F34" s="1" t="s">
        <v>68</v>
      </c>
      <c r="G34" s="1" t="s">
        <v>68</v>
      </c>
      <c r="I34" s="1" t="s">
        <v>90</v>
      </c>
    </row>
    <row r="35" spans="1:9" x14ac:dyDescent="0.3">
      <c r="A35" s="1" t="s">
        <v>100</v>
      </c>
      <c r="B35" s="1" t="s">
        <v>1</v>
      </c>
      <c r="C35" s="1" t="s">
        <v>94</v>
      </c>
      <c r="D35" s="1" t="s">
        <v>87</v>
      </c>
      <c r="E35" s="1" t="s">
        <v>150</v>
      </c>
      <c r="F35" s="1">
        <v>12034785</v>
      </c>
      <c r="G35" s="1">
        <v>12037930</v>
      </c>
    </row>
    <row r="36" spans="1:9" x14ac:dyDescent="0.3">
      <c r="A36" s="1" t="s">
        <v>101</v>
      </c>
      <c r="B36" s="1" t="s">
        <v>1</v>
      </c>
      <c r="C36" s="1" t="s">
        <v>102</v>
      </c>
      <c r="D36" s="1" t="s">
        <v>87</v>
      </c>
      <c r="E36" s="1" t="s">
        <v>150</v>
      </c>
      <c r="F36" s="1">
        <v>12027468</v>
      </c>
      <c r="G36" s="1">
        <v>12030559</v>
      </c>
    </row>
    <row r="37" spans="1:9" x14ac:dyDescent="0.3">
      <c r="A37" s="1" t="s">
        <v>104</v>
      </c>
      <c r="B37" s="1" t="s">
        <v>1</v>
      </c>
      <c r="C37" s="1" t="s">
        <v>103</v>
      </c>
      <c r="D37" s="1" t="s">
        <v>87</v>
      </c>
      <c r="E37" s="1" t="s">
        <v>150</v>
      </c>
      <c r="F37" s="1">
        <v>11923489</v>
      </c>
      <c r="G37" s="1">
        <v>11926427</v>
      </c>
    </row>
    <row r="38" spans="1:9" x14ac:dyDescent="0.3">
      <c r="A38" s="3" t="s">
        <v>105</v>
      </c>
      <c r="B38" s="3" t="s">
        <v>1</v>
      </c>
      <c r="C38" s="3" t="s">
        <v>106</v>
      </c>
      <c r="D38" s="3" t="s">
        <v>51</v>
      </c>
      <c r="E38" s="3" t="s">
        <v>151</v>
      </c>
      <c r="F38" s="3">
        <v>11213678</v>
      </c>
      <c r="G38" s="3">
        <v>11216166</v>
      </c>
    </row>
    <row r="39" spans="1:9" x14ac:dyDescent="0.3">
      <c r="A39" s="3" t="s">
        <v>105</v>
      </c>
      <c r="B39" s="3" t="s">
        <v>1</v>
      </c>
      <c r="C39" s="3" t="s">
        <v>106</v>
      </c>
      <c r="D39" s="3" t="s">
        <v>51</v>
      </c>
      <c r="E39" s="3" t="s">
        <v>151</v>
      </c>
      <c r="F39" s="3">
        <v>11221571</v>
      </c>
      <c r="G39" s="3">
        <v>11219098</v>
      </c>
    </row>
    <row r="40" spans="1:9" x14ac:dyDescent="0.3">
      <c r="A40" s="1" t="s">
        <v>107</v>
      </c>
      <c r="B40" s="1" t="s">
        <v>1</v>
      </c>
      <c r="C40" s="1" t="s">
        <v>96</v>
      </c>
      <c r="D40" s="1" t="s">
        <v>78</v>
      </c>
      <c r="E40" s="1" t="s">
        <v>150</v>
      </c>
      <c r="F40" s="1">
        <v>2957167</v>
      </c>
      <c r="G40" s="1">
        <v>2956962</v>
      </c>
      <c r="H40" s="5" t="b">
        <v>1</v>
      </c>
    </row>
    <row r="41" spans="1:9" x14ac:dyDescent="0.3">
      <c r="A41" s="1" t="s">
        <v>108</v>
      </c>
      <c r="B41" s="1" t="s">
        <v>1</v>
      </c>
      <c r="C41" s="1" t="s">
        <v>74</v>
      </c>
      <c r="D41" s="1" t="s">
        <v>56</v>
      </c>
      <c r="E41" s="1">
        <v>1</v>
      </c>
      <c r="F41" s="1">
        <v>7580725</v>
      </c>
      <c r="G41" s="1">
        <v>7584921</v>
      </c>
    </row>
    <row r="42" spans="1:9" x14ac:dyDescent="0.3">
      <c r="A42" s="1" t="s">
        <v>111</v>
      </c>
      <c r="B42" s="1" t="s">
        <v>69</v>
      </c>
      <c r="C42" s="1" t="s">
        <v>110</v>
      </c>
      <c r="D42" s="1" t="s">
        <v>68</v>
      </c>
      <c r="E42" s="1">
        <v>0</v>
      </c>
      <c r="F42" s="1" t="s">
        <v>68</v>
      </c>
      <c r="G42" s="1" t="s">
        <v>68</v>
      </c>
      <c r="I42" s="1" t="s">
        <v>109</v>
      </c>
    </row>
    <row r="43" spans="1:9" x14ac:dyDescent="0.3">
      <c r="A43" s="1" t="s">
        <v>114</v>
      </c>
      <c r="B43" s="1" t="s">
        <v>113</v>
      </c>
      <c r="C43" s="1" t="s">
        <v>112</v>
      </c>
      <c r="D43" s="1" t="s">
        <v>68</v>
      </c>
      <c r="E43" s="1">
        <v>0</v>
      </c>
      <c r="F43" s="1" t="s">
        <v>68</v>
      </c>
      <c r="G43" s="1" t="s">
        <v>68</v>
      </c>
    </row>
    <row r="44" spans="1:9" x14ac:dyDescent="0.3">
      <c r="A44" s="1" t="s">
        <v>115</v>
      </c>
      <c r="B44" s="1" t="s">
        <v>1</v>
      </c>
      <c r="C44" s="1" t="s">
        <v>116</v>
      </c>
      <c r="D44" s="1" t="s">
        <v>68</v>
      </c>
      <c r="E44" s="1">
        <v>0</v>
      </c>
      <c r="F44" s="1" t="s">
        <v>68</v>
      </c>
      <c r="G44" s="1" t="s">
        <v>68</v>
      </c>
    </row>
    <row r="45" spans="1:9" x14ac:dyDescent="0.3">
      <c r="A45" s="1" t="s">
        <v>118</v>
      </c>
      <c r="B45" s="1" t="s">
        <v>69</v>
      </c>
      <c r="C45" s="1" t="s">
        <v>112</v>
      </c>
      <c r="D45" s="1" t="s">
        <v>117</v>
      </c>
      <c r="E45" s="1">
        <v>1</v>
      </c>
      <c r="F45" s="1">
        <v>514442</v>
      </c>
      <c r="G45" s="1">
        <v>514260</v>
      </c>
      <c r="H45" s="5" t="s">
        <v>80</v>
      </c>
    </row>
    <row r="46" spans="1:9" x14ac:dyDescent="0.3">
      <c r="A46" s="1" t="s">
        <v>119</v>
      </c>
      <c r="B46" s="1" t="s">
        <v>69</v>
      </c>
      <c r="C46" s="1" t="s">
        <v>112</v>
      </c>
      <c r="D46" s="1" t="s">
        <v>117</v>
      </c>
      <c r="E46" s="1">
        <v>1</v>
      </c>
      <c r="F46" s="1">
        <v>506620</v>
      </c>
      <c r="G46" s="1">
        <v>506434</v>
      </c>
      <c r="H46" s="5" t="s">
        <v>80</v>
      </c>
    </row>
    <row r="47" spans="1:9" x14ac:dyDescent="0.3">
      <c r="A47" s="1" t="s">
        <v>121</v>
      </c>
      <c r="B47" s="1" t="s">
        <v>113</v>
      </c>
      <c r="C47" s="1" t="s">
        <v>120</v>
      </c>
      <c r="D47" s="1" t="s">
        <v>122</v>
      </c>
      <c r="E47" s="1" t="s">
        <v>79</v>
      </c>
      <c r="F47" s="1">
        <v>30263701</v>
      </c>
      <c r="G47" s="1">
        <v>30263673</v>
      </c>
      <c r="H47" s="5" t="s">
        <v>123</v>
      </c>
    </row>
    <row r="48" spans="1:9" x14ac:dyDescent="0.3">
      <c r="A48" s="1" t="s">
        <v>125</v>
      </c>
      <c r="B48" s="1" t="s">
        <v>69</v>
      </c>
      <c r="C48" s="1" t="s">
        <v>124</v>
      </c>
      <c r="D48" s="1" t="s">
        <v>117</v>
      </c>
      <c r="E48" s="1" t="s">
        <v>79</v>
      </c>
      <c r="F48" s="1">
        <v>506620</v>
      </c>
      <c r="G48" s="1">
        <v>506434</v>
      </c>
      <c r="H48" s="5" t="s">
        <v>80</v>
      </c>
    </row>
    <row r="49" spans="1:8" x14ac:dyDescent="0.3">
      <c r="A49" s="1" t="s">
        <v>126</v>
      </c>
      <c r="B49" s="1" t="s">
        <v>69</v>
      </c>
      <c r="C49" s="1" t="s">
        <v>127</v>
      </c>
      <c r="D49" s="1" t="s">
        <v>117</v>
      </c>
      <c r="E49" s="1" t="s">
        <v>79</v>
      </c>
      <c r="F49" s="1">
        <v>514165</v>
      </c>
      <c r="G49" s="1">
        <v>514260</v>
      </c>
      <c r="H49" s="5" t="s">
        <v>80</v>
      </c>
    </row>
    <row r="50" spans="1:8" x14ac:dyDescent="0.3">
      <c r="A50" s="1" t="s">
        <v>158</v>
      </c>
      <c r="B50" s="1" t="s">
        <v>160</v>
      </c>
      <c r="C50" s="1" t="s">
        <v>161</v>
      </c>
      <c r="D50" s="1" t="s">
        <v>117</v>
      </c>
      <c r="E50" s="1">
        <v>1</v>
      </c>
      <c r="F50" s="1">
        <v>505797</v>
      </c>
      <c r="G50" s="1">
        <v>507175</v>
      </c>
      <c r="H50" s="5" t="s">
        <v>163</v>
      </c>
    </row>
    <row r="51" spans="1:8" x14ac:dyDescent="0.3">
      <c r="A51" s="1" t="s">
        <v>159</v>
      </c>
      <c r="B51" s="1" t="s">
        <v>160</v>
      </c>
      <c r="C51" s="1" t="s">
        <v>162</v>
      </c>
      <c r="D51" s="1" t="s">
        <v>117</v>
      </c>
      <c r="E51" s="1">
        <v>1</v>
      </c>
      <c r="F51" s="1">
        <v>515080</v>
      </c>
      <c r="G51" s="1">
        <v>513794</v>
      </c>
      <c r="H51" s="5"/>
    </row>
    <row r="52" spans="1:8" x14ac:dyDescent="0.3">
      <c r="A52" s="1" t="s">
        <v>128</v>
      </c>
      <c r="B52" s="1" t="s">
        <v>1</v>
      </c>
      <c r="C52" s="1" t="s">
        <v>131</v>
      </c>
      <c r="D52" s="1" t="s">
        <v>129</v>
      </c>
      <c r="E52" s="1">
        <v>1</v>
      </c>
      <c r="F52" s="1">
        <v>517918</v>
      </c>
      <c r="G52" s="1">
        <v>519814</v>
      </c>
    </row>
    <row r="53" spans="1:8" x14ac:dyDescent="0.3">
      <c r="A53" s="1" t="s">
        <v>132</v>
      </c>
      <c r="B53" s="1" t="s">
        <v>1</v>
      </c>
      <c r="C53" s="1" t="s">
        <v>130</v>
      </c>
      <c r="D53" s="1" t="s">
        <v>87</v>
      </c>
      <c r="E53" s="1">
        <v>1</v>
      </c>
      <c r="F53" s="1">
        <v>4060144</v>
      </c>
      <c r="G53" s="1">
        <v>4062388</v>
      </c>
    </row>
    <row r="54" spans="1:8" x14ac:dyDescent="0.3">
      <c r="A54" s="1" t="s">
        <v>134</v>
      </c>
      <c r="B54" s="1" t="s">
        <v>1</v>
      </c>
      <c r="C54" s="1" t="s">
        <v>133</v>
      </c>
      <c r="D54" s="1" t="s">
        <v>51</v>
      </c>
      <c r="E54" s="1">
        <v>1</v>
      </c>
      <c r="F54" s="1">
        <v>13613800</v>
      </c>
      <c r="G54" s="1">
        <v>13614727</v>
      </c>
    </row>
    <row r="55" spans="1:8" x14ac:dyDescent="0.3">
      <c r="A55" s="2" t="s">
        <v>136</v>
      </c>
      <c r="B55" s="2" t="s">
        <v>1</v>
      </c>
      <c r="C55" s="2" t="s">
        <v>135</v>
      </c>
      <c r="D55" s="2" t="s">
        <v>138</v>
      </c>
      <c r="E55" s="2" t="s">
        <v>149</v>
      </c>
      <c r="F55" s="2">
        <v>6884095</v>
      </c>
      <c r="G55" s="2">
        <v>6885512</v>
      </c>
    </row>
    <row r="56" spans="1:8" x14ac:dyDescent="0.3">
      <c r="A56" s="2" t="s">
        <v>136</v>
      </c>
      <c r="B56" s="2" t="s">
        <v>1</v>
      </c>
      <c r="C56" s="2" t="s">
        <v>135</v>
      </c>
      <c r="D56" s="2" t="s">
        <v>138</v>
      </c>
      <c r="E56" s="2" t="s">
        <v>149</v>
      </c>
      <c r="F56" s="2">
        <v>6888491</v>
      </c>
      <c r="G56" s="2">
        <v>6887110</v>
      </c>
    </row>
    <row r="57" spans="1:8" x14ac:dyDescent="0.3">
      <c r="A57" s="2" t="s">
        <v>136</v>
      </c>
      <c r="B57" s="2" t="s">
        <v>1</v>
      </c>
      <c r="C57" s="2" t="s">
        <v>135</v>
      </c>
      <c r="D57" s="2" t="s">
        <v>138</v>
      </c>
      <c r="E57" s="2" t="s">
        <v>149</v>
      </c>
      <c r="F57" s="2">
        <v>6890725</v>
      </c>
      <c r="G57" s="2">
        <v>6892106</v>
      </c>
    </row>
    <row r="58" spans="1:8" x14ac:dyDescent="0.3">
      <c r="A58" s="2" t="s">
        <v>136</v>
      </c>
      <c r="B58" s="2" t="s">
        <v>1</v>
      </c>
      <c r="C58" s="2" t="s">
        <v>135</v>
      </c>
      <c r="D58" s="2" t="s">
        <v>138</v>
      </c>
      <c r="E58" s="2" t="s">
        <v>149</v>
      </c>
      <c r="F58" s="2">
        <v>6893904</v>
      </c>
      <c r="G58" s="2">
        <v>6895281</v>
      </c>
      <c r="H58" s="1">
        <f>G58-F55</f>
        <v>11186</v>
      </c>
    </row>
    <row r="59" spans="1:8" x14ac:dyDescent="0.3">
      <c r="A59" s="3" t="s">
        <v>139</v>
      </c>
      <c r="B59" s="3" t="s">
        <v>1</v>
      </c>
      <c r="C59" s="3" t="s">
        <v>140</v>
      </c>
      <c r="D59" s="3" t="s">
        <v>138</v>
      </c>
      <c r="E59" s="3">
        <v>2</v>
      </c>
      <c r="F59" s="3">
        <v>12736065</v>
      </c>
      <c r="G59" s="3">
        <v>12734965</v>
      </c>
    </row>
    <row r="60" spans="1:8" x14ac:dyDescent="0.3">
      <c r="A60" s="3" t="s">
        <v>139</v>
      </c>
      <c r="B60" s="3" t="s">
        <v>1</v>
      </c>
      <c r="C60" s="3" t="s">
        <v>140</v>
      </c>
      <c r="D60" s="3" t="s">
        <v>138</v>
      </c>
      <c r="E60" s="3">
        <v>2</v>
      </c>
      <c r="F60" s="3">
        <v>12739119</v>
      </c>
      <c r="G60" s="3">
        <v>12737983</v>
      </c>
    </row>
    <row r="61" spans="1:8" x14ac:dyDescent="0.3">
      <c r="A61" s="1" t="s">
        <v>141</v>
      </c>
      <c r="B61" s="1" t="s">
        <v>99</v>
      </c>
      <c r="C61" s="1" t="s">
        <v>142</v>
      </c>
      <c r="D61" s="1" t="s">
        <v>137</v>
      </c>
      <c r="E61" s="1">
        <v>0</v>
      </c>
      <c r="F61" s="1">
        <v>6877769</v>
      </c>
      <c r="G61" s="1">
        <v>6895007</v>
      </c>
      <c r="H61" s="5" t="s">
        <v>80</v>
      </c>
    </row>
    <row r="62" spans="1:8" x14ac:dyDescent="0.3">
      <c r="A62" s="1" t="s">
        <v>143</v>
      </c>
      <c r="B62" s="1" t="s">
        <v>99</v>
      </c>
      <c r="C62" s="1" t="s">
        <v>144</v>
      </c>
      <c r="D62" s="1" t="s">
        <v>137</v>
      </c>
      <c r="E62" s="1">
        <v>1</v>
      </c>
      <c r="F62" s="1">
        <v>6872378</v>
      </c>
      <c r="G62" s="1">
        <v>6873854</v>
      </c>
    </row>
    <row r="63" spans="1:8" x14ac:dyDescent="0.3">
      <c r="A63" s="1" t="s">
        <v>145</v>
      </c>
      <c r="B63" s="1" t="s">
        <v>99</v>
      </c>
      <c r="C63" s="1" t="s">
        <v>146</v>
      </c>
      <c r="D63" s="1" t="s">
        <v>137</v>
      </c>
      <c r="E63" s="1">
        <v>1</v>
      </c>
      <c r="F63" s="1">
        <v>6871157</v>
      </c>
      <c r="G63" s="1">
        <v>6868915</v>
      </c>
    </row>
    <row r="64" spans="1:8" x14ac:dyDescent="0.3">
      <c r="A64" s="1" t="s">
        <v>148</v>
      </c>
      <c r="B64" s="1" t="s">
        <v>99</v>
      </c>
      <c r="C64" s="1" t="s">
        <v>147</v>
      </c>
      <c r="D64" s="1" t="s">
        <v>137</v>
      </c>
      <c r="E64" s="1">
        <v>1</v>
      </c>
      <c r="F64" s="1">
        <v>12639042</v>
      </c>
      <c r="G64" s="1">
        <v>12638402</v>
      </c>
    </row>
    <row r="65" spans="1:8" x14ac:dyDescent="0.3">
      <c r="A65" s="1" t="s">
        <v>165</v>
      </c>
      <c r="B65" s="1" t="s">
        <v>164</v>
      </c>
      <c r="C65" s="1" t="s">
        <v>166</v>
      </c>
      <c r="D65" s="1" t="s">
        <v>68</v>
      </c>
      <c r="E65" s="1">
        <v>0</v>
      </c>
      <c r="F65" s="1" t="s">
        <v>68</v>
      </c>
      <c r="G65" s="1" t="s">
        <v>68</v>
      </c>
    </row>
    <row r="66" spans="1:8" x14ac:dyDescent="0.3">
      <c r="A66" s="1" t="s">
        <v>167</v>
      </c>
      <c r="B66" s="1" t="s">
        <v>164</v>
      </c>
      <c r="C66" s="1" t="s">
        <v>168</v>
      </c>
      <c r="D66" s="1" t="s">
        <v>68</v>
      </c>
      <c r="E66" s="1">
        <v>0</v>
      </c>
      <c r="F66" s="1" t="s">
        <v>68</v>
      </c>
      <c r="G66" s="1" t="s">
        <v>68</v>
      </c>
      <c r="H66" s="5" t="s">
        <v>169</v>
      </c>
    </row>
    <row r="67" spans="1:8" x14ac:dyDescent="0.3">
      <c r="A67" s="1" t="s">
        <v>170</v>
      </c>
      <c r="B67" s="1" t="s">
        <v>164</v>
      </c>
      <c r="C67" s="1" t="s">
        <v>171</v>
      </c>
      <c r="D67" s="1" t="s">
        <v>68</v>
      </c>
      <c r="E67" s="1">
        <v>0</v>
      </c>
      <c r="F67" s="1" t="s">
        <v>68</v>
      </c>
      <c r="G67" s="1" t="s">
        <v>68</v>
      </c>
    </row>
    <row r="68" spans="1:8" x14ac:dyDescent="0.3">
      <c r="A68" s="1" t="s">
        <v>172</v>
      </c>
      <c r="B68" s="1" t="s">
        <v>164</v>
      </c>
      <c r="C68" s="1" t="s">
        <v>173</v>
      </c>
      <c r="D68" s="1" t="s">
        <v>68</v>
      </c>
      <c r="E68" s="1">
        <v>0</v>
      </c>
      <c r="F68" s="1" t="s">
        <v>68</v>
      </c>
      <c r="G68" s="1" t="s">
        <v>68</v>
      </c>
    </row>
    <row r="69" spans="1:8" x14ac:dyDescent="0.3">
      <c r="A69" s="1" t="s">
        <v>174</v>
      </c>
      <c r="B69" s="1" t="s">
        <v>164</v>
      </c>
      <c r="C69" s="1" t="s">
        <v>175</v>
      </c>
      <c r="D69" s="1" t="s">
        <v>68</v>
      </c>
      <c r="E69" s="1">
        <v>0</v>
      </c>
      <c r="F69" s="1" t="s">
        <v>68</v>
      </c>
      <c r="G69" s="1" t="s">
        <v>68</v>
      </c>
      <c r="H69" s="5" t="s">
        <v>169</v>
      </c>
    </row>
    <row r="70" spans="1:8" x14ac:dyDescent="0.3">
      <c r="A70" s="1" t="s">
        <v>176</v>
      </c>
      <c r="B70" s="1" t="s">
        <v>177</v>
      </c>
      <c r="C70" s="1" t="s">
        <v>178</v>
      </c>
      <c r="D70" s="1" t="s">
        <v>16</v>
      </c>
      <c r="E70" s="1">
        <v>1</v>
      </c>
      <c r="F70" s="1">
        <v>1661262</v>
      </c>
      <c r="G70" s="1">
        <v>1670515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235E4-36E5-466C-A9ED-1635B8A26E78}">
  <dimension ref="A1:K39"/>
  <sheetViews>
    <sheetView tabSelected="1" topLeftCell="A22" workbookViewId="0">
      <selection activeCell="D30" sqref="D30"/>
    </sheetView>
  </sheetViews>
  <sheetFormatPr defaultRowHeight="16.2" x14ac:dyDescent="0.3"/>
  <cols>
    <col min="1" max="1" width="17.21875" style="7" bestFit="1" customWidth="1"/>
    <col min="2" max="2" width="20.88671875" style="7" bestFit="1" customWidth="1"/>
    <col min="3" max="3" width="36.109375" style="7" customWidth="1"/>
    <col min="4" max="4" width="23.44140625" style="7" customWidth="1"/>
    <col min="5" max="5" width="13.5546875" style="7" bestFit="1" customWidth="1"/>
    <col min="6" max="6" width="10.88671875" style="7" bestFit="1" customWidth="1"/>
    <col min="7" max="7" width="8.88671875" style="7"/>
    <col min="8" max="8" width="32.6640625" style="7" bestFit="1" customWidth="1"/>
    <col min="9" max="16384" width="8.88671875" style="7"/>
  </cols>
  <sheetData>
    <row r="1" spans="1:9" x14ac:dyDescent="0.3">
      <c r="F1" s="7" t="s">
        <v>182</v>
      </c>
    </row>
    <row r="2" spans="1:9" x14ac:dyDescent="0.3">
      <c r="A2" s="6" t="s">
        <v>59</v>
      </c>
      <c r="B2" s="6" t="s">
        <v>1</v>
      </c>
      <c r="C2" s="6" t="s">
        <v>60</v>
      </c>
      <c r="D2" s="6" t="s">
        <v>21</v>
      </c>
      <c r="E2" s="6">
        <v>1</v>
      </c>
      <c r="F2" s="7">
        <v>1</v>
      </c>
    </row>
    <row r="3" spans="1:9" x14ac:dyDescent="0.3">
      <c r="A3" s="6" t="s">
        <v>63</v>
      </c>
      <c r="B3" s="6" t="s">
        <v>1</v>
      </c>
      <c r="C3" s="6" t="s">
        <v>61</v>
      </c>
      <c r="D3" s="6" t="s">
        <v>44</v>
      </c>
      <c r="E3" s="7">
        <v>2</v>
      </c>
      <c r="F3" s="8" t="s">
        <v>181</v>
      </c>
    </row>
    <row r="4" spans="1:9" x14ac:dyDescent="0.3">
      <c r="A4" s="6" t="s">
        <v>154</v>
      </c>
      <c r="B4" s="6" t="s">
        <v>1</v>
      </c>
      <c r="C4" s="6" t="s">
        <v>156</v>
      </c>
      <c r="D4" s="6" t="s">
        <v>44</v>
      </c>
      <c r="E4" s="6">
        <v>2</v>
      </c>
      <c r="F4" s="6">
        <v>4</v>
      </c>
      <c r="G4" s="6"/>
    </row>
    <row r="5" spans="1:9" x14ac:dyDescent="0.3">
      <c r="A5" s="6" t="s">
        <v>100</v>
      </c>
      <c r="B5" s="6" t="s">
        <v>1</v>
      </c>
      <c r="C5" s="6" t="s">
        <v>94</v>
      </c>
      <c r="D5" s="6" t="s">
        <v>87</v>
      </c>
      <c r="E5" s="6">
        <v>1</v>
      </c>
      <c r="F5" s="8" t="s">
        <v>181</v>
      </c>
      <c r="G5" s="6"/>
      <c r="H5" s="1"/>
      <c r="I5" s="1"/>
    </row>
    <row r="6" spans="1:9" x14ac:dyDescent="0.3">
      <c r="A6" s="6" t="s">
        <v>101</v>
      </c>
      <c r="B6" s="6" t="s">
        <v>1</v>
      </c>
      <c r="C6" s="6" t="s">
        <v>102</v>
      </c>
      <c r="D6" s="6" t="s">
        <v>87</v>
      </c>
      <c r="E6" s="6">
        <v>1</v>
      </c>
      <c r="F6" s="8" t="s">
        <v>181</v>
      </c>
      <c r="G6" s="6"/>
      <c r="H6" s="1"/>
      <c r="I6" s="1"/>
    </row>
    <row r="7" spans="1:9" x14ac:dyDescent="0.3">
      <c r="A7" s="6" t="s">
        <v>104</v>
      </c>
      <c r="B7" s="6" t="s">
        <v>1</v>
      </c>
      <c r="C7" s="6" t="s">
        <v>103</v>
      </c>
      <c r="D7" s="6" t="s">
        <v>87</v>
      </c>
      <c r="E7" s="6">
        <v>1</v>
      </c>
      <c r="F7" s="8" t="s">
        <v>181</v>
      </c>
      <c r="G7" s="6"/>
      <c r="H7" s="5"/>
      <c r="I7" s="1"/>
    </row>
    <row r="8" spans="1:9" x14ac:dyDescent="0.3">
      <c r="A8" s="6" t="s">
        <v>105</v>
      </c>
      <c r="B8" s="6" t="s">
        <v>1</v>
      </c>
      <c r="C8" s="6" t="s">
        <v>184</v>
      </c>
      <c r="D8" s="6" t="s">
        <v>51</v>
      </c>
      <c r="E8" s="6">
        <v>2</v>
      </c>
      <c r="F8" s="8" t="s">
        <v>181</v>
      </c>
      <c r="G8" s="6"/>
      <c r="I8" s="1"/>
    </row>
    <row r="9" spans="1:9" x14ac:dyDescent="0.3">
      <c r="A9" s="6" t="s">
        <v>107</v>
      </c>
      <c r="B9" s="6" t="s">
        <v>1</v>
      </c>
      <c r="C9" s="6" t="s">
        <v>96</v>
      </c>
      <c r="D9" s="6" t="s">
        <v>78</v>
      </c>
      <c r="E9" s="6">
        <v>1</v>
      </c>
      <c r="F9" s="8" t="s">
        <v>181</v>
      </c>
      <c r="G9" s="6"/>
      <c r="H9" s="5"/>
      <c r="I9" s="1"/>
    </row>
    <row r="10" spans="1:9" x14ac:dyDescent="0.3">
      <c r="A10" s="6" t="s">
        <v>108</v>
      </c>
      <c r="B10" s="6" t="s">
        <v>1</v>
      </c>
      <c r="C10" s="6" t="s">
        <v>74</v>
      </c>
      <c r="D10" s="6" t="s">
        <v>56</v>
      </c>
      <c r="E10" s="6">
        <v>1</v>
      </c>
      <c r="F10" s="6">
        <v>7</v>
      </c>
      <c r="G10" s="6"/>
      <c r="H10" s="5"/>
      <c r="I10" s="1"/>
    </row>
    <row r="11" spans="1:9" x14ac:dyDescent="0.3">
      <c r="A11" s="6" t="s">
        <v>159</v>
      </c>
      <c r="B11" s="6" t="s">
        <v>160</v>
      </c>
      <c r="C11" s="6" t="s">
        <v>162</v>
      </c>
      <c r="D11" s="6" t="s">
        <v>117</v>
      </c>
      <c r="E11" s="6">
        <v>1</v>
      </c>
      <c r="F11" s="6">
        <v>1</v>
      </c>
      <c r="G11" s="6"/>
      <c r="H11" s="1"/>
      <c r="I11" s="1"/>
    </row>
    <row r="12" spans="1:9" x14ac:dyDescent="0.3">
      <c r="A12" s="6" t="s">
        <v>128</v>
      </c>
      <c r="B12" s="6" t="s">
        <v>1</v>
      </c>
      <c r="C12" s="6" t="s">
        <v>131</v>
      </c>
      <c r="D12" s="6" t="s">
        <v>129</v>
      </c>
      <c r="E12" s="6">
        <v>1</v>
      </c>
      <c r="F12" s="8" t="s">
        <v>181</v>
      </c>
    </row>
    <row r="13" spans="1:9" x14ac:dyDescent="0.3">
      <c r="A13" s="6" t="s">
        <v>132</v>
      </c>
      <c r="B13" s="6" t="s">
        <v>1</v>
      </c>
      <c r="C13" s="6" t="s">
        <v>130</v>
      </c>
      <c r="D13" s="6" t="s">
        <v>87</v>
      </c>
      <c r="E13" s="6">
        <v>1</v>
      </c>
      <c r="F13" s="8" t="s">
        <v>181</v>
      </c>
    </row>
    <row r="14" spans="1:9" x14ac:dyDescent="0.3">
      <c r="A14" s="6" t="s">
        <v>134</v>
      </c>
      <c r="B14" s="6" t="s">
        <v>1</v>
      </c>
      <c r="C14" s="6" t="s">
        <v>133</v>
      </c>
      <c r="D14" s="6" t="s">
        <v>51</v>
      </c>
      <c r="E14" s="6">
        <v>1</v>
      </c>
      <c r="F14" s="7">
        <v>3</v>
      </c>
    </row>
    <row r="15" spans="1:9" x14ac:dyDescent="0.3">
      <c r="A15" s="6" t="s">
        <v>136</v>
      </c>
      <c r="B15" s="6" t="s">
        <v>1</v>
      </c>
      <c r="C15" s="6" t="s">
        <v>135</v>
      </c>
      <c r="D15" s="6" t="s">
        <v>138</v>
      </c>
      <c r="E15" s="6">
        <v>4</v>
      </c>
      <c r="F15" s="8" t="s">
        <v>181</v>
      </c>
      <c r="G15" s="6"/>
    </row>
    <row r="16" spans="1:9" x14ac:dyDescent="0.3">
      <c r="A16" s="6" t="s">
        <v>139</v>
      </c>
      <c r="B16" s="6" t="s">
        <v>1</v>
      </c>
      <c r="C16" s="6" t="s">
        <v>140</v>
      </c>
      <c r="D16" s="6" t="s">
        <v>138</v>
      </c>
      <c r="E16" s="6">
        <v>2</v>
      </c>
      <c r="F16" s="8" t="s">
        <v>181</v>
      </c>
      <c r="G16" s="6"/>
    </row>
    <row r="17" spans="1:11" x14ac:dyDescent="0.3">
      <c r="A17" s="6" t="s">
        <v>143</v>
      </c>
      <c r="B17" s="6" t="s">
        <v>99</v>
      </c>
      <c r="C17" s="6" t="s">
        <v>144</v>
      </c>
      <c r="D17" s="6" t="s">
        <v>137</v>
      </c>
      <c r="E17" s="6">
        <v>1</v>
      </c>
      <c r="F17" s="8" t="s">
        <v>181</v>
      </c>
      <c r="G17" s="6"/>
    </row>
    <row r="18" spans="1:11" x14ac:dyDescent="0.3">
      <c r="A18" s="6" t="s">
        <v>145</v>
      </c>
      <c r="B18" s="6" t="s">
        <v>99</v>
      </c>
      <c r="C18" s="6" t="s">
        <v>146</v>
      </c>
      <c r="D18" s="6" t="s">
        <v>137</v>
      </c>
      <c r="E18" s="6">
        <v>1</v>
      </c>
      <c r="F18" s="8" t="s">
        <v>181</v>
      </c>
      <c r="G18" s="6"/>
    </row>
    <row r="19" spans="1:11" x14ac:dyDescent="0.3">
      <c r="A19" s="6" t="s">
        <v>148</v>
      </c>
      <c r="B19" s="6" t="s">
        <v>99</v>
      </c>
      <c r="C19" s="6" t="s">
        <v>147</v>
      </c>
      <c r="D19" s="6" t="s">
        <v>137</v>
      </c>
      <c r="E19" s="6">
        <v>1</v>
      </c>
      <c r="F19" s="6">
        <v>9</v>
      </c>
      <c r="G19" s="6"/>
    </row>
    <row r="20" spans="1:11" x14ac:dyDescent="0.3">
      <c r="A20" s="6" t="s">
        <v>165</v>
      </c>
      <c r="B20" s="6" t="s">
        <v>164</v>
      </c>
      <c r="C20" s="6" t="s">
        <v>166</v>
      </c>
      <c r="D20" s="6" t="s">
        <v>68</v>
      </c>
      <c r="E20" s="6">
        <v>0</v>
      </c>
      <c r="F20" s="8" t="s">
        <v>181</v>
      </c>
      <c r="G20" s="6"/>
    </row>
    <row r="21" spans="1:11" x14ac:dyDescent="0.3">
      <c r="A21" s="6" t="s">
        <v>167</v>
      </c>
      <c r="B21" s="6" t="s">
        <v>164</v>
      </c>
      <c r="C21" s="6" t="s">
        <v>168</v>
      </c>
      <c r="D21" s="6" t="s">
        <v>68</v>
      </c>
      <c r="E21" s="6">
        <v>0</v>
      </c>
      <c r="F21" s="8" t="s">
        <v>181</v>
      </c>
      <c r="G21" s="6"/>
    </row>
    <row r="22" spans="1:11" x14ac:dyDescent="0.3">
      <c r="A22" s="6" t="s">
        <v>170</v>
      </c>
      <c r="B22" s="6" t="s">
        <v>164</v>
      </c>
      <c r="C22" s="6" t="s">
        <v>171</v>
      </c>
      <c r="D22" s="6" t="s">
        <v>68</v>
      </c>
      <c r="E22" s="6">
        <v>0</v>
      </c>
      <c r="F22" s="8" t="s">
        <v>181</v>
      </c>
      <c r="G22" s="6"/>
    </row>
    <row r="23" spans="1:11" x14ac:dyDescent="0.3">
      <c r="A23" s="6" t="s">
        <v>172</v>
      </c>
      <c r="B23" s="6" t="s">
        <v>164</v>
      </c>
      <c r="C23" s="6" t="s">
        <v>173</v>
      </c>
      <c r="D23" s="6" t="s">
        <v>68</v>
      </c>
      <c r="E23" s="6">
        <v>0</v>
      </c>
      <c r="F23" s="8" t="s">
        <v>181</v>
      </c>
      <c r="G23" s="6"/>
    </row>
    <row r="24" spans="1:11" x14ac:dyDescent="0.3">
      <c r="A24" s="6" t="s">
        <v>174</v>
      </c>
      <c r="B24" s="6" t="s">
        <v>164</v>
      </c>
      <c r="C24" s="6" t="s">
        <v>175</v>
      </c>
      <c r="D24" s="6" t="s">
        <v>68</v>
      </c>
      <c r="E24" s="6">
        <v>0</v>
      </c>
      <c r="F24" s="8" t="s">
        <v>181</v>
      </c>
      <c r="G24" s="6"/>
    </row>
    <row r="25" spans="1:11" x14ac:dyDescent="0.3">
      <c r="A25" s="6" t="s">
        <v>176</v>
      </c>
      <c r="B25" s="6" t="s">
        <v>177</v>
      </c>
      <c r="C25" s="6" t="s">
        <v>178</v>
      </c>
      <c r="D25" s="6" t="s">
        <v>16</v>
      </c>
      <c r="E25" s="6">
        <v>1</v>
      </c>
      <c r="F25" s="6">
        <v>1</v>
      </c>
      <c r="G25" s="6"/>
      <c r="K25" s="7" t="s">
        <v>183</v>
      </c>
    </row>
    <row r="28" spans="1:11" ht="19.8" x14ac:dyDescent="0.3">
      <c r="A28" s="9" t="s">
        <v>179</v>
      </c>
      <c r="B28" s="9">
        <v>1</v>
      </c>
    </row>
    <row r="29" spans="1:11" ht="19.8" x14ac:dyDescent="0.3">
      <c r="A29" s="9" t="s">
        <v>185</v>
      </c>
      <c r="B29" s="9">
        <v>4</v>
      </c>
    </row>
    <row r="30" spans="1:11" ht="19.8" x14ac:dyDescent="0.3">
      <c r="A30" s="9" t="s">
        <v>186</v>
      </c>
      <c r="B30" s="9">
        <v>7</v>
      </c>
    </row>
    <row r="31" spans="1:11" ht="19.8" x14ac:dyDescent="0.3">
      <c r="A31" s="9" t="s">
        <v>187</v>
      </c>
      <c r="B31" s="9">
        <v>1</v>
      </c>
    </row>
    <row r="32" spans="1:11" ht="19.8" x14ac:dyDescent="0.3">
      <c r="A32" s="9" t="s">
        <v>188</v>
      </c>
      <c r="B32" s="9">
        <v>3</v>
      </c>
    </row>
    <row r="33" spans="1:2" ht="19.8" x14ac:dyDescent="0.3">
      <c r="A33" s="9" t="s">
        <v>189</v>
      </c>
      <c r="B33" s="9">
        <v>9</v>
      </c>
    </row>
    <row r="34" spans="1:2" ht="19.8" x14ac:dyDescent="0.3">
      <c r="A34" s="9" t="s">
        <v>190</v>
      </c>
      <c r="B34" s="9">
        <v>1</v>
      </c>
    </row>
    <row r="35" spans="1:2" ht="19.8" x14ac:dyDescent="0.3">
      <c r="A35" s="9" t="s">
        <v>191</v>
      </c>
      <c r="B35" s="9">
        <v>0</v>
      </c>
    </row>
    <row r="36" spans="1:2" ht="19.8" x14ac:dyDescent="0.3">
      <c r="A36" s="9" t="s">
        <v>192</v>
      </c>
      <c r="B36" s="9">
        <v>0</v>
      </c>
    </row>
    <row r="37" spans="1:2" ht="19.8" x14ac:dyDescent="0.3">
      <c r="A37" s="9" t="s">
        <v>193</v>
      </c>
      <c r="B37" s="9">
        <v>0</v>
      </c>
    </row>
    <row r="38" spans="1:2" ht="19.8" x14ac:dyDescent="0.3">
      <c r="A38" s="9" t="s">
        <v>194</v>
      </c>
      <c r="B38" s="9">
        <v>0</v>
      </c>
    </row>
    <row r="39" spans="1:2" ht="19.8" x14ac:dyDescent="0.3">
      <c r="A39" s="9" t="s">
        <v>195</v>
      </c>
      <c r="B39" s="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organized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Jen-Yu Wang</dc:creator>
  <cp:lastModifiedBy>Jen-Yu Wang</cp:lastModifiedBy>
  <dcterms:created xsi:type="dcterms:W3CDTF">2024-05-13T10:09:41Z</dcterms:created>
  <dcterms:modified xsi:type="dcterms:W3CDTF">2024-06-28T23:45:43Z</dcterms:modified>
</cp:coreProperties>
</file>