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Dane" sheetId="1" r:id="rId1"/>
    <sheet name="4 1" sheetId="2" r:id="rId2"/>
    <sheet name="4 1b" sheetId="3" r:id="rId3"/>
    <sheet name="4 2" sheetId="4" r:id="rId4"/>
    <sheet name="4 3" sheetId="5" r:id="rId5"/>
    <sheet name="4 3 Wykres" sheetId="10" r:id="rId6"/>
    <sheet name="4 4" sheetId="13" r:id="rId7"/>
    <sheet name="4 5" sheetId="14" r:id="rId8"/>
  </sheets>
  <definedNames>
    <definedName name="cennik" localSheetId="1">'4 1'!$F$2:$G$13</definedName>
    <definedName name="cennik" localSheetId="3">'4 2'!$F$2:$G$11</definedName>
    <definedName name="cennik" localSheetId="4">'4 3'!$G$2:$H$11</definedName>
    <definedName name="cennik" localSheetId="6">'4 4'!#REF!</definedName>
    <definedName name="cennik" localSheetId="7">'4 5'!#REF!</definedName>
    <definedName name="cennik" localSheetId="0">Dane!$F$2:$G$11</definedName>
    <definedName name="cukier" localSheetId="1">'4 1'!$A$2:$C$2402</definedName>
    <definedName name="cukier" localSheetId="3">'4 2'!$A$2:$D$2172</definedName>
    <definedName name="cukier" localSheetId="4">'4 3'!$A$2:$D$2172</definedName>
    <definedName name="cukier" localSheetId="6">'4 4'!$A$3:$C$2164</definedName>
    <definedName name="cukier" localSheetId="7">'4 5'!$A$3:$B$2164</definedName>
    <definedName name="cukier" localSheetId="0">Dane!$A$2:$C$2163</definedName>
  </definedNames>
  <calcPr calcId="152511"/>
</workbook>
</file>

<file path=xl/calcChain.xml><?xml version="1.0" encoding="utf-8"?>
<calcChain xmlns="http://schemas.openxmlformats.org/spreadsheetml/2006/main">
  <c r="G3" i="13" l="1"/>
  <c r="F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3" i="14"/>
  <c r="C4" i="14"/>
  <c r="C5" i="14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400" i="14" s="1"/>
  <c r="C401" i="14" s="1"/>
  <c r="C402" i="14" s="1"/>
  <c r="C403" i="14" s="1"/>
  <c r="C404" i="14" s="1"/>
  <c r="C405" i="14" s="1"/>
  <c r="C406" i="14" s="1"/>
  <c r="C407" i="14" s="1"/>
  <c r="C408" i="14" s="1"/>
  <c r="C409" i="14" s="1"/>
  <c r="C410" i="14" s="1"/>
  <c r="C411" i="14" s="1"/>
  <c r="C412" i="14" s="1"/>
  <c r="C413" i="14" s="1"/>
  <c r="C414" i="14" s="1"/>
  <c r="C415" i="14" s="1"/>
  <c r="C416" i="14" s="1"/>
  <c r="C417" i="14" s="1"/>
  <c r="C418" i="14" s="1"/>
  <c r="C419" i="14" s="1"/>
  <c r="C420" i="14" s="1"/>
  <c r="C421" i="14" s="1"/>
  <c r="C422" i="14" s="1"/>
  <c r="C423" i="14" s="1"/>
  <c r="C424" i="14" s="1"/>
  <c r="C425" i="14" s="1"/>
  <c r="C426" i="14" s="1"/>
  <c r="C427" i="14" s="1"/>
  <c r="C428" i="14" s="1"/>
  <c r="C429" i="14" s="1"/>
  <c r="C430" i="14" s="1"/>
  <c r="C431" i="14" s="1"/>
  <c r="C432" i="14" s="1"/>
  <c r="C433" i="14" s="1"/>
  <c r="C434" i="14" s="1"/>
  <c r="C435" i="14" s="1"/>
  <c r="C436" i="14" s="1"/>
  <c r="C437" i="14" s="1"/>
  <c r="C438" i="14" s="1"/>
  <c r="C439" i="14" s="1"/>
  <c r="C440" i="14" s="1"/>
  <c r="C441" i="14" s="1"/>
  <c r="C442" i="14" s="1"/>
  <c r="C443" i="14" s="1"/>
  <c r="C444" i="14" s="1"/>
  <c r="C445" i="14" s="1"/>
  <c r="C446" i="14" s="1"/>
  <c r="C447" i="14" s="1"/>
  <c r="C448" i="14" s="1"/>
  <c r="C449" i="14" s="1"/>
  <c r="C450" i="14" s="1"/>
  <c r="C451" i="14" s="1"/>
  <c r="C452" i="14" s="1"/>
  <c r="C453" i="14" s="1"/>
  <c r="C454" i="14" s="1"/>
  <c r="C455" i="14" s="1"/>
  <c r="C456" i="14" s="1"/>
  <c r="C457" i="14" s="1"/>
  <c r="C458" i="14" s="1"/>
  <c r="C459" i="14" s="1"/>
  <c r="C460" i="14" s="1"/>
  <c r="C461" i="14" s="1"/>
  <c r="C462" i="14" s="1"/>
  <c r="C463" i="14" s="1"/>
  <c r="C464" i="14" s="1"/>
  <c r="C465" i="14" s="1"/>
  <c r="C466" i="14" s="1"/>
  <c r="C467" i="14" s="1"/>
  <c r="C468" i="14" s="1"/>
  <c r="C469" i="14" s="1"/>
  <c r="C470" i="14" s="1"/>
  <c r="C471" i="14" s="1"/>
  <c r="C472" i="14" s="1"/>
  <c r="C473" i="14" s="1"/>
  <c r="C474" i="14" s="1"/>
  <c r="C475" i="14" s="1"/>
  <c r="C476" i="14" s="1"/>
  <c r="C477" i="14" s="1"/>
  <c r="C478" i="14" s="1"/>
  <c r="C479" i="14" s="1"/>
  <c r="C480" i="14" s="1"/>
  <c r="C481" i="14" s="1"/>
  <c r="C482" i="14" s="1"/>
  <c r="C483" i="14" s="1"/>
  <c r="C484" i="14" s="1"/>
  <c r="C485" i="14" s="1"/>
  <c r="C486" i="14" s="1"/>
  <c r="C487" i="14" s="1"/>
  <c r="C488" i="14" s="1"/>
  <c r="C489" i="14" s="1"/>
  <c r="C490" i="14" s="1"/>
  <c r="C491" i="14" s="1"/>
  <c r="C492" i="14" s="1"/>
  <c r="C493" i="14" s="1"/>
  <c r="C494" i="14" s="1"/>
  <c r="C495" i="14" s="1"/>
  <c r="C496" i="14" s="1"/>
  <c r="C497" i="14" s="1"/>
  <c r="C498" i="14" s="1"/>
  <c r="C499" i="14" s="1"/>
  <c r="C500" i="14" s="1"/>
  <c r="C501" i="14" s="1"/>
  <c r="C502" i="14" s="1"/>
  <c r="C503" i="14" s="1"/>
  <c r="C504" i="14" s="1"/>
  <c r="C505" i="14" s="1"/>
  <c r="C506" i="14" s="1"/>
  <c r="C507" i="14" s="1"/>
  <c r="C508" i="14" s="1"/>
  <c r="C509" i="14" s="1"/>
  <c r="C510" i="14" s="1"/>
  <c r="C511" i="14" s="1"/>
  <c r="C512" i="14" s="1"/>
  <c r="C513" i="14" s="1"/>
  <c r="C514" i="14" s="1"/>
  <c r="C515" i="14" s="1"/>
  <c r="C516" i="14" s="1"/>
  <c r="C517" i="14" s="1"/>
  <c r="C518" i="14" s="1"/>
  <c r="C519" i="14" s="1"/>
  <c r="C520" i="14" s="1"/>
  <c r="C521" i="14" s="1"/>
  <c r="C522" i="14" s="1"/>
  <c r="C523" i="14" s="1"/>
  <c r="C524" i="14" s="1"/>
  <c r="C525" i="14" s="1"/>
  <c r="C526" i="14" s="1"/>
  <c r="C527" i="14" s="1"/>
  <c r="C528" i="14" s="1"/>
  <c r="C529" i="14" s="1"/>
  <c r="C530" i="14" s="1"/>
  <c r="C531" i="14" s="1"/>
  <c r="C532" i="14" s="1"/>
  <c r="C533" i="14" s="1"/>
  <c r="C534" i="14" s="1"/>
  <c r="C535" i="14" s="1"/>
  <c r="C536" i="14" s="1"/>
  <c r="C537" i="14" s="1"/>
  <c r="C538" i="14" s="1"/>
  <c r="C539" i="14" s="1"/>
  <c r="C540" i="14" s="1"/>
  <c r="C541" i="14" s="1"/>
  <c r="C542" i="14" s="1"/>
  <c r="C543" i="14" s="1"/>
  <c r="C544" i="14" s="1"/>
  <c r="C545" i="14" s="1"/>
  <c r="C546" i="14" s="1"/>
  <c r="C547" i="14" s="1"/>
  <c r="C548" i="14" s="1"/>
  <c r="C549" i="14" s="1"/>
  <c r="C550" i="14" s="1"/>
  <c r="C551" i="14" s="1"/>
  <c r="C552" i="14" s="1"/>
  <c r="C553" i="14" s="1"/>
  <c r="C554" i="14" s="1"/>
  <c r="C555" i="14" s="1"/>
  <c r="C556" i="14" s="1"/>
  <c r="C557" i="14" s="1"/>
  <c r="C558" i="14" s="1"/>
  <c r="C559" i="14" s="1"/>
  <c r="C560" i="14" s="1"/>
  <c r="C561" i="14" s="1"/>
  <c r="C562" i="14" s="1"/>
  <c r="C563" i="14" s="1"/>
  <c r="C564" i="14" s="1"/>
  <c r="C565" i="14" s="1"/>
  <c r="C566" i="14" s="1"/>
  <c r="C567" i="14" s="1"/>
  <c r="C568" i="14" s="1"/>
  <c r="C569" i="14" s="1"/>
  <c r="C570" i="14" s="1"/>
  <c r="C571" i="14" s="1"/>
  <c r="C572" i="14" s="1"/>
  <c r="C573" i="14" s="1"/>
  <c r="C574" i="14" s="1"/>
  <c r="C575" i="14" s="1"/>
  <c r="C576" i="14" s="1"/>
  <c r="C577" i="14" s="1"/>
  <c r="C578" i="14" s="1"/>
  <c r="C579" i="14" s="1"/>
  <c r="C580" i="14" s="1"/>
  <c r="C581" i="14" s="1"/>
  <c r="C582" i="14" s="1"/>
  <c r="C583" i="14" s="1"/>
  <c r="C584" i="14" s="1"/>
  <c r="C585" i="14" s="1"/>
  <c r="C586" i="14" s="1"/>
  <c r="C587" i="14" s="1"/>
  <c r="C588" i="14" s="1"/>
  <c r="C589" i="14" s="1"/>
  <c r="C590" i="14" s="1"/>
  <c r="C591" i="14" s="1"/>
  <c r="C592" i="14" s="1"/>
  <c r="C593" i="14" s="1"/>
  <c r="C594" i="14" s="1"/>
  <c r="C595" i="14" s="1"/>
  <c r="C596" i="14" s="1"/>
  <c r="C597" i="14" s="1"/>
  <c r="C598" i="14" s="1"/>
  <c r="C599" i="14" s="1"/>
  <c r="C600" i="14" s="1"/>
  <c r="C601" i="14" s="1"/>
  <c r="C602" i="14" s="1"/>
  <c r="C603" i="14" s="1"/>
  <c r="C604" i="14" s="1"/>
  <c r="C605" i="14" s="1"/>
  <c r="C606" i="14" s="1"/>
  <c r="C607" i="14" s="1"/>
  <c r="C608" i="14" s="1"/>
  <c r="C609" i="14" s="1"/>
  <c r="C610" i="14" s="1"/>
  <c r="C611" i="14" s="1"/>
  <c r="C612" i="14" s="1"/>
  <c r="C613" i="14" s="1"/>
  <c r="C614" i="14" s="1"/>
  <c r="C615" i="14" s="1"/>
  <c r="C616" i="14" s="1"/>
  <c r="C617" i="14" s="1"/>
  <c r="C618" i="14" s="1"/>
  <c r="C619" i="14" s="1"/>
  <c r="C620" i="14" s="1"/>
  <c r="C621" i="14" s="1"/>
  <c r="C622" i="14" s="1"/>
  <c r="C623" i="14" s="1"/>
  <c r="C624" i="14" s="1"/>
  <c r="C625" i="14" s="1"/>
  <c r="C626" i="14" s="1"/>
  <c r="C627" i="14" s="1"/>
  <c r="C628" i="14" s="1"/>
  <c r="C629" i="14" s="1"/>
  <c r="C630" i="14" s="1"/>
  <c r="C631" i="14" s="1"/>
  <c r="C632" i="14" s="1"/>
  <c r="C633" i="14" s="1"/>
  <c r="C634" i="14" s="1"/>
  <c r="C635" i="14" s="1"/>
  <c r="C636" i="14" s="1"/>
  <c r="C637" i="14" s="1"/>
  <c r="C638" i="14" s="1"/>
  <c r="C639" i="14" s="1"/>
  <c r="C640" i="14" s="1"/>
  <c r="C641" i="14" s="1"/>
  <c r="C642" i="14" s="1"/>
  <c r="C643" i="14" s="1"/>
  <c r="C644" i="14" s="1"/>
  <c r="C645" i="14" s="1"/>
  <c r="C646" i="14" s="1"/>
  <c r="C647" i="14" s="1"/>
  <c r="C648" i="14" s="1"/>
  <c r="C649" i="14" s="1"/>
  <c r="C650" i="14" s="1"/>
  <c r="C651" i="14" s="1"/>
  <c r="C652" i="14" s="1"/>
  <c r="C653" i="14" s="1"/>
  <c r="C654" i="14" s="1"/>
  <c r="C655" i="14" s="1"/>
  <c r="C656" i="14" s="1"/>
  <c r="C657" i="14" s="1"/>
  <c r="C658" i="14" s="1"/>
  <c r="C659" i="14" s="1"/>
  <c r="C660" i="14" s="1"/>
  <c r="C661" i="14" s="1"/>
  <c r="C662" i="14" s="1"/>
  <c r="C663" i="14" s="1"/>
  <c r="C664" i="14" s="1"/>
  <c r="C665" i="14" s="1"/>
  <c r="C666" i="14" s="1"/>
  <c r="C667" i="14" s="1"/>
  <c r="C668" i="14" s="1"/>
  <c r="C669" i="14" s="1"/>
  <c r="C670" i="14" s="1"/>
  <c r="C671" i="14" s="1"/>
  <c r="C672" i="14" s="1"/>
  <c r="C673" i="14" s="1"/>
  <c r="C674" i="14" s="1"/>
  <c r="C675" i="14" s="1"/>
  <c r="C676" i="14" s="1"/>
  <c r="C677" i="14" s="1"/>
  <c r="C678" i="14" s="1"/>
  <c r="C679" i="14" s="1"/>
  <c r="C680" i="14" s="1"/>
  <c r="C681" i="14" s="1"/>
  <c r="C682" i="14" s="1"/>
  <c r="C683" i="14" s="1"/>
  <c r="C684" i="14" s="1"/>
  <c r="C685" i="14" s="1"/>
  <c r="C686" i="14" s="1"/>
  <c r="C687" i="14" s="1"/>
  <c r="C688" i="14" s="1"/>
  <c r="C689" i="14" s="1"/>
  <c r="C690" i="14" s="1"/>
  <c r="C691" i="14" s="1"/>
  <c r="C692" i="14" s="1"/>
  <c r="C693" i="14" s="1"/>
  <c r="C694" i="14" s="1"/>
  <c r="C695" i="14" s="1"/>
  <c r="C696" i="14" s="1"/>
  <c r="C697" i="14" s="1"/>
  <c r="C698" i="14" s="1"/>
  <c r="C699" i="14" s="1"/>
  <c r="C700" i="14" s="1"/>
  <c r="C701" i="14" s="1"/>
  <c r="C702" i="14" s="1"/>
  <c r="C703" i="14" s="1"/>
  <c r="C704" i="14" s="1"/>
  <c r="C705" i="14" s="1"/>
  <c r="C706" i="14" s="1"/>
  <c r="C707" i="14" s="1"/>
  <c r="C708" i="14" s="1"/>
  <c r="C709" i="14" s="1"/>
  <c r="C710" i="14" s="1"/>
  <c r="C711" i="14" s="1"/>
  <c r="C712" i="14" s="1"/>
  <c r="C713" i="14" s="1"/>
  <c r="C714" i="14" s="1"/>
  <c r="C715" i="14" s="1"/>
  <c r="C716" i="14" s="1"/>
  <c r="C717" i="14" s="1"/>
  <c r="C718" i="14" s="1"/>
  <c r="C719" i="14" s="1"/>
  <c r="C720" i="14" s="1"/>
  <c r="C721" i="14" s="1"/>
  <c r="C722" i="14" s="1"/>
  <c r="C723" i="14" s="1"/>
  <c r="C724" i="14" s="1"/>
  <c r="C725" i="14" s="1"/>
  <c r="C726" i="14" s="1"/>
  <c r="C727" i="14" s="1"/>
  <c r="C728" i="14" s="1"/>
  <c r="C729" i="14" s="1"/>
  <c r="C730" i="14" s="1"/>
  <c r="C731" i="14" s="1"/>
  <c r="C732" i="14" s="1"/>
  <c r="C733" i="14" s="1"/>
  <c r="C734" i="14" s="1"/>
  <c r="C735" i="14" s="1"/>
  <c r="C736" i="14" s="1"/>
  <c r="C737" i="14" s="1"/>
  <c r="C738" i="14" s="1"/>
  <c r="C739" i="14" s="1"/>
  <c r="C740" i="14" s="1"/>
  <c r="C741" i="14" s="1"/>
  <c r="C742" i="14" s="1"/>
  <c r="C743" i="14" s="1"/>
  <c r="C744" i="14" s="1"/>
  <c r="C745" i="14" s="1"/>
  <c r="C746" i="14" s="1"/>
  <c r="C747" i="14" s="1"/>
  <c r="C748" i="14" s="1"/>
  <c r="C749" i="14" s="1"/>
  <c r="C750" i="14" s="1"/>
  <c r="C751" i="14" s="1"/>
  <c r="C752" i="14" s="1"/>
  <c r="C753" i="14" s="1"/>
  <c r="C754" i="14" s="1"/>
  <c r="C755" i="14" s="1"/>
  <c r="C756" i="14" s="1"/>
  <c r="C757" i="14" s="1"/>
  <c r="C758" i="14" s="1"/>
  <c r="C759" i="14" s="1"/>
  <c r="C760" i="14" s="1"/>
  <c r="C761" i="14" s="1"/>
  <c r="C762" i="14" s="1"/>
  <c r="C763" i="14" s="1"/>
  <c r="C764" i="14" s="1"/>
  <c r="C765" i="14" s="1"/>
  <c r="C766" i="14" s="1"/>
  <c r="C767" i="14" s="1"/>
  <c r="C768" i="14" s="1"/>
  <c r="C769" i="14" s="1"/>
  <c r="C770" i="14" s="1"/>
  <c r="C771" i="14" s="1"/>
  <c r="C772" i="14" s="1"/>
  <c r="C773" i="14" s="1"/>
  <c r="C774" i="14" s="1"/>
  <c r="C775" i="14" s="1"/>
  <c r="C776" i="14" s="1"/>
  <c r="C777" i="14" s="1"/>
  <c r="C778" i="14" s="1"/>
  <c r="C779" i="14" s="1"/>
  <c r="C780" i="14" s="1"/>
  <c r="C781" i="14" s="1"/>
  <c r="C782" i="14" s="1"/>
  <c r="C783" i="14" s="1"/>
  <c r="C784" i="14" s="1"/>
  <c r="C785" i="14" s="1"/>
  <c r="C786" i="14" s="1"/>
  <c r="C787" i="14" s="1"/>
  <c r="C788" i="14" s="1"/>
  <c r="C789" i="14" s="1"/>
  <c r="C790" i="14" s="1"/>
  <c r="C791" i="14" s="1"/>
  <c r="C792" i="14" s="1"/>
  <c r="C793" i="14" s="1"/>
  <c r="C794" i="14" s="1"/>
  <c r="C795" i="14" s="1"/>
  <c r="C796" i="14" s="1"/>
  <c r="C797" i="14" s="1"/>
  <c r="C798" i="14" s="1"/>
  <c r="C799" i="14" s="1"/>
  <c r="C800" i="14" s="1"/>
  <c r="C801" i="14" s="1"/>
  <c r="C802" i="14" s="1"/>
  <c r="C803" i="14" s="1"/>
  <c r="C804" i="14" s="1"/>
  <c r="C805" i="14" s="1"/>
  <c r="C806" i="14" s="1"/>
  <c r="C807" i="14" s="1"/>
  <c r="C808" i="14" s="1"/>
  <c r="C809" i="14" s="1"/>
  <c r="C810" i="14" s="1"/>
  <c r="C811" i="14" s="1"/>
  <c r="C812" i="14" s="1"/>
  <c r="C813" i="14" s="1"/>
  <c r="C814" i="14" s="1"/>
  <c r="C815" i="14" s="1"/>
  <c r="C816" i="14" s="1"/>
  <c r="C817" i="14" s="1"/>
  <c r="C818" i="14" s="1"/>
  <c r="C819" i="14" s="1"/>
  <c r="C820" i="14" s="1"/>
  <c r="C821" i="14" s="1"/>
  <c r="C822" i="14" s="1"/>
  <c r="C823" i="14" s="1"/>
  <c r="C824" i="14" s="1"/>
  <c r="C825" i="14" s="1"/>
  <c r="C826" i="14" s="1"/>
  <c r="C827" i="14" s="1"/>
  <c r="C828" i="14" s="1"/>
  <c r="C829" i="14" s="1"/>
  <c r="C830" i="14" s="1"/>
  <c r="C831" i="14" s="1"/>
  <c r="C832" i="14" s="1"/>
  <c r="C833" i="14" s="1"/>
  <c r="C834" i="14" s="1"/>
  <c r="C835" i="14" s="1"/>
  <c r="C836" i="14" s="1"/>
  <c r="C837" i="14" s="1"/>
  <c r="C838" i="14" s="1"/>
  <c r="C839" i="14" s="1"/>
  <c r="C840" i="14" s="1"/>
  <c r="C841" i="14" s="1"/>
  <c r="C842" i="14" s="1"/>
  <c r="C843" i="14" s="1"/>
  <c r="C844" i="14" s="1"/>
  <c r="C845" i="14" s="1"/>
  <c r="C846" i="14" s="1"/>
  <c r="C847" i="14" s="1"/>
  <c r="C848" i="14" s="1"/>
  <c r="C849" i="14" s="1"/>
  <c r="C850" i="14" s="1"/>
  <c r="C851" i="14" s="1"/>
  <c r="C852" i="14" s="1"/>
  <c r="C853" i="14" s="1"/>
  <c r="C854" i="14" s="1"/>
  <c r="C855" i="14" s="1"/>
  <c r="C856" i="14" s="1"/>
  <c r="C857" i="14" s="1"/>
  <c r="C858" i="14" s="1"/>
  <c r="C859" i="14" s="1"/>
  <c r="C860" i="14" s="1"/>
  <c r="C861" i="14" s="1"/>
  <c r="C862" i="14" s="1"/>
  <c r="C863" i="14" s="1"/>
  <c r="C864" i="14" s="1"/>
  <c r="C865" i="14" s="1"/>
  <c r="C866" i="14" s="1"/>
  <c r="C867" i="14" s="1"/>
  <c r="C868" i="14" s="1"/>
  <c r="C869" i="14" s="1"/>
  <c r="C870" i="14" s="1"/>
  <c r="C871" i="14" s="1"/>
  <c r="C872" i="14" s="1"/>
  <c r="C873" i="14" s="1"/>
  <c r="C874" i="14" s="1"/>
  <c r="C875" i="14" s="1"/>
  <c r="C876" i="14" s="1"/>
  <c r="C877" i="14" s="1"/>
  <c r="C878" i="14" s="1"/>
  <c r="C879" i="14" s="1"/>
  <c r="C880" i="14" s="1"/>
  <c r="C881" i="14" s="1"/>
  <c r="C882" i="14" s="1"/>
  <c r="C883" i="14" s="1"/>
  <c r="C884" i="14" s="1"/>
  <c r="C885" i="14" s="1"/>
  <c r="C886" i="14" s="1"/>
  <c r="C887" i="14" s="1"/>
  <c r="C888" i="14" s="1"/>
  <c r="C889" i="14" s="1"/>
  <c r="C890" i="14" s="1"/>
  <c r="C891" i="14" s="1"/>
  <c r="C892" i="14" s="1"/>
  <c r="C893" i="14" s="1"/>
  <c r="C894" i="14" s="1"/>
  <c r="C895" i="14" s="1"/>
  <c r="C896" i="14" s="1"/>
  <c r="C897" i="14" s="1"/>
  <c r="C898" i="14" s="1"/>
  <c r="C899" i="14" s="1"/>
  <c r="C900" i="14" s="1"/>
  <c r="C901" i="14" s="1"/>
  <c r="C902" i="14" s="1"/>
  <c r="C903" i="14" s="1"/>
  <c r="C904" i="14" s="1"/>
  <c r="C905" i="14" s="1"/>
  <c r="C906" i="14" s="1"/>
  <c r="C907" i="14" s="1"/>
  <c r="C908" i="14" s="1"/>
  <c r="C909" i="14" s="1"/>
  <c r="C910" i="14" s="1"/>
  <c r="C911" i="14" s="1"/>
  <c r="C912" i="14" s="1"/>
  <c r="C913" i="14" s="1"/>
  <c r="C914" i="14" s="1"/>
  <c r="C915" i="14" s="1"/>
  <c r="C916" i="14" s="1"/>
  <c r="C917" i="14" s="1"/>
  <c r="C918" i="14" s="1"/>
  <c r="C919" i="14" s="1"/>
  <c r="C920" i="14" s="1"/>
  <c r="C921" i="14" s="1"/>
  <c r="C922" i="14" s="1"/>
  <c r="C923" i="14" s="1"/>
  <c r="C924" i="14" s="1"/>
  <c r="C925" i="14" s="1"/>
  <c r="C926" i="14" s="1"/>
  <c r="C927" i="14" s="1"/>
  <c r="C928" i="14" s="1"/>
  <c r="C929" i="14" s="1"/>
  <c r="C930" i="14" s="1"/>
  <c r="C931" i="14" s="1"/>
  <c r="C932" i="14" s="1"/>
  <c r="C933" i="14" s="1"/>
  <c r="C934" i="14" s="1"/>
  <c r="C935" i="14" s="1"/>
  <c r="C936" i="14" s="1"/>
  <c r="C937" i="14" s="1"/>
  <c r="C938" i="14" s="1"/>
  <c r="C939" i="14" s="1"/>
  <c r="C940" i="14" s="1"/>
  <c r="C941" i="14" s="1"/>
  <c r="C942" i="14" s="1"/>
  <c r="C943" i="14" s="1"/>
  <c r="C944" i="14" s="1"/>
  <c r="C945" i="14" s="1"/>
  <c r="C946" i="14" s="1"/>
  <c r="C947" i="14" s="1"/>
  <c r="C948" i="14" s="1"/>
  <c r="C949" i="14" s="1"/>
  <c r="C950" i="14" s="1"/>
  <c r="C951" i="14" s="1"/>
  <c r="C952" i="14" s="1"/>
  <c r="C953" i="14" s="1"/>
  <c r="C954" i="14" s="1"/>
  <c r="C955" i="14" s="1"/>
  <c r="C956" i="14" s="1"/>
  <c r="C957" i="14" s="1"/>
  <c r="C958" i="14" s="1"/>
  <c r="C959" i="14" s="1"/>
  <c r="C960" i="14" s="1"/>
  <c r="C961" i="14" s="1"/>
  <c r="C962" i="14" s="1"/>
  <c r="C963" i="14" s="1"/>
  <c r="C964" i="14" s="1"/>
  <c r="C965" i="14" s="1"/>
  <c r="C966" i="14" s="1"/>
  <c r="C967" i="14" s="1"/>
  <c r="C968" i="14" s="1"/>
  <c r="C969" i="14" s="1"/>
  <c r="C970" i="14" s="1"/>
  <c r="C971" i="14" s="1"/>
  <c r="C972" i="14" s="1"/>
  <c r="C973" i="14" s="1"/>
  <c r="C974" i="14" s="1"/>
  <c r="C975" i="14" s="1"/>
  <c r="C976" i="14" s="1"/>
  <c r="C977" i="14" s="1"/>
  <c r="C978" i="14" s="1"/>
  <c r="C979" i="14" s="1"/>
  <c r="C980" i="14" s="1"/>
  <c r="C981" i="14" s="1"/>
  <c r="C982" i="14" s="1"/>
  <c r="C983" i="14" s="1"/>
  <c r="C984" i="14" s="1"/>
  <c r="C985" i="14" s="1"/>
  <c r="C986" i="14" s="1"/>
  <c r="C987" i="14" s="1"/>
  <c r="C988" i="14" s="1"/>
  <c r="C989" i="14" s="1"/>
  <c r="C990" i="14" s="1"/>
  <c r="C991" i="14" s="1"/>
  <c r="C992" i="14" s="1"/>
  <c r="C993" i="14" s="1"/>
  <c r="C994" i="14" s="1"/>
  <c r="C995" i="14" s="1"/>
  <c r="C996" i="14" s="1"/>
  <c r="C997" i="14" s="1"/>
  <c r="C998" i="14" s="1"/>
  <c r="C999" i="14" s="1"/>
  <c r="C1000" i="14" s="1"/>
  <c r="C1001" i="14" s="1"/>
  <c r="C1002" i="14" s="1"/>
  <c r="C1003" i="14" s="1"/>
  <c r="C1004" i="14" s="1"/>
  <c r="C1005" i="14" s="1"/>
  <c r="C1006" i="14" s="1"/>
  <c r="C1007" i="14" s="1"/>
  <c r="C1008" i="14" s="1"/>
  <c r="C1009" i="14" s="1"/>
  <c r="C1010" i="14" s="1"/>
  <c r="C1011" i="14" s="1"/>
  <c r="C1012" i="14" s="1"/>
  <c r="C1013" i="14" s="1"/>
  <c r="C1014" i="14" s="1"/>
  <c r="C1015" i="14" s="1"/>
  <c r="C1016" i="14" s="1"/>
  <c r="C1017" i="14" s="1"/>
  <c r="C1018" i="14" s="1"/>
  <c r="C1019" i="14" s="1"/>
  <c r="C1020" i="14" s="1"/>
  <c r="C1021" i="14" s="1"/>
  <c r="C1022" i="14" s="1"/>
  <c r="C1023" i="14" s="1"/>
  <c r="C1024" i="14" s="1"/>
  <c r="C1025" i="14" s="1"/>
  <c r="C1026" i="14" s="1"/>
  <c r="C1027" i="14" s="1"/>
  <c r="C1028" i="14" s="1"/>
  <c r="C1029" i="14" s="1"/>
  <c r="C1030" i="14" s="1"/>
  <c r="C1031" i="14" s="1"/>
  <c r="C1032" i="14" s="1"/>
  <c r="C1033" i="14" s="1"/>
  <c r="C1034" i="14" s="1"/>
  <c r="C1035" i="14" s="1"/>
  <c r="C1036" i="14" s="1"/>
  <c r="C1037" i="14" s="1"/>
  <c r="C1038" i="14" s="1"/>
  <c r="C1039" i="14" s="1"/>
  <c r="C1040" i="14" s="1"/>
  <c r="C1041" i="14" s="1"/>
  <c r="C1042" i="14" s="1"/>
  <c r="C1043" i="14" s="1"/>
  <c r="C1044" i="14" s="1"/>
  <c r="C1045" i="14" s="1"/>
  <c r="C1046" i="14" s="1"/>
  <c r="C1047" i="14" s="1"/>
  <c r="C1048" i="14" s="1"/>
  <c r="C1049" i="14" s="1"/>
  <c r="C1050" i="14" s="1"/>
  <c r="C1051" i="14" s="1"/>
  <c r="C1052" i="14" s="1"/>
  <c r="C1053" i="14" s="1"/>
  <c r="C1054" i="14" s="1"/>
  <c r="C1055" i="14" s="1"/>
  <c r="C1056" i="14" s="1"/>
  <c r="C1057" i="14" s="1"/>
  <c r="C1058" i="14" s="1"/>
  <c r="C1059" i="14" s="1"/>
  <c r="C1060" i="14" s="1"/>
  <c r="C1061" i="14" s="1"/>
  <c r="C1062" i="14" s="1"/>
  <c r="C1063" i="14" s="1"/>
  <c r="C1064" i="14" s="1"/>
  <c r="C1065" i="14" s="1"/>
  <c r="C1066" i="14" s="1"/>
  <c r="C1067" i="14" s="1"/>
  <c r="C1068" i="14" s="1"/>
  <c r="C1069" i="14" s="1"/>
  <c r="C1070" i="14" s="1"/>
  <c r="C1071" i="14" s="1"/>
  <c r="C1072" i="14" s="1"/>
  <c r="C1073" i="14" s="1"/>
  <c r="C1074" i="14" s="1"/>
  <c r="C1075" i="14" s="1"/>
  <c r="C1076" i="14" s="1"/>
  <c r="C1077" i="14" s="1"/>
  <c r="C1078" i="14" s="1"/>
  <c r="C1079" i="14" s="1"/>
  <c r="C1080" i="14" s="1"/>
  <c r="C1081" i="14" s="1"/>
  <c r="C1082" i="14" s="1"/>
  <c r="C1083" i="14" s="1"/>
  <c r="C1084" i="14" s="1"/>
  <c r="C1085" i="14" s="1"/>
  <c r="C1086" i="14" s="1"/>
  <c r="C1087" i="14" s="1"/>
  <c r="C1088" i="14" s="1"/>
  <c r="C1089" i="14" s="1"/>
  <c r="C1090" i="14" s="1"/>
  <c r="C1091" i="14" s="1"/>
  <c r="C1092" i="14" s="1"/>
  <c r="C1093" i="14" s="1"/>
  <c r="C1094" i="14" s="1"/>
  <c r="C1095" i="14" s="1"/>
  <c r="C1096" i="14" s="1"/>
  <c r="C1097" i="14" s="1"/>
  <c r="C1098" i="14" s="1"/>
  <c r="C1099" i="14" s="1"/>
  <c r="C1100" i="14" s="1"/>
  <c r="C1101" i="14" s="1"/>
  <c r="C1102" i="14" s="1"/>
  <c r="C1103" i="14" s="1"/>
  <c r="C1104" i="14" s="1"/>
  <c r="C1105" i="14" s="1"/>
  <c r="C1106" i="14" s="1"/>
  <c r="C1107" i="14" s="1"/>
  <c r="C1108" i="14" s="1"/>
  <c r="C1109" i="14" s="1"/>
  <c r="C1110" i="14" s="1"/>
  <c r="C1111" i="14" s="1"/>
  <c r="C1112" i="14" s="1"/>
  <c r="C1113" i="14" s="1"/>
  <c r="C1114" i="14" s="1"/>
  <c r="C1115" i="14" s="1"/>
  <c r="C1116" i="14" s="1"/>
  <c r="C1117" i="14" s="1"/>
  <c r="C1118" i="14" s="1"/>
  <c r="C1119" i="14" s="1"/>
  <c r="C1120" i="14" s="1"/>
  <c r="C1121" i="14" s="1"/>
  <c r="C1122" i="14" s="1"/>
  <c r="C1123" i="14" s="1"/>
  <c r="C1124" i="14" s="1"/>
  <c r="C1125" i="14" s="1"/>
  <c r="C1126" i="14" s="1"/>
  <c r="C1127" i="14" s="1"/>
  <c r="C1128" i="14" s="1"/>
  <c r="C1129" i="14" s="1"/>
  <c r="C1130" i="14" s="1"/>
  <c r="C1131" i="14" s="1"/>
  <c r="C1132" i="14" s="1"/>
  <c r="C1133" i="14" s="1"/>
  <c r="C1134" i="14" s="1"/>
  <c r="C1135" i="14" s="1"/>
  <c r="C1136" i="14" s="1"/>
  <c r="C1137" i="14" s="1"/>
  <c r="C1138" i="14" s="1"/>
  <c r="C1139" i="14" s="1"/>
  <c r="C1140" i="14" s="1"/>
  <c r="C1141" i="14" s="1"/>
  <c r="C1142" i="14" s="1"/>
  <c r="C1143" i="14" s="1"/>
  <c r="C1144" i="14" s="1"/>
  <c r="C1145" i="14" s="1"/>
  <c r="C1146" i="14" s="1"/>
  <c r="C1147" i="14" s="1"/>
  <c r="C1148" i="14" s="1"/>
  <c r="C1149" i="14" s="1"/>
  <c r="C1150" i="14" s="1"/>
  <c r="C1151" i="14" s="1"/>
  <c r="C1152" i="14" s="1"/>
  <c r="C1153" i="14" s="1"/>
  <c r="C1154" i="14" s="1"/>
  <c r="C1155" i="14" s="1"/>
  <c r="C1156" i="14" s="1"/>
  <c r="C1157" i="14" s="1"/>
  <c r="C1158" i="14" s="1"/>
  <c r="C1159" i="14" s="1"/>
  <c r="C1160" i="14" s="1"/>
  <c r="C1161" i="14" s="1"/>
  <c r="C1162" i="14" s="1"/>
  <c r="C1163" i="14" s="1"/>
  <c r="C1164" i="14" s="1"/>
  <c r="C1165" i="14" s="1"/>
  <c r="C1166" i="14" s="1"/>
  <c r="C1167" i="14" s="1"/>
  <c r="C1168" i="14" s="1"/>
  <c r="C1169" i="14" s="1"/>
  <c r="C1170" i="14" s="1"/>
  <c r="C1171" i="14" s="1"/>
  <c r="C1172" i="14" s="1"/>
  <c r="C1173" i="14" s="1"/>
  <c r="C1174" i="14" s="1"/>
  <c r="C1175" i="14" s="1"/>
  <c r="C1176" i="14" s="1"/>
  <c r="C1177" i="14" s="1"/>
  <c r="C1178" i="14" s="1"/>
  <c r="C1179" i="14" s="1"/>
  <c r="C1180" i="14" s="1"/>
  <c r="C1181" i="14" s="1"/>
  <c r="C1182" i="14" s="1"/>
  <c r="C1183" i="14" s="1"/>
  <c r="C1184" i="14" s="1"/>
  <c r="C1185" i="14" s="1"/>
  <c r="C1186" i="14" s="1"/>
  <c r="C1187" i="14" s="1"/>
  <c r="C1188" i="14" s="1"/>
  <c r="C1189" i="14" s="1"/>
  <c r="C1190" i="14" s="1"/>
  <c r="C1191" i="14" s="1"/>
  <c r="C1192" i="14" s="1"/>
  <c r="C1193" i="14" s="1"/>
  <c r="C1194" i="14" s="1"/>
  <c r="C1195" i="14" s="1"/>
  <c r="C1196" i="14" s="1"/>
  <c r="C1197" i="14" s="1"/>
  <c r="C1198" i="14" s="1"/>
  <c r="C1199" i="14" s="1"/>
  <c r="C1200" i="14" s="1"/>
  <c r="C1201" i="14" s="1"/>
  <c r="C1202" i="14" s="1"/>
  <c r="C1203" i="14" s="1"/>
  <c r="C1204" i="14" s="1"/>
  <c r="C1205" i="14" s="1"/>
  <c r="C1206" i="14" s="1"/>
  <c r="C1207" i="14" s="1"/>
  <c r="C1208" i="14" s="1"/>
  <c r="C1209" i="14" s="1"/>
  <c r="C1210" i="14" s="1"/>
  <c r="C1211" i="14" s="1"/>
  <c r="C1212" i="14" s="1"/>
  <c r="C1213" i="14" s="1"/>
  <c r="C1214" i="14" s="1"/>
  <c r="C1215" i="14" s="1"/>
  <c r="C1216" i="14" s="1"/>
  <c r="C1217" i="14" s="1"/>
  <c r="C1218" i="14" s="1"/>
  <c r="C1219" i="14" s="1"/>
  <c r="C1220" i="14" s="1"/>
  <c r="C1221" i="14" s="1"/>
  <c r="C1222" i="14" s="1"/>
  <c r="C1223" i="14" s="1"/>
  <c r="C1224" i="14" s="1"/>
  <c r="C1225" i="14" s="1"/>
  <c r="C1226" i="14" s="1"/>
  <c r="C1227" i="14" s="1"/>
  <c r="C1228" i="14" s="1"/>
  <c r="C1229" i="14" s="1"/>
  <c r="C1230" i="14" s="1"/>
  <c r="C1231" i="14" s="1"/>
  <c r="C1232" i="14" s="1"/>
  <c r="C1233" i="14" s="1"/>
  <c r="C1234" i="14" s="1"/>
  <c r="C1235" i="14" s="1"/>
  <c r="C1236" i="14" s="1"/>
  <c r="C1237" i="14" s="1"/>
  <c r="C1238" i="14" s="1"/>
  <c r="C1239" i="14" s="1"/>
  <c r="C1240" i="14" s="1"/>
  <c r="C1241" i="14" s="1"/>
  <c r="C1242" i="14" s="1"/>
  <c r="C1243" i="14" s="1"/>
  <c r="C1244" i="14" s="1"/>
  <c r="C1245" i="14" s="1"/>
  <c r="C1246" i="14" s="1"/>
  <c r="C1247" i="14" s="1"/>
  <c r="C1248" i="14" s="1"/>
  <c r="C1249" i="14" s="1"/>
  <c r="C1250" i="14" s="1"/>
  <c r="C1251" i="14" s="1"/>
  <c r="C1252" i="14" s="1"/>
  <c r="C1253" i="14" s="1"/>
  <c r="C1254" i="14" s="1"/>
  <c r="C1255" i="14" s="1"/>
  <c r="C1256" i="14" s="1"/>
  <c r="C1257" i="14" s="1"/>
  <c r="C1258" i="14" s="1"/>
  <c r="C1259" i="14" s="1"/>
  <c r="C1260" i="14" s="1"/>
  <c r="C1261" i="14" s="1"/>
  <c r="C1262" i="14" s="1"/>
  <c r="C1263" i="14" s="1"/>
  <c r="C1264" i="14" s="1"/>
  <c r="C1265" i="14" s="1"/>
  <c r="C1266" i="14" s="1"/>
  <c r="C1267" i="14" s="1"/>
  <c r="C1268" i="14" s="1"/>
  <c r="C1269" i="14" s="1"/>
  <c r="C1270" i="14" s="1"/>
  <c r="C1271" i="14" s="1"/>
  <c r="C1272" i="14" s="1"/>
  <c r="C1273" i="14" s="1"/>
  <c r="C1274" i="14" s="1"/>
  <c r="C1275" i="14" s="1"/>
  <c r="C1276" i="14" s="1"/>
  <c r="C1277" i="14" s="1"/>
  <c r="C1278" i="14" s="1"/>
  <c r="C1279" i="14" s="1"/>
  <c r="C1280" i="14" s="1"/>
  <c r="C1281" i="14" s="1"/>
  <c r="C1282" i="14" s="1"/>
  <c r="C1283" i="14" s="1"/>
  <c r="C1284" i="14" s="1"/>
  <c r="C1285" i="14" s="1"/>
  <c r="C1286" i="14" s="1"/>
  <c r="C1287" i="14" s="1"/>
  <c r="C1288" i="14" s="1"/>
  <c r="C1289" i="14" s="1"/>
  <c r="C1290" i="14" s="1"/>
  <c r="C1291" i="14" s="1"/>
  <c r="C1292" i="14" s="1"/>
  <c r="C1293" i="14" s="1"/>
  <c r="C1294" i="14" s="1"/>
  <c r="C1295" i="14" s="1"/>
  <c r="C1296" i="14" s="1"/>
  <c r="C1297" i="14" s="1"/>
  <c r="C1298" i="14" s="1"/>
  <c r="C1299" i="14" s="1"/>
  <c r="C1300" i="14" s="1"/>
  <c r="C1301" i="14" s="1"/>
  <c r="C1302" i="14" s="1"/>
  <c r="C1303" i="14" s="1"/>
  <c r="C1304" i="14" s="1"/>
  <c r="C1305" i="14" s="1"/>
  <c r="C1306" i="14" s="1"/>
  <c r="C1307" i="14" s="1"/>
  <c r="C1308" i="14" s="1"/>
  <c r="C1309" i="14" s="1"/>
  <c r="C1310" i="14" s="1"/>
  <c r="C1311" i="14" s="1"/>
  <c r="C1312" i="14" s="1"/>
  <c r="C1313" i="14" s="1"/>
  <c r="C1314" i="14" s="1"/>
  <c r="C1315" i="14" s="1"/>
  <c r="C1316" i="14" s="1"/>
  <c r="C1317" i="14" s="1"/>
  <c r="C1318" i="14" s="1"/>
  <c r="C1319" i="14" s="1"/>
  <c r="C1320" i="14" s="1"/>
  <c r="C1321" i="14" s="1"/>
  <c r="C1322" i="14" s="1"/>
  <c r="C1323" i="14" s="1"/>
  <c r="C1324" i="14" s="1"/>
  <c r="C1325" i="14" s="1"/>
  <c r="C1326" i="14" s="1"/>
  <c r="C1327" i="14" s="1"/>
  <c r="C1328" i="14" s="1"/>
  <c r="C1329" i="14" s="1"/>
  <c r="C1330" i="14" s="1"/>
  <c r="C1331" i="14" s="1"/>
  <c r="C1332" i="14" s="1"/>
  <c r="C1333" i="14" s="1"/>
  <c r="C1334" i="14" s="1"/>
  <c r="C1335" i="14" s="1"/>
  <c r="C1336" i="14" s="1"/>
  <c r="C1337" i="14" s="1"/>
  <c r="C1338" i="14" s="1"/>
  <c r="C1339" i="14" s="1"/>
  <c r="C1340" i="14" s="1"/>
  <c r="C1341" i="14" s="1"/>
  <c r="C1342" i="14" s="1"/>
  <c r="C1343" i="14" s="1"/>
  <c r="C1344" i="14" s="1"/>
  <c r="C1345" i="14" s="1"/>
  <c r="C1346" i="14" s="1"/>
  <c r="C1347" i="14" s="1"/>
  <c r="C1348" i="14" s="1"/>
  <c r="C1349" i="14" s="1"/>
  <c r="C1350" i="14" s="1"/>
  <c r="C1351" i="14" s="1"/>
  <c r="C1352" i="14" s="1"/>
  <c r="C1353" i="14" s="1"/>
  <c r="C1354" i="14" s="1"/>
  <c r="C1355" i="14" s="1"/>
  <c r="C1356" i="14" s="1"/>
  <c r="C1357" i="14" s="1"/>
  <c r="C1358" i="14" s="1"/>
  <c r="C1359" i="14" s="1"/>
  <c r="C1360" i="14" s="1"/>
  <c r="C1361" i="14" s="1"/>
  <c r="C1362" i="14" s="1"/>
  <c r="C1363" i="14" s="1"/>
  <c r="C1364" i="14" s="1"/>
  <c r="C1365" i="14" s="1"/>
  <c r="C1366" i="14" s="1"/>
  <c r="C1367" i="14" s="1"/>
  <c r="C1368" i="14" s="1"/>
  <c r="C1369" i="14" s="1"/>
  <c r="C1370" i="14" s="1"/>
  <c r="C1371" i="14" s="1"/>
  <c r="C1372" i="14" s="1"/>
  <c r="C1373" i="14" s="1"/>
  <c r="C1374" i="14" s="1"/>
  <c r="C1375" i="14" s="1"/>
  <c r="C1376" i="14" s="1"/>
  <c r="C1377" i="14" s="1"/>
  <c r="C1378" i="14" s="1"/>
  <c r="C1379" i="14" s="1"/>
  <c r="C1380" i="14" s="1"/>
  <c r="C1381" i="14" s="1"/>
  <c r="C1382" i="14" s="1"/>
  <c r="C1383" i="14" s="1"/>
  <c r="C1384" i="14" s="1"/>
  <c r="C1385" i="14" s="1"/>
  <c r="C1386" i="14" s="1"/>
  <c r="C1387" i="14" s="1"/>
  <c r="C1388" i="14" s="1"/>
  <c r="C1389" i="14" s="1"/>
  <c r="C1390" i="14" s="1"/>
  <c r="C1391" i="14" s="1"/>
  <c r="C1392" i="14" s="1"/>
  <c r="C1393" i="14" s="1"/>
  <c r="C1394" i="14" s="1"/>
  <c r="C1395" i="14" s="1"/>
  <c r="C1396" i="14" s="1"/>
  <c r="C1397" i="14" s="1"/>
  <c r="C1398" i="14" s="1"/>
  <c r="C1399" i="14" s="1"/>
  <c r="C1400" i="14" s="1"/>
  <c r="C1401" i="14" s="1"/>
  <c r="C1402" i="14" s="1"/>
  <c r="C1403" i="14" s="1"/>
  <c r="C1404" i="14" s="1"/>
  <c r="C1405" i="14" s="1"/>
  <c r="C1406" i="14" s="1"/>
  <c r="C1407" i="14" s="1"/>
  <c r="C1408" i="14" s="1"/>
  <c r="C1409" i="14" s="1"/>
  <c r="C1410" i="14" s="1"/>
  <c r="C1411" i="14" s="1"/>
  <c r="C1412" i="14" s="1"/>
  <c r="C1413" i="14" s="1"/>
  <c r="C1414" i="14" s="1"/>
  <c r="C1415" i="14" s="1"/>
  <c r="C1416" i="14" s="1"/>
  <c r="C1417" i="14" s="1"/>
  <c r="C1418" i="14" s="1"/>
  <c r="C1419" i="14" s="1"/>
  <c r="C1420" i="14" s="1"/>
  <c r="C1421" i="14" s="1"/>
  <c r="C1422" i="14" s="1"/>
  <c r="C1423" i="14" s="1"/>
  <c r="C1424" i="14" s="1"/>
  <c r="C1425" i="14" s="1"/>
  <c r="C1426" i="14" s="1"/>
  <c r="C1427" i="14" s="1"/>
  <c r="C1428" i="14" s="1"/>
  <c r="C1429" i="14" s="1"/>
  <c r="C1430" i="14" s="1"/>
  <c r="C1431" i="14" s="1"/>
  <c r="C1432" i="14" s="1"/>
  <c r="C1433" i="14" s="1"/>
  <c r="C1434" i="14" s="1"/>
  <c r="C1435" i="14" s="1"/>
  <c r="C1436" i="14" s="1"/>
  <c r="C1437" i="14" s="1"/>
  <c r="C1438" i="14" s="1"/>
  <c r="C1439" i="14" s="1"/>
  <c r="C1440" i="14" s="1"/>
  <c r="C1441" i="14" s="1"/>
  <c r="C1442" i="14" s="1"/>
  <c r="C1443" i="14" s="1"/>
  <c r="C1444" i="14" s="1"/>
  <c r="C1445" i="14" s="1"/>
  <c r="C1446" i="14" s="1"/>
  <c r="C1447" i="14" s="1"/>
  <c r="C1448" i="14" s="1"/>
  <c r="C1449" i="14" s="1"/>
  <c r="C1450" i="14" s="1"/>
  <c r="C1451" i="14" s="1"/>
  <c r="C1452" i="14" s="1"/>
  <c r="C1453" i="14" s="1"/>
  <c r="C1454" i="14" s="1"/>
  <c r="C1455" i="14" s="1"/>
  <c r="C1456" i="14" s="1"/>
  <c r="C1457" i="14" s="1"/>
  <c r="C1458" i="14" s="1"/>
  <c r="C1459" i="14" s="1"/>
  <c r="C1460" i="14" s="1"/>
  <c r="C1461" i="14" s="1"/>
  <c r="C1462" i="14" s="1"/>
  <c r="C1463" i="14" s="1"/>
  <c r="C1464" i="14" s="1"/>
  <c r="C1465" i="14" s="1"/>
  <c r="C1466" i="14" s="1"/>
  <c r="C1467" i="14" s="1"/>
  <c r="C1468" i="14" s="1"/>
  <c r="C1469" i="14" s="1"/>
  <c r="C1470" i="14" s="1"/>
  <c r="C1471" i="14" s="1"/>
  <c r="C1472" i="14" s="1"/>
  <c r="C1473" i="14" s="1"/>
  <c r="C1474" i="14" s="1"/>
  <c r="C1475" i="14" s="1"/>
  <c r="C1476" i="14" s="1"/>
  <c r="C1477" i="14" s="1"/>
  <c r="C1478" i="14" s="1"/>
  <c r="C1479" i="14" s="1"/>
  <c r="C1480" i="14" s="1"/>
  <c r="C1481" i="14" s="1"/>
  <c r="C1482" i="14" s="1"/>
  <c r="C1483" i="14" s="1"/>
  <c r="C1484" i="14" s="1"/>
  <c r="C1485" i="14" s="1"/>
  <c r="C1486" i="14" s="1"/>
  <c r="C1487" i="14" s="1"/>
  <c r="C1488" i="14" s="1"/>
  <c r="C1489" i="14" s="1"/>
  <c r="C1490" i="14" s="1"/>
  <c r="C1491" i="14" s="1"/>
  <c r="C1492" i="14" s="1"/>
  <c r="C1493" i="14" s="1"/>
  <c r="C1494" i="14" s="1"/>
  <c r="C1495" i="14" s="1"/>
  <c r="C1496" i="14" s="1"/>
  <c r="C1497" i="14" s="1"/>
  <c r="C1498" i="14" s="1"/>
  <c r="C1499" i="14" s="1"/>
  <c r="C1500" i="14" s="1"/>
  <c r="C1501" i="14" s="1"/>
  <c r="C1502" i="14" s="1"/>
  <c r="C1503" i="14" s="1"/>
  <c r="C1504" i="14" s="1"/>
  <c r="C1505" i="14" s="1"/>
  <c r="C1506" i="14" s="1"/>
  <c r="C1507" i="14" s="1"/>
  <c r="C1508" i="14" s="1"/>
  <c r="C1509" i="14" s="1"/>
  <c r="C1510" i="14" s="1"/>
  <c r="C1511" i="14" s="1"/>
  <c r="C1512" i="14" s="1"/>
  <c r="C1513" i="14" s="1"/>
  <c r="C1514" i="14" s="1"/>
  <c r="C1515" i="14" s="1"/>
  <c r="C1516" i="14" s="1"/>
  <c r="C1517" i="14" s="1"/>
  <c r="C1518" i="14" s="1"/>
  <c r="C1519" i="14" s="1"/>
  <c r="C1520" i="14" s="1"/>
  <c r="C1521" i="14" s="1"/>
  <c r="C1522" i="14" s="1"/>
  <c r="C1523" i="14" s="1"/>
  <c r="C1524" i="14" s="1"/>
  <c r="C1525" i="14" s="1"/>
  <c r="C1526" i="14" s="1"/>
  <c r="C1527" i="14" s="1"/>
  <c r="C1528" i="14" s="1"/>
  <c r="C1529" i="14" s="1"/>
  <c r="C1530" i="14" s="1"/>
  <c r="C1531" i="14" s="1"/>
  <c r="C1532" i="14" s="1"/>
  <c r="C1533" i="14" s="1"/>
  <c r="C1534" i="14" s="1"/>
  <c r="C1535" i="14" s="1"/>
  <c r="C1536" i="14" s="1"/>
  <c r="C1537" i="14" s="1"/>
  <c r="C1538" i="14" s="1"/>
  <c r="C1539" i="14" s="1"/>
  <c r="C1540" i="14" s="1"/>
  <c r="C1541" i="14" s="1"/>
  <c r="C1542" i="14" s="1"/>
  <c r="C1543" i="14" s="1"/>
  <c r="C1544" i="14" s="1"/>
  <c r="C1545" i="14" s="1"/>
  <c r="C1546" i="14" s="1"/>
  <c r="C1547" i="14" s="1"/>
  <c r="C1548" i="14" s="1"/>
  <c r="C1549" i="14" s="1"/>
  <c r="C1550" i="14" s="1"/>
  <c r="C1551" i="14" s="1"/>
  <c r="C1552" i="14" s="1"/>
  <c r="C1553" i="14" s="1"/>
  <c r="C1554" i="14" s="1"/>
  <c r="C1555" i="14" s="1"/>
  <c r="C1556" i="14" s="1"/>
  <c r="C1557" i="14" s="1"/>
  <c r="C1558" i="14" s="1"/>
  <c r="C1559" i="14" s="1"/>
  <c r="C1560" i="14" s="1"/>
  <c r="C1561" i="14" s="1"/>
  <c r="C1562" i="14" s="1"/>
  <c r="C1563" i="14" s="1"/>
  <c r="C1564" i="14" s="1"/>
  <c r="C1565" i="14" s="1"/>
  <c r="C1566" i="14" s="1"/>
  <c r="C1567" i="14" s="1"/>
  <c r="C1568" i="14" s="1"/>
  <c r="C1569" i="14" s="1"/>
  <c r="C1570" i="14" s="1"/>
  <c r="C1571" i="14" s="1"/>
  <c r="C1572" i="14" s="1"/>
  <c r="C1573" i="14" s="1"/>
  <c r="C1574" i="14" s="1"/>
  <c r="C1575" i="14" s="1"/>
  <c r="C1576" i="14" s="1"/>
  <c r="C1577" i="14" s="1"/>
  <c r="C1578" i="14" s="1"/>
  <c r="C1579" i="14" s="1"/>
  <c r="C1580" i="14" s="1"/>
  <c r="C1581" i="14" s="1"/>
  <c r="C1582" i="14" s="1"/>
  <c r="C1583" i="14" s="1"/>
  <c r="C1584" i="14" s="1"/>
  <c r="C1585" i="14" s="1"/>
  <c r="C1586" i="14" s="1"/>
  <c r="C1587" i="14" s="1"/>
  <c r="C1588" i="14" s="1"/>
  <c r="C1589" i="14" s="1"/>
  <c r="C1590" i="14" s="1"/>
  <c r="C1591" i="14" s="1"/>
  <c r="C1592" i="14" s="1"/>
  <c r="C1593" i="14" s="1"/>
  <c r="C1594" i="14" s="1"/>
  <c r="C1595" i="14" s="1"/>
  <c r="C1596" i="14" s="1"/>
  <c r="C1597" i="14" s="1"/>
  <c r="C1598" i="14" s="1"/>
  <c r="C1599" i="14" s="1"/>
  <c r="C1600" i="14" s="1"/>
  <c r="C1601" i="14" s="1"/>
  <c r="C1602" i="14" s="1"/>
  <c r="C1603" i="14" s="1"/>
  <c r="C1604" i="14" s="1"/>
  <c r="C1605" i="14" s="1"/>
  <c r="C1606" i="14" s="1"/>
  <c r="C1607" i="14" s="1"/>
  <c r="C1608" i="14" s="1"/>
  <c r="C1609" i="14" s="1"/>
  <c r="C1610" i="14" s="1"/>
  <c r="C1611" i="14" s="1"/>
  <c r="C1612" i="14" s="1"/>
  <c r="C1613" i="14" s="1"/>
  <c r="C1614" i="14" s="1"/>
  <c r="C1615" i="14" s="1"/>
  <c r="C1616" i="14" s="1"/>
  <c r="C1617" i="14" s="1"/>
  <c r="C1618" i="14" s="1"/>
  <c r="C1619" i="14" s="1"/>
  <c r="C1620" i="14" s="1"/>
  <c r="C1621" i="14" s="1"/>
  <c r="C1622" i="14" s="1"/>
  <c r="C1623" i="14" s="1"/>
  <c r="C1624" i="14" s="1"/>
  <c r="C1625" i="14" s="1"/>
  <c r="C1626" i="14" s="1"/>
  <c r="C1627" i="14" s="1"/>
  <c r="C1628" i="14" s="1"/>
  <c r="C1629" i="14" s="1"/>
  <c r="C1630" i="14" s="1"/>
  <c r="C1631" i="14" s="1"/>
  <c r="C1632" i="14" s="1"/>
  <c r="C1633" i="14" s="1"/>
  <c r="C1634" i="14" s="1"/>
  <c r="C1635" i="14" s="1"/>
  <c r="C1636" i="14" s="1"/>
  <c r="C1637" i="14" s="1"/>
  <c r="C1638" i="14" s="1"/>
  <c r="C1639" i="14" s="1"/>
  <c r="C1640" i="14" s="1"/>
  <c r="C1641" i="14" s="1"/>
  <c r="C1642" i="14" s="1"/>
  <c r="C1643" i="14" s="1"/>
  <c r="C1644" i="14" s="1"/>
  <c r="C1645" i="14" s="1"/>
  <c r="C1646" i="14" s="1"/>
  <c r="C1647" i="14" s="1"/>
  <c r="C1648" i="14" s="1"/>
  <c r="C1649" i="14" s="1"/>
  <c r="C1650" i="14" s="1"/>
  <c r="C1651" i="14" s="1"/>
  <c r="C1652" i="14" s="1"/>
  <c r="C1653" i="14" s="1"/>
  <c r="C1654" i="14" s="1"/>
  <c r="C1655" i="14" s="1"/>
  <c r="C1656" i="14" s="1"/>
  <c r="C1657" i="14" s="1"/>
  <c r="C1658" i="14" s="1"/>
  <c r="C1659" i="14" s="1"/>
  <c r="C1660" i="14" s="1"/>
  <c r="C1661" i="14" s="1"/>
  <c r="C1662" i="14" s="1"/>
  <c r="C1663" i="14" s="1"/>
  <c r="C1664" i="14" s="1"/>
  <c r="C1665" i="14" s="1"/>
  <c r="C1666" i="14" s="1"/>
  <c r="C1667" i="14" s="1"/>
  <c r="C1668" i="14" s="1"/>
  <c r="C1669" i="14" s="1"/>
  <c r="C1670" i="14" s="1"/>
  <c r="C1671" i="14" s="1"/>
  <c r="C1672" i="14" s="1"/>
  <c r="C1673" i="14" s="1"/>
  <c r="C1674" i="14" s="1"/>
  <c r="C1675" i="14" s="1"/>
  <c r="C1676" i="14" s="1"/>
  <c r="C1677" i="14" s="1"/>
  <c r="C1678" i="14" s="1"/>
  <c r="C1679" i="14" s="1"/>
  <c r="C1680" i="14" s="1"/>
  <c r="C1681" i="14" s="1"/>
  <c r="C1682" i="14" s="1"/>
  <c r="C1683" i="14" s="1"/>
  <c r="C1684" i="14" s="1"/>
  <c r="C1685" i="14" s="1"/>
  <c r="C1686" i="14" s="1"/>
  <c r="C1687" i="14" s="1"/>
  <c r="C1688" i="14" s="1"/>
  <c r="C1689" i="14" s="1"/>
  <c r="C1690" i="14" s="1"/>
  <c r="C1691" i="14" s="1"/>
  <c r="C1692" i="14" s="1"/>
  <c r="C1693" i="14" s="1"/>
  <c r="C1694" i="14" s="1"/>
  <c r="C1695" i="14" s="1"/>
  <c r="C1696" i="14" s="1"/>
  <c r="C1697" i="14" s="1"/>
  <c r="C1698" i="14" s="1"/>
  <c r="C1699" i="14" s="1"/>
  <c r="C1700" i="14" s="1"/>
  <c r="C1701" i="14" s="1"/>
  <c r="C1702" i="14" s="1"/>
  <c r="C1703" i="14" s="1"/>
  <c r="C1704" i="14" s="1"/>
  <c r="C1705" i="14" s="1"/>
  <c r="C1706" i="14" s="1"/>
  <c r="C1707" i="14" s="1"/>
  <c r="C1708" i="14" s="1"/>
  <c r="C1709" i="14" s="1"/>
  <c r="C1710" i="14" s="1"/>
  <c r="C1711" i="14" s="1"/>
  <c r="C1712" i="14" s="1"/>
  <c r="C1713" i="14" s="1"/>
  <c r="C1714" i="14" s="1"/>
  <c r="C1715" i="14" s="1"/>
  <c r="C1716" i="14" s="1"/>
  <c r="C1717" i="14" s="1"/>
  <c r="C1718" i="14" s="1"/>
  <c r="C1719" i="14" s="1"/>
  <c r="C1720" i="14" s="1"/>
  <c r="C1721" i="14" s="1"/>
  <c r="C1722" i="14" s="1"/>
  <c r="C1723" i="14" s="1"/>
  <c r="C1724" i="14" s="1"/>
  <c r="C1725" i="14" s="1"/>
  <c r="C1726" i="14" s="1"/>
  <c r="C1727" i="14" s="1"/>
  <c r="C1728" i="14" s="1"/>
  <c r="C1729" i="14" s="1"/>
  <c r="C1730" i="14" s="1"/>
  <c r="C1731" i="14" s="1"/>
  <c r="C1732" i="14" s="1"/>
  <c r="C1733" i="14" s="1"/>
  <c r="C1734" i="14" s="1"/>
  <c r="C1735" i="14" s="1"/>
  <c r="C1736" i="14" s="1"/>
  <c r="C1737" i="14" s="1"/>
  <c r="C1738" i="14" s="1"/>
  <c r="C1739" i="14" s="1"/>
  <c r="C1740" i="14" s="1"/>
  <c r="C1741" i="14" s="1"/>
  <c r="C1742" i="14" s="1"/>
  <c r="C1743" i="14" s="1"/>
  <c r="C1744" i="14" s="1"/>
  <c r="C1745" i="14" s="1"/>
  <c r="C1746" i="14" s="1"/>
  <c r="C1747" i="14" s="1"/>
  <c r="C1748" i="14" s="1"/>
  <c r="C1749" i="14" s="1"/>
  <c r="C1750" i="14" s="1"/>
  <c r="C1751" i="14" s="1"/>
  <c r="C1752" i="14" s="1"/>
  <c r="C1753" i="14" s="1"/>
  <c r="C1754" i="14" s="1"/>
  <c r="C1755" i="14" s="1"/>
  <c r="C1756" i="14" s="1"/>
  <c r="C1757" i="14" s="1"/>
  <c r="C1758" i="14" s="1"/>
  <c r="C1759" i="14" s="1"/>
  <c r="C1760" i="14" s="1"/>
  <c r="C1761" i="14" s="1"/>
  <c r="C1762" i="14" s="1"/>
  <c r="C1763" i="14" s="1"/>
  <c r="C1764" i="14" s="1"/>
  <c r="C1765" i="14" s="1"/>
  <c r="C1766" i="14" s="1"/>
  <c r="C1767" i="14" s="1"/>
  <c r="C1768" i="14" s="1"/>
  <c r="C1769" i="14" s="1"/>
  <c r="C1770" i="14" s="1"/>
  <c r="C1771" i="14" s="1"/>
  <c r="C1772" i="14" s="1"/>
  <c r="C1773" i="14" s="1"/>
  <c r="C1774" i="14" s="1"/>
  <c r="C1775" i="14" s="1"/>
  <c r="C1776" i="14" s="1"/>
  <c r="C1777" i="14" s="1"/>
  <c r="C1778" i="14" s="1"/>
  <c r="C1779" i="14" s="1"/>
  <c r="C1780" i="14" s="1"/>
  <c r="C1781" i="14" s="1"/>
  <c r="C1782" i="14" s="1"/>
  <c r="C1783" i="14" s="1"/>
  <c r="C1784" i="14" s="1"/>
  <c r="C1785" i="14" s="1"/>
  <c r="C1786" i="14" s="1"/>
  <c r="C1787" i="14" s="1"/>
  <c r="C1788" i="14" s="1"/>
  <c r="C1789" i="14" s="1"/>
  <c r="C1790" i="14" s="1"/>
  <c r="C1791" i="14" s="1"/>
  <c r="C1792" i="14" s="1"/>
  <c r="C1793" i="14" s="1"/>
  <c r="C1794" i="14" s="1"/>
  <c r="C1795" i="14" s="1"/>
  <c r="C1796" i="14" s="1"/>
  <c r="C1797" i="14" s="1"/>
  <c r="C1798" i="14" s="1"/>
  <c r="C1799" i="14" s="1"/>
  <c r="C1800" i="14" s="1"/>
  <c r="C1801" i="14" s="1"/>
  <c r="C1802" i="14" s="1"/>
  <c r="C1803" i="14" s="1"/>
  <c r="C1804" i="14" s="1"/>
  <c r="C1805" i="14" s="1"/>
  <c r="C1806" i="14" s="1"/>
  <c r="C1807" i="14" s="1"/>
  <c r="C1808" i="14" s="1"/>
  <c r="C1809" i="14" s="1"/>
  <c r="C1810" i="14" s="1"/>
  <c r="C1811" i="14" s="1"/>
  <c r="C1812" i="14" s="1"/>
  <c r="C1813" i="14" s="1"/>
  <c r="C1814" i="14" s="1"/>
  <c r="C1815" i="14" s="1"/>
  <c r="C1816" i="14" s="1"/>
  <c r="C1817" i="14" s="1"/>
  <c r="C1818" i="14" s="1"/>
  <c r="C1819" i="14" s="1"/>
  <c r="C1820" i="14" s="1"/>
  <c r="C1821" i="14" s="1"/>
  <c r="C1822" i="14" s="1"/>
  <c r="C1823" i="14" s="1"/>
  <c r="C1824" i="14" s="1"/>
  <c r="C1825" i="14" s="1"/>
  <c r="C1826" i="14" s="1"/>
  <c r="C1827" i="14" s="1"/>
  <c r="C1828" i="14" s="1"/>
  <c r="C1829" i="14" s="1"/>
  <c r="C1830" i="14" s="1"/>
  <c r="C1831" i="14" s="1"/>
  <c r="C1832" i="14" s="1"/>
  <c r="C1833" i="14" s="1"/>
  <c r="C1834" i="14" s="1"/>
  <c r="C1835" i="14" s="1"/>
  <c r="C1836" i="14" s="1"/>
  <c r="C1837" i="14" s="1"/>
  <c r="C1838" i="14" s="1"/>
  <c r="C1839" i="14" s="1"/>
  <c r="C1840" i="14" s="1"/>
  <c r="C1841" i="14" s="1"/>
  <c r="C1842" i="14" s="1"/>
  <c r="C1843" i="14" s="1"/>
  <c r="C1844" i="14" s="1"/>
  <c r="C1845" i="14" s="1"/>
  <c r="C1846" i="14" s="1"/>
  <c r="C1847" i="14" s="1"/>
  <c r="C1848" i="14" s="1"/>
  <c r="C1849" i="14" s="1"/>
  <c r="C1850" i="14" s="1"/>
  <c r="C1851" i="14" s="1"/>
  <c r="C1852" i="14" s="1"/>
  <c r="C1853" i="14" s="1"/>
  <c r="C1854" i="14" s="1"/>
  <c r="C1855" i="14" s="1"/>
  <c r="C1856" i="14" s="1"/>
  <c r="C1857" i="14" s="1"/>
  <c r="C1858" i="14" s="1"/>
  <c r="C1859" i="14" s="1"/>
  <c r="C1860" i="14" s="1"/>
  <c r="C1861" i="14" s="1"/>
  <c r="C1862" i="14" s="1"/>
  <c r="C1863" i="14" s="1"/>
  <c r="C1864" i="14" s="1"/>
  <c r="C1865" i="14" s="1"/>
  <c r="C1866" i="14" s="1"/>
  <c r="C1867" i="14" s="1"/>
  <c r="C1868" i="14" s="1"/>
  <c r="C1869" i="14" s="1"/>
  <c r="C1870" i="14" s="1"/>
  <c r="C1871" i="14" s="1"/>
  <c r="C1872" i="14" s="1"/>
  <c r="C1873" i="14" s="1"/>
  <c r="C1874" i="14" s="1"/>
  <c r="C1875" i="14" s="1"/>
  <c r="C1876" i="14" s="1"/>
  <c r="C1877" i="14" s="1"/>
  <c r="C1878" i="14" s="1"/>
  <c r="C1879" i="14" s="1"/>
  <c r="C1880" i="14" s="1"/>
  <c r="C1881" i="14" s="1"/>
  <c r="C1882" i="14" s="1"/>
  <c r="C1883" i="14" s="1"/>
  <c r="C1884" i="14" s="1"/>
  <c r="C1885" i="14" s="1"/>
  <c r="C1886" i="14" s="1"/>
  <c r="C1887" i="14" s="1"/>
  <c r="C1888" i="14" s="1"/>
  <c r="C1889" i="14" s="1"/>
  <c r="C1890" i="14" s="1"/>
  <c r="C1891" i="14" s="1"/>
  <c r="C1892" i="14" s="1"/>
  <c r="C1893" i="14" s="1"/>
  <c r="C1894" i="14" s="1"/>
  <c r="C1895" i="14" s="1"/>
  <c r="C1896" i="14" s="1"/>
  <c r="C1897" i="14" s="1"/>
  <c r="C1898" i="14" s="1"/>
  <c r="C1899" i="14" s="1"/>
  <c r="C1900" i="14" s="1"/>
  <c r="C1901" i="14" s="1"/>
  <c r="C1902" i="14" s="1"/>
  <c r="C1903" i="14" s="1"/>
  <c r="C1904" i="14" s="1"/>
  <c r="C1905" i="14" s="1"/>
  <c r="C1906" i="14" s="1"/>
  <c r="C1907" i="14" s="1"/>
  <c r="C1908" i="14" s="1"/>
  <c r="C1909" i="14" s="1"/>
  <c r="C1910" i="14" s="1"/>
  <c r="C1911" i="14" s="1"/>
  <c r="C1912" i="14" s="1"/>
  <c r="C1913" i="14" s="1"/>
  <c r="C1914" i="14" s="1"/>
  <c r="C1915" i="14" s="1"/>
  <c r="C1916" i="14" s="1"/>
  <c r="C1917" i="14" s="1"/>
  <c r="C1918" i="14" s="1"/>
  <c r="C1919" i="14" s="1"/>
  <c r="C1920" i="14" s="1"/>
  <c r="C1921" i="14" s="1"/>
  <c r="C1922" i="14" s="1"/>
  <c r="C1923" i="14" s="1"/>
  <c r="C1924" i="14" s="1"/>
  <c r="C1925" i="14" s="1"/>
  <c r="C1926" i="14" s="1"/>
  <c r="C1927" i="14" s="1"/>
  <c r="C1928" i="14" s="1"/>
  <c r="C1929" i="14" s="1"/>
  <c r="C1930" i="14" s="1"/>
  <c r="C1931" i="14" s="1"/>
  <c r="C1932" i="14" s="1"/>
  <c r="C1933" i="14" s="1"/>
  <c r="C1934" i="14" s="1"/>
  <c r="C1935" i="14" s="1"/>
  <c r="C1936" i="14" s="1"/>
  <c r="C1937" i="14" s="1"/>
  <c r="C1938" i="14" s="1"/>
  <c r="C1939" i="14" s="1"/>
  <c r="C1940" i="14" s="1"/>
  <c r="C1941" i="14" s="1"/>
  <c r="C1942" i="14" s="1"/>
  <c r="C1943" i="14" s="1"/>
  <c r="C1944" i="14" s="1"/>
  <c r="C1945" i="14" s="1"/>
  <c r="C1946" i="14" s="1"/>
  <c r="C1947" i="14" s="1"/>
  <c r="C1948" i="14" s="1"/>
  <c r="C1949" i="14" s="1"/>
  <c r="C1950" i="14" s="1"/>
  <c r="C1951" i="14" s="1"/>
  <c r="C1952" i="14" s="1"/>
  <c r="C1953" i="14" s="1"/>
  <c r="C1954" i="14" s="1"/>
  <c r="C1955" i="14" s="1"/>
  <c r="C1956" i="14" s="1"/>
  <c r="C1957" i="14" s="1"/>
  <c r="C1958" i="14" s="1"/>
  <c r="C1959" i="14" s="1"/>
  <c r="C1960" i="14" s="1"/>
  <c r="C1961" i="14" s="1"/>
  <c r="C1962" i="14" s="1"/>
  <c r="C1963" i="14" s="1"/>
  <c r="C1964" i="14" s="1"/>
  <c r="C1965" i="14" s="1"/>
  <c r="C1966" i="14" s="1"/>
  <c r="C1967" i="14" s="1"/>
  <c r="C1968" i="14" s="1"/>
  <c r="C1969" i="14" s="1"/>
  <c r="C1970" i="14" s="1"/>
  <c r="C1971" i="14" s="1"/>
  <c r="C1972" i="14" s="1"/>
  <c r="C1973" i="14" s="1"/>
  <c r="C1974" i="14" s="1"/>
  <c r="C1975" i="14" s="1"/>
  <c r="C1976" i="14" s="1"/>
  <c r="C1977" i="14" s="1"/>
  <c r="C1978" i="14" s="1"/>
  <c r="C1979" i="14" s="1"/>
  <c r="C1980" i="14" s="1"/>
  <c r="C1981" i="14" s="1"/>
  <c r="C1982" i="14" s="1"/>
  <c r="C1983" i="14" s="1"/>
  <c r="C1984" i="14" s="1"/>
  <c r="C1985" i="14" s="1"/>
  <c r="C1986" i="14" s="1"/>
  <c r="C1987" i="14" s="1"/>
  <c r="C1988" i="14" s="1"/>
  <c r="C1989" i="14" s="1"/>
  <c r="C1990" i="14" s="1"/>
  <c r="C1991" i="14" s="1"/>
  <c r="C1992" i="14" s="1"/>
  <c r="C1993" i="14" s="1"/>
  <c r="C1994" i="14" s="1"/>
  <c r="C1995" i="14" s="1"/>
  <c r="C1996" i="14" s="1"/>
  <c r="C1997" i="14" s="1"/>
  <c r="C1998" i="14" s="1"/>
  <c r="C1999" i="14" s="1"/>
  <c r="C2000" i="14" s="1"/>
  <c r="C2001" i="14" s="1"/>
  <c r="C2002" i="14" s="1"/>
  <c r="C2003" i="14" s="1"/>
  <c r="C2004" i="14" s="1"/>
  <c r="C2005" i="14" s="1"/>
  <c r="C2006" i="14" s="1"/>
  <c r="C2007" i="14" s="1"/>
  <c r="C2008" i="14" s="1"/>
  <c r="C2009" i="14" s="1"/>
  <c r="C2010" i="14" s="1"/>
  <c r="C2011" i="14" s="1"/>
  <c r="C2012" i="14" s="1"/>
  <c r="C2013" i="14" s="1"/>
  <c r="C2014" i="14" s="1"/>
  <c r="C2015" i="14" s="1"/>
  <c r="C2016" i="14" s="1"/>
  <c r="C2017" i="14" s="1"/>
  <c r="C2018" i="14" s="1"/>
  <c r="C2019" i="14" s="1"/>
  <c r="C2020" i="14" s="1"/>
  <c r="C2021" i="14" s="1"/>
  <c r="C2022" i="14" s="1"/>
  <c r="C2023" i="14" s="1"/>
  <c r="C2024" i="14" s="1"/>
  <c r="C2025" i="14" s="1"/>
  <c r="C2026" i="14" s="1"/>
  <c r="C2027" i="14" s="1"/>
  <c r="C2028" i="14" s="1"/>
  <c r="C2029" i="14" s="1"/>
  <c r="C2030" i="14" s="1"/>
  <c r="C2031" i="14" s="1"/>
  <c r="C2032" i="14" s="1"/>
  <c r="C2033" i="14" s="1"/>
  <c r="C2034" i="14" s="1"/>
  <c r="C2035" i="14" s="1"/>
  <c r="C2036" i="14" s="1"/>
  <c r="C2037" i="14" s="1"/>
  <c r="C2038" i="14" s="1"/>
  <c r="C2039" i="14" s="1"/>
  <c r="C2040" i="14" s="1"/>
  <c r="C2041" i="14" s="1"/>
  <c r="C2042" i="14" s="1"/>
  <c r="C2043" i="14" s="1"/>
  <c r="C2044" i="14" s="1"/>
  <c r="C2045" i="14" s="1"/>
  <c r="C2046" i="14" s="1"/>
  <c r="C2047" i="14" s="1"/>
  <c r="C2048" i="14" s="1"/>
  <c r="C2049" i="14" s="1"/>
  <c r="C2050" i="14" s="1"/>
  <c r="C2051" i="14" s="1"/>
  <c r="C2052" i="14" s="1"/>
  <c r="C2053" i="14" s="1"/>
  <c r="C2054" i="14" s="1"/>
  <c r="C2055" i="14" s="1"/>
  <c r="C2056" i="14" s="1"/>
  <c r="C2057" i="14" s="1"/>
  <c r="C2058" i="14" s="1"/>
  <c r="C2059" i="14" s="1"/>
  <c r="C2060" i="14" s="1"/>
  <c r="C2061" i="14" s="1"/>
  <c r="C2062" i="14" s="1"/>
  <c r="C2063" i="14" s="1"/>
  <c r="C2064" i="14" s="1"/>
  <c r="C2065" i="14" s="1"/>
  <c r="C2066" i="14" s="1"/>
  <c r="C2067" i="14" s="1"/>
  <c r="C2068" i="14" s="1"/>
  <c r="C2069" i="14" s="1"/>
  <c r="C2070" i="14" s="1"/>
  <c r="C2071" i="14" s="1"/>
  <c r="C2072" i="14" s="1"/>
  <c r="C2073" i="14" s="1"/>
  <c r="C2074" i="14" s="1"/>
  <c r="C2075" i="14" s="1"/>
  <c r="C2076" i="14" s="1"/>
  <c r="C2077" i="14" s="1"/>
  <c r="C2078" i="14" s="1"/>
  <c r="C2079" i="14" s="1"/>
  <c r="C2080" i="14" s="1"/>
  <c r="C2081" i="14" s="1"/>
  <c r="C2082" i="14" s="1"/>
  <c r="C2083" i="14" s="1"/>
  <c r="C2084" i="14" s="1"/>
  <c r="C2085" i="14" s="1"/>
  <c r="C2086" i="14" s="1"/>
  <c r="C2087" i="14" s="1"/>
  <c r="C2088" i="14" s="1"/>
  <c r="C2089" i="14" s="1"/>
  <c r="C2090" i="14" s="1"/>
  <c r="C2091" i="14" s="1"/>
  <c r="C2092" i="14" s="1"/>
  <c r="C2093" i="14" s="1"/>
  <c r="C2094" i="14" s="1"/>
  <c r="C2095" i="14" s="1"/>
  <c r="C2096" i="14" s="1"/>
  <c r="C2097" i="14" s="1"/>
  <c r="C2098" i="14" s="1"/>
  <c r="C2099" i="14" s="1"/>
  <c r="C2100" i="14" s="1"/>
  <c r="C2101" i="14" s="1"/>
  <c r="C2102" i="14" s="1"/>
  <c r="C2103" i="14" s="1"/>
  <c r="C2104" i="14" s="1"/>
  <c r="C2105" i="14" s="1"/>
  <c r="C2106" i="14" s="1"/>
  <c r="C2107" i="14" s="1"/>
  <c r="C2108" i="14" s="1"/>
  <c r="C2109" i="14" s="1"/>
  <c r="C2110" i="14" s="1"/>
  <c r="C2111" i="14" s="1"/>
  <c r="C2112" i="14" s="1"/>
  <c r="C2113" i="14" s="1"/>
  <c r="C2114" i="14" s="1"/>
  <c r="C2115" i="14" s="1"/>
  <c r="C2116" i="14" s="1"/>
  <c r="C2117" i="14" s="1"/>
  <c r="C2118" i="14" s="1"/>
  <c r="C2119" i="14" s="1"/>
  <c r="C2120" i="14" s="1"/>
  <c r="C2121" i="14" s="1"/>
  <c r="C2122" i="14" s="1"/>
  <c r="C2123" i="14" s="1"/>
  <c r="C2124" i="14" s="1"/>
  <c r="C2125" i="14" s="1"/>
  <c r="C2126" i="14" s="1"/>
  <c r="C2127" i="14" s="1"/>
  <c r="C2128" i="14" s="1"/>
  <c r="C2129" i="14" s="1"/>
  <c r="C2130" i="14" s="1"/>
  <c r="C2131" i="14" s="1"/>
  <c r="C2132" i="14" s="1"/>
  <c r="C2133" i="14" s="1"/>
  <c r="C2134" i="14" s="1"/>
  <c r="C2135" i="14" s="1"/>
  <c r="C2136" i="14" s="1"/>
  <c r="C2137" i="14" s="1"/>
  <c r="C2138" i="14" s="1"/>
  <c r="C2139" i="14" s="1"/>
  <c r="C2140" i="14" s="1"/>
  <c r="C2141" i="14" s="1"/>
  <c r="C2142" i="14" s="1"/>
  <c r="C2143" i="14" s="1"/>
  <c r="C2144" i="14" s="1"/>
  <c r="C2145" i="14" s="1"/>
  <c r="C2146" i="14" s="1"/>
  <c r="C2147" i="14" s="1"/>
  <c r="C2148" i="14" s="1"/>
  <c r="C2149" i="14" s="1"/>
  <c r="C2150" i="14" s="1"/>
  <c r="C2151" i="14" s="1"/>
  <c r="C2152" i="14" s="1"/>
  <c r="C2153" i="14" s="1"/>
  <c r="C2154" i="14" s="1"/>
  <c r="C2155" i="14" s="1"/>
  <c r="C2156" i="14" s="1"/>
  <c r="C2157" i="14" s="1"/>
  <c r="C2158" i="14" s="1"/>
  <c r="C2159" i="14" s="1"/>
  <c r="C2160" i="14" s="1"/>
  <c r="C2161" i="14" s="1"/>
  <c r="C2162" i="14" s="1"/>
  <c r="C2163" i="14" s="1"/>
  <c r="C2164" i="14" s="1"/>
  <c r="C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3" i="14"/>
  <c r="F900" i="13"/>
  <c r="F2116" i="13"/>
  <c r="E6" i="13"/>
  <c r="F6" i="13" s="1"/>
  <c r="E91" i="13"/>
  <c r="E114" i="13"/>
  <c r="F114" i="13" s="1"/>
  <c r="E163" i="13"/>
  <c r="E183" i="13"/>
  <c r="E203" i="13"/>
  <c r="F203" i="13" s="1"/>
  <c r="E218" i="13"/>
  <c r="F218" i="13" s="1"/>
  <c r="E240" i="13"/>
  <c r="E358" i="13"/>
  <c r="F358" i="13" s="1"/>
  <c r="E386" i="13"/>
  <c r="F386" i="13" s="1"/>
  <c r="E398" i="13"/>
  <c r="F398" i="13" s="1"/>
  <c r="E411" i="13"/>
  <c r="E570" i="13"/>
  <c r="F570" i="13" s="1"/>
  <c r="E618" i="13"/>
  <c r="F618" i="13" s="1"/>
  <c r="E638" i="13"/>
  <c r="F638" i="13" s="1"/>
  <c r="E686" i="13"/>
  <c r="F686" i="13" s="1"/>
  <c r="E748" i="13"/>
  <c r="E1004" i="13"/>
  <c r="F1004" i="13" s="1"/>
  <c r="E1011" i="13"/>
  <c r="F1011" i="13" s="1"/>
  <c r="E1024" i="13"/>
  <c r="F1024" i="13" s="1"/>
  <c r="E1087" i="13"/>
  <c r="F1087" i="13" s="1"/>
  <c r="E1131" i="13"/>
  <c r="F1131" i="13" s="1"/>
  <c r="E1182" i="13"/>
  <c r="E1224" i="13"/>
  <c r="F1224" i="13" s="1"/>
  <c r="E1306" i="13"/>
  <c r="E1324" i="13"/>
  <c r="E1388" i="13"/>
  <c r="F1388" i="13" s="1"/>
  <c r="E1396" i="13"/>
  <c r="F1396" i="13" s="1"/>
  <c r="E1499" i="13"/>
  <c r="F1499" i="13" s="1"/>
  <c r="E1510" i="13"/>
  <c r="F1510" i="13" s="1"/>
  <c r="E1596" i="13"/>
  <c r="E1607" i="13"/>
  <c r="F1607" i="13" s="1"/>
  <c r="E1614" i="13"/>
  <c r="E1615" i="13" s="1"/>
  <c r="E1720" i="13"/>
  <c r="F1720" i="13" s="1"/>
  <c r="E1742" i="13"/>
  <c r="E1743" i="13" s="1"/>
  <c r="E1866" i="13"/>
  <c r="F1866" i="13" s="1"/>
  <c r="E1964" i="13"/>
  <c r="F1964" i="13" s="1"/>
  <c r="E2051" i="13"/>
  <c r="D3" i="13"/>
  <c r="E3" i="13" s="1"/>
  <c r="F3" i="13" s="1"/>
  <c r="D4" i="13"/>
  <c r="D5" i="13"/>
  <c r="D6" i="13"/>
  <c r="D7" i="13"/>
  <c r="E7" i="13" s="1"/>
  <c r="D8" i="13"/>
  <c r="D9" i="13"/>
  <c r="E9" i="13" s="1"/>
  <c r="D10" i="13"/>
  <c r="D11" i="13"/>
  <c r="D12" i="13"/>
  <c r="D13" i="13"/>
  <c r="E13" i="13" s="1"/>
  <c r="F13" i="13" s="1"/>
  <c r="D14" i="13"/>
  <c r="D15" i="13"/>
  <c r="E15" i="13" s="1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E51" i="13" s="1"/>
  <c r="D52" i="13"/>
  <c r="D53" i="13"/>
  <c r="E53" i="13" s="1"/>
  <c r="F53" i="13" s="1"/>
  <c r="D54" i="13"/>
  <c r="E54" i="13" s="1"/>
  <c r="F54" i="13" s="1"/>
  <c r="D55" i="13"/>
  <c r="E55" i="13" s="1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E90" i="13" s="1"/>
  <c r="F90" i="13" s="1"/>
  <c r="D91" i="13"/>
  <c r="D92" i="13"/>
  <c r="D93" i="13"/>
  <c r="D94" i="13"/>
  <c r="D95" i="13"/>
  <c r="E95" i="13" s="1"/>
  <c r="D96" i="13"/>
  <c r="D97" i="13"/>
  <c r="D98" i="13"/>
  <c r="E98" i="13" s="1"/>
  <c r="F98" i="13" s="1"/>
  <c r="D99" i="13"/>
  <c r="D100" i="13"/>
  <c r="D101" i="13"/>
  <c r="D102" i="13"/>
  <c r="D103" i="13"/>
  <c r="E103" i="13" s="1"/>
  <c r="D104" i="13"/>
  <c r="D105" i="13"/>
  <c r="D106" i="13"/>
  <c r="D107" i="13"/>
  <c r="D108" i="13"/>
  <c r="E108" i="13" s="1"/>
  <c r="D109" i="13"/>
  <c r="D110" i="13"/>
  <c r="E110" i="13" s="1"/>
  <c r="F110" i="13" s="1"/>
  <c r="D111" i="13"/>
  <c r="D112" i="13"/>
  <c r="D113" i="13"/>
  <c r="D114" i="13"/>
  <c r="D115" i="13"/>
  <c r="D116" i="13"/>
  <c r="E116" i="13" s="1"/>
  <c r="F116" i="13" s="1"/>
  <c r="D117" i="13"/>
  <c r="E117" i="13" s="1"/>
  <c r="F117" i="13" s="1"/>
  <c r="D118" i="13"/>
  <c r="E118" i="13" s="1"/>
  <c r="F118" i="13" s="1"/>
  <c r="D119" i="13"/>
  <c r="D120" i="13"/>
  <c r="E120" i="13" s="1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E167" i="13" s="1"/>
  <c r="D168" i="13"/>
  <c r="D169" i="13"/>
  <c r="E169" i="13" s="1"/>
  <c r="D170" i="13"/>
  <c r="D171" i="13"/>
  <c r="D172" i="13"/>
  <c r="D173" i="13"/>
  <c r="D174" i="13"/>
  <c r="E174" i="13" s="1"/>
  <c r="F174" i="13" s="1"/>
  <c r="D175" i="13"/>
  <c r="E175" i="13" s="1"/>
  <c r="D176" i="13"/>
  <c r="D177" i="13"/>
  <c r="D178" i="13"/>
  <c r="D179" i="13"/>
  <c r="E179" i="13" s="1"/>
  <c r="F179" i="13" s="1"/>
  <c r="D180" i="13"/>
  <c r="E180" i="13" s="1"/>
  <c r="D181" i="13"/>
  <c r="D182" i="13"/>
  <c r="E182" i="13" s="1"/>
  <c r="F182" i="13" s="1"/>
  <c r="D183" i="13"/>
  <c r="D184" i="13"/>
  <c r="D185" i="13"/>
  <c r="D186" i="13"/>
  <c r="D187" i="13"/>
  <c r="D188" i="13"/>
  <c r="D189" i="13"/>
  <c r="D190" i="13"/>
  <c r="D191" i="13"/>
  <c r="D192" i="13"/>
  <c r="E192" i="13" s="1"/>
  <c r="D193" i="13"/>
  <c r="D194" i="13"/>
  <c r="D195" i="13"/>
  <c r="D196" i="13"/>
  <c r="D197" i="13"/>
  <c r="E197" i="13" s="1"/>
  <c r="F197" i="13" s="1"/>
  <c r="D198" i="13"/>
  <c r="E198" i="13" s="1"/>
  <c r="F198" i="13" s="1"/>
  <c r="D199" i="13"/>
  <c r="D200" i="13"/>
  <c r="D201" i="13"/>
  <c r="E201" i="13" s="1"/>
  <c r="F201" i="13" s="1"/>
  <c r="D202" i="13"/>
  <c r="E202" i="13" s="1"/>
  <c r="F202" i="13" s="1"/>
  <c r="D203" i="13"/>
  <c r="D204" i="13"/>
  <c r="E204" i="13" s="1"/>
  <c r="D205" i="13"/>
  <c r="D206" i="13"/>
  <c r="D207" i="13"/>
  <c r="E207" i="13" s="1"/>
  <c r="D208" i="13"/>
  <c r="D209" i="13"/>
  <c r="E209" i="13" s="1"/>
  <c r="D210" i="13"/>
  <c r="D211" i="13"/>
  <c r="D212" i="13"/>
  <c r="D213" i="13"/>
  <c r="E213" i="13" s="1"/>
  <c r="D214" i="13"/>
  <c r="D215" i="13"/>
  <c r="D216" i="13"/>
  <c r="D217" i="13"/>
  <c r="D218" i="13"/>
  <c r="D219" i="13"/>
  <c r="E219" i="13" s="1"/>
  <c r="D220" i="13"/>
  <c r="D221" i="13"/>
  <c r="E221" i="13" s="1"/>
  <c r="D222" i="13"/>
  <c r="D223" i="13"/>
  <c r="D224" i="13"/>
  <c r="D225" i="13"/>
  <c r="E225" i="13" s="1"/>
  <c r="D226" i="13"/>
  <c r="D227" i="13"/>
  <c r="D228" i="13"/>
  <c r="E228" i="13" s="1"/>
  <c r="D229" i="13"/>
  <c r="D230" i="13"/>
  <c r="D231" i="13"/>
  <c r="D232" i="13"/>
  <c r="D233" i="13"/>
  <c r="E233" i="13" s="1"/>
  <c r="D234" i="13"/>
  <c r="D235" i="13"/>
  <c r="D236" i="13"/>
  <c r="E236" i="13" s="1"/>
  <c r="D237" i="13"/>
  <c r="D238" i="13"/>
  <c r="D239" i="13"/>
  <c r="E239" i="13" s="1"/>
  <c r="F239" i="13" s="1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E329" i="13" s="1"/>
  <c r="D330" i="13"/>
  <c r="D331" i="13"/>
  <c r="D332" i="13"/>
  <c r="E332" i="13" s="1"/>
  <c r="D333" i="13"/>
  <c r="D334" i="13"/>
  <c r="E334" i="13" s="1"/>
  <c r="F334" i="13" s="1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E349" i="13" s="1"/>
  <c r="F349" i="13" s="1"/>
  <c r="D350" i="13"/>
  <c r="E350" i="13" s="1"/>
  <c r="F350" i="13" s="1"/>
  <c r="D351" i="13"/>
  <c r="D352" i="13"/>
  <c r="D353" i="13"/>
  <c r="D354" i="13"/>
  <c r="E354" i="13" s="1"/>
  <c r="F354" i="13" s="1"/>
  <c r="D355" i="13"/>
  <c r="D356" i="13"/>
  <c r="D357" i="13"/>
  <c r="D358" i="13"/>
  <c r="D359" i="13"/>
  <c r="D360" i="13"/>
  <c r="D361" i="13"/>
  <c r="D362" i="13"/>
  <c r="D363" i="13"/>
  <c r="E363" i="13" s="1"/>
  <c r="D364" i="13"/>
  <c r="D365" i="13"/>
  <c r="D366" i="13"/>
  <c r="D367" i="13"/>
  <c r="D368" i="13"/>
  <c r="E368" i="13" s="1"/>
  <c r="F368" i="13" s="1"/>
  <c r="D369" i="13"/>
  <c r="E369" i="13" s="1"/>
  <c r="D370" i="13"/>
  <c r="D371" i="13"/>
  <c r="D372" i="13"/>
  <c r="D373" i="13"/>
  <c r="E373" i="13" s="1"/>
  <c r="F373" i="13" s="1"/>
  <c r="D374" i="13"/>
  <c r="E374" i="13" s="1"/>
  <c r="F374" i="13" s="1"/>
  <c r="D375" i="13"/>
  <c r="D376" i="13"/>
  <c r="E376" i="13" s="1"/>
  <c r="D377" i="13"/>
  <c r="D378" i="13"/>
  <c r="D379" i="13"/>
  <c r="D380" i="13"/>
  <c r="D381" i="13"/>
  <c r="E381" i="13" s="1"/>
  <c r="D382" i="13"/>
  <c r="D383" i="13"/>
  <c r="D384" i="13"/>
  <c r="D385" i="13"/>
  <c r="D386" i="13"/>
  <c r="D387" i="13"/>
  <c r="E387" i="13" s="1"/>
  <c r="D388" i="13"/>
  <c r="D389" i="13"/>
  <c r="D390" i="13"/>
  <c r="D391" i="13"/>
  <c r="E391" i="13" s="1"/>
  <c r="D392" i="13"/>
  <c r="D393" i="13"/>
  <c r="D394" i="13"/>
  <c r="E394" i="13" s="1"/>
  <c r="F394" i="13" s="1"/>
  <c r="D395" i="13"/>
  <c r="D396" i="13"/>
  <c r="D397" i="13"/>
  <c r="D398" i="13"/>
  <c r="D399" i="13"/>
  <c r="E399" i="13" s="1"/>
  <c r="D400" i="13"/>
  <c r="D401" i="13"/>
  <c r="D402" i="13"/>
  <c r="E402" i="13" s="1"/>
  <c r="F402" i="13" s="1"/>
  <c r="D403" i="13"/>
  <c r="D404" i="13"/>
  <c r="D405" i="13"/>
  <c r="D406" i="13"/>
  <c r="E406" i="13" s="1"/>
  <c r="F406" i="13" s="1"/>
  <c r="D407" i="13"/>
  <c r="D408" i="13"/>
  <c r="D409" i="13"/>
  <c r="D410" i="13"/>
  <c r="D411" i="13"/>
  <c r="D412" i="13"/>
  <c r="D413" i="13"/>
  <c r="D414" i="13"/>
  <c r="D415" i="13"/>
  <c r="E415" i="13" s="1"/>
  <c r="F415" i="13" s="1"/>
  <c r="D416" i="13"/>
  <c r="E416" i="13" s="1"/>
  <c r="F416" i="13" s="1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E507" i="13" s="1"/>
  <c r="F507" i="13" s="1"/>
  <c r="D508" i="13"/>
  <c r="E508" i="13" s="1"/>
  <c r="F508" i="13" s="1"/>
  <c r="D509" i="13"/>
  <c r="E509" i="13" s="1"/>
  <c r="D510" i="13"/>
  <c r="D511" i="13"/>
  <c r="D512" i="13"/>
  <c r="D513" i="13"/>
  <c r="D514" i="13"/>
  <c r="E514" i="13" s="1"/>
  <c r="F514" i="13" s="1"/>
  <c r="D515" i="13"/>
  <c r="E515" i="13" s="1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E563" i="13" s="1"/>
  <c r="D564" i="13"/>
  <c r="D565" i="13"/>
  <c r="E565" i="13" s="1"/>
  <c r="D566" i="13"/>
  <c r="D567" i="13"/>
  <c r="D568" i="13"/>
  <c r="D569" i="13"/>
  <c r="D570" i="13"/>
  <c r="D571" i="13"/>
  <c r="E571" i="13" s="1"/>
  <c r="D572" i="13"/>
  <c r="D573" i="13"/>
  <c r="E573" i="13" s="1"/>
  <c r="D574" i="13"/>
  <c r="D575" i="13"/>
  <c r="D576" i="13"/>
  <c r="E576" i="13" s="1"/>
  <c r="F576" i="13" s="1"/>
  <c r="D577" i="13"/>
  <c r="E577" i="13" s="1"/>
  <c r="D578" i="13"/>
  <c r="D579" i="13"/>
  <c r="D580" i="13"/>
  <c r="D581" i="13"/>
  <c r="E581" i="13" s="1"/>
  <c r="F581" i="13" s="1"/>
  <c r="D582" i="13"/>
  <c r="E582" i="13" s="1"/>
  <c r="F582" i="13" s="1"/>
  <c r="D583" i="13"/>
  <c r="D584" i="13"/>
  <c r="E584" i="13" s="1"/>
  <c r="F584" i="13" s="1"/>
  <c r="D585" i="13"/>
  <c r="E585" i="13" s="1"/>
  <c r="D586" i="13"/>
  <c r="D587" i="13"/>
  <c r="D588" i="13"/>
  <c r="D589" i="13"/>
  <c r="E589" i="13" s="1"/>
  <c r="D590" i="13"/>
  <c r="D591" i="13"/>
  <c r="D592" i="13"/>
  <c r="D593" i="13"/>
  <c r="E593" i="13" s="1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E610" i="13" s="1"/>
  <c r="F610" i="13" s="1"/>
  <c r="D611" i="13"/>
  <c r="D612" i="13"/>
  <c r="D613" i="13"/>
  <c r="E613" i="13" s="1"/>
  <c r="D614" i="13"/>
  <c r="D615" i="13"/>
  <c r="E615" i="13" s="1"/>
  <c r="D616" i="13"/>
  <c r="D617" i="13"/>
  <c r="D618" i="13"/>
  <c r="D619" i="13"/>
  <c r="E619" i="13" s="1"/>
  <c r="D620" i="13"/>
  <c r="D621" i="13"/>
  <c r="D622" i="13"/>
  <c r="E622" i="13" s="1"/>
  <c r="F622" i="13" s="1"/>
  <c r="D623" i="13"/>
  <c r="E623" i="13" s="1"/>
  <c r="D624" i="13"/>
  <c r="D625" i="13"/>
  <c r="D626" i="13"/>
  <c r="D627" i="13"/>
  <c r="E627" i="13" s="1"/>
  <c r="D628" i="13"/>
  <c r="D629" i="13"/>
  <c r="E629" i="13" s="1"/>
  <c r="D630" i="13"/>
  <c r="D631" i="13"/>
  <c r="D632" i="13"/>
  <c r="D633" i="13"/>
  <c r="D634" i="13"/>
  <c r="E634" i="13" s="1"/>
  <c r="F634" i="13" s="1"/>
  <c r="D635" i="13"/>
  <c r="E635" i="13" s="1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E684" i="13" s="1"/>
  <c r="D685" i="13"/>
  <c r="D686" i="13"/>
  <c r="D687" i="13"/>
  <c r="E687" i="13" s="1"/>
  <c r="D688" i="13"/>
  <c r="D689" i="13"/>
  <c r="D690" i="13"/>
  <c r="E690" i="13" s="1"/>
  <c r="F690" i="13" s="1"/>
  <c r="D691" i="13"/>
  <c r="E691" i="13" s="1"/>
  <c r="F691" i="13" s="1"/>
  <c r="D692" i="13"/>
  <c r="E692" i="13" s="1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E713" i="13" s="1"/>
  <c r="F713" i="13" s="1"/>
  <c r="D714" i="13"/>
  <c r="E714" i="13" s="1"/>
  <c r="D715" i="13"/>
  <c r="D716" i="13"/>
  <c r="D717" i="13"/>
  <c r="D718" i="13"/>
  <c r="E718" i="13" s="1"/>
  <c r="D719" i="13"/>
  <c r="D720" i="13"/>
  <c r="E720" i="13" s="1"/>
  <c r="F720" i="13" s="1"/>
  <c r="D721" i="13"/>
  <c r="E721" i="13" s="1"/>
  <c r="F721" i="13" s="1"/>
  <c r="D722" i="13"/>
  <c r="D723" i="13"/>
  <c r="D724" i="13"/>
  <c r="D725" i="13"/>
  <c r="D726" i="13"/>
  <c r="E726" i="13" s="1"/>
  <c r="D727" i="13"/>
  <c r="D728" i="13"/>
  <c r="E728" i="13" s="1"/>
  <c r="D729" i="13"/>
  <c r="D730" i="13"/>
  <c r="D731" i="13"/>
  <c r="D732" i="13"/>
  <c r="D733" i="13"/>
  <c r="E733" i="13" s="1"/>
  <c r="F733" i="13" s="1"/>
  <c r="D734" i="13"/>
  <c r="D735" i="13"/>
  <c r="D736" i="13"/>
  <c r="D737" i="13"/>
  <c r="D738" i="13"/>
  <c r="E738" i="13" s="1"/>
  <c r="D739" i="13"/>
  <c r="D740" i="13"/>
  <c r="D741" i="13"/>
  <c r="E741" i="13" s="1"/>
  <c r="F741" i="13" s="1"/>
  <c r="D742" i="13"/>
  <c r="D743" i="13"/>
  <c r="D744" i="13"/>
  <c r="E744" i="13" s="1"/>
  <c r="D745" i="13"/>
  <c r="D746" i="13"/>
  <c r="D747" i="13"/>
  <c r="D748" i="13"/>
  <c r="D749" i="13"/>
  <c r="D750" i="13"/>
  <c r="D751" i="13"/>
  <c r="D752" i="13"/>
  <c r="D753" i="13"/>
  <c r="E753" i="13" s="1"/>
  <c r="F753" i="13" s="1"/>
  <c r="D754" i="13"/>
  <c r="E754" i="13" s="1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E797" i="13" s="1"/>
  <c r="F797" i="13" s="1"/>
  <c r="D798" i="13"/>
  <c r="E798" i="13" s="1"/>
  <c r="F798" i="13" s="1"/>
  <c r="D799" i="13"/>
  <c r="E799" i="13" s="1"/>
  <c r="D800" i="13"/>
  <c r="D801" i="13"/>
  <c r="E801" i="13" s="1"/>
  <c r="F801" i="13" s="1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E890" i="13" s="1"/>
  <c r="D891" i="13"/>
  <c r="D892" i="13"/>
  <c r="E892" i="13" s="1"/>
  <c r="D893" i="13"/>
  <c r="D894" i="13"/>
  <c r="D895" i="13"/>
  <c r="E895" i="13" s="1"/>
  <c r="D896" i="13"/>
  <c r="D897" i="13"/>
  <c r="D898" i="13"/>
  <c r="D899" i="13"/>
  <c r="D900" i="13"/>
  <c r="E900" i="13" s="1"/>
  <c r="D901" i="13"/>
  <c r="D902" i="13"/>
  <c r="D903" i="13"/>
  <c r="D904" i="13"/>
  <c r="E904" i="13" s="1"/>
  <c r="F904" i="13" s="1"/>
  <c r="D905" i="13"/>
  <c r="E905" i="13" s="1"/>
  <c r="D906" i="13"/>
  <c r="D907" i="13"/>
  <c r="E907" i="13" s="1"/>
  <c r="F907" i="13" s="1"/>
  <c r="D908" i="13"/>
  <c r="E908" i="13" s="1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E933" i="13" s="1"/>
  <c r="F933" i="13" s="1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E999" i="13" s="1"/>
  <c r="F999" i="13" s="1"/>
  <c r="D1000" i="13"/>
  <c r="D1001" i="13"/>
  <c r="D1002" i="13"/>
  <c r="D1003" i="13"/>
  <c r="D1004" i="13"/>
  <c r="D1005" i="13"/>
  <c r="E1005" i="13" s="1"/>
  <c r="D1006" i="13"/>
  <c r="D1007" i="13"/>
  <c r="E1007" i="13" s="1"/>
  <c r="F1007" i="13" s="1"/>
  <c r="D1008" i="13"/>
  <c r="E1008" i="13" s="1"/>
  <c r="F1008" i="13" s="1"/>
  <c r="D1009" i="13"/>
  <c r="E1009" i="13" s="1"/>
  <c r="D1010" i="13"/>
  <c r="D1011" i="13"/>
  <c r="D1012" i="13"/>
  <c r="E1012" i="13" s="1"/>
  <c r="F1012" i="13" s="1"/>
  <c r="D1013" i="13"/>
  <c r="E1013" i="13" s="1"/>
  <c r="F1013" i="13" s="1"/>
  <c r="D1014" i="13"/>
  <c r="E1014" i="13" s="1"/>
  <c r="D1015" i="13"/>
  <c r="D1016" i="13"/>
  <c r="D1017" i="13"/>
  <c r="D1018" i="13"/>
  <c r="D1019" i="13"/>
  <c r="E1019" i="13" s="1"/>
  <c r="F1019" i="13" s="1"/>
  <c r="D1020" i="13"/>
  <c r="D1021" i="13"/>
  <c r="D1022" i="13"/>
  <c r="D1023" i="13"/>
  <c r="D1024" i="13"/>
  <c r="D1025" i="13"/>
  <c r="E1025" i="13" s="1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E1074" i="13" s="1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E1088" i="13" s="1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E1128" i="13" s="1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E1165" i="13" s="1"/>
  <c r="D1166" i="13"/>
  <c r="D1167" i="13"/>
  <c r="D1168" i="13"/>
  <c r="E1168" i="13" s="1"/>
  <c r="F1168" i="13" s="1"/>
  <c r="D1169" i="13"/>
  <c r="E1169" i="13" s="1"/>
  <c r="D1170" i="13"/>
  <c r="D1171" i="13"/>
  <c r="D1172" i="13"/>
  <c r="D1173" i="13"/>
  <c r="E1173" i="13" s="1"/>
  <c r="D1174" i="13"/>
  <c r="D1175" i="13"/>
  <c r="E1175" i="13" s="1"/>
  <c r="F1175" i="13" s="1"/>
  <c r="D1176" i="13"/>
  <c r="E1176" i="13" s="1"/>
  <c r="F1176" i="13" s="1"/>
  <c r="D1177" i="13"/>
  <c r="E1177" i="13" s="1"/>
  <c r="F1177" i="13" s="1"/>
  <c r="D1178" i="13"/>
  <c r="E1178" i="13" s="1"/>
  <c r="F1178" i="13" s="1"/>
  <c r="D1179" i="13"/>
  <c r="E1179" i="13" s="1"/>
  <c r="F1179" i="13" s="1"/>
  <c r="D1180" i="13"/>
  <c r="E1180" i="13" s="1"/>
  <c r="F1180" i="13" s="1"/>
  <c r="D1181" i="13"/>
  <c r="E1181" i="13" s="1"/>
  <c r="F1181" i="13" s="1"/>
  <c r="D1182" i="13"/>
  <c r="D1183" i="13"/>
  <c r="D1184" i="13"/>
  <c r="E1184" i="13" s="1"/>
  <c r="F1184" i="13" s="1"/>
  <c r="D1185" i="13"/>
  <c r="E1185" i="13" s="1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E1225" i="13" s="1"/>
  <c r="F1225" i="13" s="1"/>
  <c r="D1226" i="13"/>
  <c r="E1226" i="13" s="1"/>
  <c r="D1227" i="13"/>
  <c r="D1228" i="13"/>
  <c r="E1228" i="13" s="1"/>
  <c r="D1229" i="13"/>
  <c r="D1230" i="13"/>
  <c r="D1231" i="13"/>
  <c r="D1232" i="13"/>
  <c r="D1233" i="13"/>
  <c r="E1233" i="13" s="1"/>
  <c r="D1234" i="13"/>
  <c r="D1235" i="13"/>
  <c r="D1236" i="13"/>
  <c r="D1237" i="13"/>
  <c r="E1237" i="13" s="1"/>
  <c r="D1238" i="13"/>
  <c r="D1239" i="13"/>
  <c r="E1239" i="13" s="1"/>
  <c r="F1239" i="13" s="1"/>
  <c r="D1240" i="13"/>
  <c r="D1241" i="13"/>
  <c r="D1242" i="13"/>
  <c r="D1243" i="13"/>
  <c r="E1243" i="13" s="1"/>
  <c r="F1243" i="13" s="1"/>
  <c r="D1244" i="13"/>
  <c r="D1245" i="13"/>
  <c r="E1245" i="13" s="1"/>
  <c r="D1246" i="13"/>
  <c r="D1247" i="13"/>
  <c r="E1247" i="13" s="1"/>
  <c r="F1247" i="13" s="1"/>
  <c r="D1248" i="13"/>
  <c r="E1248" i="13" s="1"/>
  <c r="F1248" i="13" s="1"/>
  <c r="D1249" i="13"/>
  <c r="E1249" i="13" s="1"/>
  <c r="D1250" i="13"/>
  <c r="D1251" i="13"/>
  <c r="D1252" i="13"/>
  <c r="E1252" i="13" s="1"/>
  <c r="D1253" i="13"/>
  <c r="D1254" i="13"/>
  <c r="D1255" i="13"/>
  <c r="D1256" i="13"/>
  <c r="E1256" i="13" s="1"/>
  <c r="F1256" i="13" s="1"/>
  <c r="D1257" i="13"/>
  <c r="E1257" i="13" s="1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E1291" i="13" s="1"/>
  <c r="F1291" i="13" s="1"/>
  <c r="D1292" i="13"/>
  <c r="D1293" i="13"/>
  <c r="D1294" i="13"/>
  <c r="D1295" i="13"/>
  <c r="D1296" i="13"/>
  <c r="E1296" i="13" s="1"/>
  <c r="F1296" i="13" s="1"/>
  <c r="D1297" i="13"/>
  <c r="E1297" i="13" s="1"/>
  <c r="D1298" i="13"/>
  <c r="D1299" i="13"/>
  <c r="D1300" i="13"/>
  <c r="D1301" i="13"/>
  <c r="E1301" i="13" s="1"/>
  <c r="D1302" i="13"/>
  <c r="D1303" i="13"/>
  <c r="D1304" i="13"/>
  <c r="D1305" i="13"/>
  <c r="D1306" i="13"/>
  <c r="D1307" i="13"/>
  <c r="D1308" i="13"/>
  <c r="E1308" i="13" s="1"/>
  <c r="F1308" i="13" s="1"/>
  <c r="D1309" i="13"/>
  <c r="E1309" i="13" s="1"/>
  <c r="D1310" i="13"/>
  <c r="D1311" i="13"/>
  <c r="D1312" i="13"/>
  <c r="D1313" i="13"/>
  <c r="D1314" i="13"/>
  <c r="D1315" i="13"/>
  <c r="D1316" i="13"/>
  <c r="E1316" i="13" s="1"/>
  <c r="F1316" i="13" s="1"/>
  <c r="D1317" i="13"/>
  <c r="E1317" i="13" s="1"/>
  <c r="D1318" i="13"/>
  <c r="D1319" i="13"/>
  <c r="E1319" i="13" s="1"/>
  <c r="F1319" i="13" s="1"/>
  <c r="D1320" i="13"/>
  <c r="D1321" i="13"/>
  <c r="D1322" i="13"/>
  <c r="E1322" i="13" s="1"/>
  <c r="F1322" i="13" s="1"/>
  <c r="D1323" i="13"/>
  <c r="E1323" i="13" s="1"/>
  <c r="F1323" i="13" s="1"/>
  <c r="D1324" i="13"/>
  <c r="D1325" i="13"/>
  <c r="D1326" i="13"/>
  <c r="E1326" i="13" s="1"/>
  <c r="F1326" i="13" s="1"/>
  <c r="D1327" i="13"/>
  <c r="D1328" i="13"/>
  <c r="D1329" i="13"/>
  <c r="D1330" i="13"/>
  <c r="D1331" i="13"/>
  <c r="E1331" i="13" s="1"/>
  <c r="D1332" i="13"/>
  <c r="D1333" i="13"/>
  <c r="D1334" i="13"/>
  <c r="D1335" i="13"/>
  <c r="E1335" i="13" s="1"/>
  <c r="F1335" i="13" s="1"/>
  <c r="D1336" i="13"/>
  <c r="E1336" i="13" s="1"/>
  <c r="F1336" i="13" s="1"/>
  <c r="D1337" i="13"/>
  <c r="E1337" i="13" s="1"/>
  <c r="D1338" i="13"/>
  <c r="D1339" i="13"/>
  <c r="D1340" i="13"/>
  <c r="E1340" i="13" s="1"/>
  <c r="D1341" i="13"/>
  <c r="D1342" i="13"/>
  <c r="D1343" i="13"/>
  <c r="D1344" i="13"/>
  <c r="E1344" i="13" s="1"/>
  <c r="F1344" i="13" s="1"/>
  <c r="D1345" i="13"/>
  <c r="E1345" i="13" s="1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E1383" i="13" s="1"/>
  <c r="F1383" i="13" s="1"/>
  <c r="D1384" i="13"/>
  <c r="E1384" i="13" s="1"/>
  <c r="F1384" i="13" s="1"/>
  <c r="D1385" i="13"/>
  <c r="E1385" i="13" s="1"/>
  <c r="D1386" i="13"/>
  <c r="D1387" i="13"/>
  <c r="D1388" i="13"/>
  <c r="D1389" i="13"/>
  <c r="E1389" i="13" s="1"/>
  <c r="D1390" i="13"/>
  <c r="D1391" i="13"/>
  <c r="D1392" i="13"/>
  <c r="E1392" i="13" s="1"/>
  <c r="F1392" i="13" s="1"/>
  <c r="D1393" i="13"/>
  <c r="E1393" i="13" s="1"/>
  <c r="F1393" i="13" s="1"/>
  <c r="D1394" i="13"/>
  <c r="E1394" i="13" s="1"/>
  <c r="D1395" i="13"/>
  <c r="D1396" i="13"/>
  <c r="D1397" i="13"/>
  <c r="E1397" i="13" s="1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E1443" i="13" s="1"/>
  <c r="F1443" i="13" s="1"/>
  <c r="D1444" i="13"/>
  <c r="D1445" i="13"/>
  <c r="D1446" i="13"/>
  <c r="D1447" i="13"/>
  <c r="D1448" i="13"/>
  <c r="E1448" i="13" s="1"/>
  <c r="F1448" i="13" s="1"/>
  <c r="D1449" i="13"/>
  <c r="E1449" i="13" s="1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E1469" i="13" s="1"/>
  <c r="D1470" i="13"/>
  <c r="D1471" i="13"/>
  <c r="E1471" i="13" s="1"/>
  <c r="F1471" i="13" s="1"/>
  <c r="D1472" i="13"/>
  <c r="D1473" i="13"/>
  <c r="D1474" i="13"/>
  <c r="D1475" i="13"/>
  <c r="E1475" i="13" s="1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E1495" i="13" s="1"/>
  <c r="F1495" i="13" s="1"/>
  <c r="D1496" i="13"/>
  <c r="D1497" i="13"/>
  <c r="D1498" i="13"/>
  <c r="D1499" i="13"/>
  <c r="D1500" i="13"/>
  <c r="E1500" i="13" s="1"/>
  <c r="F1500" i="13" s="1"/>
  <c r="D1501" i="13"/>
  <c r="E1501" i="13" s="1"/>
  <c r="D1502" i="13"/>
  <c r="D1503" i="13"/>
  <c r="E1503" i="13" s="1"/>
  <c r="F1503" i="13" s="1"/>
  <c r="D1504" i="13"/>
  <c r="E1504" i="13" s="1"/>
  <c r="F1504" i="13" s="1"/>
  <c r="D1505" i="13"/>
  <c r="E1505" i="13" s="1"/>
  <c r="F1505" i="13" s="1"/>
  <c r="D1506" i="13"/>
  <c r="E1506" i="13" s="1"/>
  <c r="F1506" i="13" s="1"/>
  <c r="D1507" i="13"/>
  <c r="D1508" i="13"/>
  <c r="D1509" i="13"/>
  <c r="D1510" i="13"/>
  <c r="D1511" i="13"/>
  <c r="D1512" i="13"/>
  <c r="E1512" i="13" s="1"/>
  <c r="F1512" i="13" s="1"/>
  <c r="D1513" i="13"/>
  <c r="E1513" i="13" s="1"/>
  <c r="D1514" i="13"/>
  <c r="D1515" i="13"/>
  <c r="D1516" i="13"/>
  <c r="E1516" i="13" s="1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E1600" i="13" s="1"/>
  <c r="F1600" i="13" s="1"/>
  <c r="D1601" i="13"/>
  <c r="E1601" i="13" s="1"/>
  <c r="F1601" i="13" s="1"/>
  <c r="D1602" i="13"/>
  <c r="E1602" i="13" s="1"/>
  <c r="D1603" i="13"/>
  <c r="D1604" i="13"/>
  <c r="D1605" i="13"/>
  <c r="D1606" i="13"/>
  <c r="E1606" i="13" s="1"/>
  <c r="F1606" i="13" s="1"/>
  <c r="D1607" i="13"/>
  <c r="D1608" i="13"/>
  <c r="E1608" i="13" s="1"/>
  <c r="F1608" i="13" s="1"/>
  <c r="D1609" i="13"/>
  <c r="E1609" i="13" s="1"/>
  <c r="F1609" i="13" s="1"/>
  <c r="D1610" i="13"/>
  <c r="E1610" i="13" s="1"/>
  <c r="F1610" i="13" s="1"/>
  <c r="D1611" i="13"/>
  <c r="E1611" i="13" s="1"/>
  <c r="D1612" i="13"/>
  <c r="D1613" i="13"/>
  <c r="D1614" i="13"/>
  <c r="D1615" i="13"/>
  <c r="D1616" i="13"/>
  <c r="D1617" i="13"/>
  <c r="E1617" i="13" s="1"/>
  <c r="F1617" i="13" s="1"/>
  <c r="D1618" i="13"/>
  <c r="E1618" i="13" s="1"/>
  <c r="D1619" i="13"/>
  <c r="D1620" i="13"/>
  <c r="D1621" i="13"/>
  <c r="D1622" i="13"/>
  <c r="E1622" i="13" s="1"/>
  <c r="F1622" i="13" s="1"/>
  <c r="D1623" i="13"/>
  <c r="D1624" i="13"/>
  <c r="D1625" i="13"/>
  <c r="D1626" i="13"/>
  <c r="E1626" i="13" s="1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E1721" i="13" s="1"/>
  <c r="F1721" i="13" s="1"/>
  <c r="D1722" i="13"/>
  <c r="E1722" i="13" s="1"/>
  <c r="F1722" i="13" s="1"/>
  <c r="D1723" i="13"/>
  <c r="D1724" i="13"/>
  <c r="D1725" i="13"/>
  <c r="E1725" i="13" s="1"/>
  <c r="D1726" i="13"/>
  <c r="D1727" i="13"/>
  <c r="D1728" i="13"/>
  <c r="D1729" i="13"/>
  <c r="D1730" i="13"/>
  <c r="E1730" i="13" s="1"/>
  <c r="F1730" i="13" s="1"/>
  <c r="D1731" i="13"/>
  <c r="E1731" i="13" s="1"/>
  <c r="D1732" i="13"/>
  <c r="D1733" i="13"/>
  <c r="D1734" i="13"/>
  <c r="E1734" i="13" s="1"/>
  <c r="D1735" i="13"/>
  <c r="D1736" i="13"/>
  <c r="D1737" i="13"/>
  <c r="D1738" i="13"/>
  <c r="D1739" i="13"/>
  <c r="E1739" i="13" s="1"/>
  <c r="D1740" i="13"/>
  <c r="D1741" i="13"/>
  <c r="D1742" i="13"/>
  <c r="D1743" i="13"/>
  <c r="D1744" i="13"/>
  <c r="D1745" i="13"/>
  <c r="E1745" i="13" s="1"/>
  <c r="F1745" i="13" s="1"/>
  <c r="D1746" i="13"/>
  <c r="E1746" i="13" s="1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E1775" i="13" s="1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E1812" i="13" s="1"/>
  <c r="F1812" i="13" s="1"/>
  <c r="D1813" i="13"/>
  <c r="E1813" i="13" s="1"/>
  <c r="F1813" i="13" s="1"/>
  <c r="D1814" i="13"/>
  <c r="E1814" i="13" s="1"/>
  <c r="D1815" i="13"/>
  <c r="D1816" i="13"/>
  <c r="D1817" i="13"/>
  <c r="E1817" i="13" s="1"/>
  <c r="F1817" i="13" s="1"/>
  <c r="D1818" i="13"/>
  <c r="D1819" i="13"/>
  <c r="E1819" i="13" s="1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E1867" i="13" s="1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E1884" i="13" s="1"/>
  <c r="F1884" i="13" s="1"/>
  <c r="D1885" i="13"/>
  <c r="E1885" i="13" s="1"/>
  <c r="F1885" i="13" s="1"/>
  <c r="D1886" i="13"/>
  <c r="E1886" i="13" s="1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E1930" i="13" s="1"/>
  <c r="D1931" i="13"/>
  <c r="D1932" i="13"/>
  <c r="E1932" i="13" s="1"/>
  <c r="F1932" i="13" s="1"/>
  <c r="D1933" i="13"/>
  <c r="E1933" i="13" s="1"/>
  <c r="F1933" i="13" s="1"/>
  <c r="D1934" i="13"/>
  <c r="E1934" i="13" s="1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E1952" i="13" s="1"/>
  <c r="F1952" i="13" s="1"/>
  <c r="D1953" i="13"/>
  <c r="E1953" i="13" s="1"/>
  <c r="F1953" i="13" s="1"/>
  <c r="D1954" i="13"/>
  <c r="E1954" i="13" s="1"/>
  <c r="D1955" i="13"/>
  <c r="D1956" i="13"/>
  <c r="D1957" i="13"/>
  <c r="D1958" i="13"/>
  <c r="D1959" i="13"/>
  <c r="D1960" i="13"/>
  <c r="D1961" i="13"/>
  <c r="E1961" i="13" s="1"/>
  <c r="F1961" i="13" s="1"/>
  <c r="D1962" i="13"/>
  <c r="D1963" i="13"/>
  <c r="D1964" i="13"/>
  <c r="D1965" i="13"/>
  <c r="E1965" i="13" s="1"/>
  <c r="F1965" i="13" s="1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2007" i="13"/>
  <c r="D2008" i="13"/>
  <c r="D2009" i="13"/>
  <c r="D2010" i="13"/>
  <c r="D2011" i="13"/>
  <c r="D2012" i="13"/>
  <c r="D2013" i="13"/>
  <c r="D2014" i="13"/>
  <c r="D2015" i="13"/>
  <c r="D2016" i="13"/>
  <c r="D2017" i="13"/>
  <c r="D2018" i="13"/>
  <c r="D2019" i="13"/>
  <c r="D2020" i="13"/>
  <c r="D2021" i="13"/>
  <c r="D2022" i="13"/>
  <c r="D2023" i="13"/>
  <c r="D2024" i="13"/>
  <c r="D2025" i="13"/>
  <c r="D2026" i="13"/>
  <c r="D2027" i="13"/>
  <c r="D2028" i="13"/>
  <c r="D2029" i="13"/>
  <c r="D2030" i="13"/>
  <c r="D2031" i="13"/>
  <c r="D2032" i="13"/>
  <c r="D2033" i="13"/>
  <c r="D2034" i="13"/>
  <c r="D2035" i="13"/>
  <c r="D2036" i="13"/>
  <c r="D2037" i="13"/>
  <c r="E2037" i="13" s="1"/>
  <c r="F2037" i="13" s="1"/>
  <c r="D2038" i="13"/>
  <c r="D2039" i="13"/>
  <c r="E2039" i="13" s="1"/>
  <c r="D2040" i="13"/>
  <c r="D2041" i="13"/>
  <c r="D2042" i="13"/>
  <c r="D2043" i="13"/>
  <c r="D2044" i="13"/>
  <c r="E2044" i="13" s="1"/>
  <c r="F2044" i="13" s="1"/>
  <c r="D2045" i="13"/>
  <c r="E2045" i="13" s="1"/>
  <c r="F2045" i="13" s="1"/>
  <c r="D2046" i="13"/>
  <c r="D2047" i="13"/>
  <c r="D2048" i="13"/>
  <c r="D2049" i="13"/>
  <c r="D2050" i="13"/>
  <c r="D2051" i="13"/>
  <c r="D2052" i="13"/>
  <c r="D2053" i="13"/>
  <c r="E2053" i="13" s="1"/>
  <c r="F2053" i="13" s="1"/>
  <c r="D2054" i="13"/>
  <c r="E2054" i="13" s="1"/>
  <c r="F2054" i="13" s="1"/>
  <c r="D2055" i="13"/>
  <c r="D2056" i="13"/>
  <c r="E2056" i="13" s="1"/>
  <c r="F2056" i="13" s="1"/>
  <c r="D2057" i="13"/>
  <c r="E2057" i="13" s="1"/>
  <c r="F2057" i="13" s="1"/>
  <c r="D2058" i="13"/>
  <c r="E2058" i="13" s="1"/>
  <c r="F2058" i="13" s="1"/>
  <c r="D2059" i="13"/>
  <c r="D2060" i="13"/>
  <c r="E2060" i="13" s="1"/>
  <c r="F2060" i="13" s="1"/>
  <c r="D2061" i="13"/>
  <c r="E2061" i="13" s="1"/>
  <c r="D2062" i="13"/>
  <c r="D2063" i="13"/>
  <c r="D2064" i="13"/>
  <c r="E2064" i="13" s="1"/>
  <c r="F2064" i="13" s="1"/>
  <c r="D2065" i="13"/>
  <c r="E2065" i="13" s="1"/>
  <c r="F2065" i="13" s="1"/>
  <c r="D2066" i="13"/>
  <c r="E2066" i="13" s="1"/>
  <c r="F2066" i="13" s="1"/>
  <c r="D2067" i="13"/>
  <c r="D2068" i="13"/>
  <c r="D2069" i="13"/>
  <c r="E2069" i="13" s="1"/>
  <c r="F2069" i="13" s="1"/>
  <c r="D2070" i="13"/>
  <c r="E2070" i="13" s="1"/>
  <c r="D2071" i="13"/>
  <c r="D2072" i="13"/>
  <c r="D2073" i="13"/>
  <c r="D2074" i="13"/>
  <c r="E2074" i="13" s="1"/>
  <c r="F2074" i="13" s="1"/>
  <c r="D2075" i="13"/>
  <c r="E2075" i="13" s="1"/>
  <c r="D2076" i="13"/>
  <c r="D2077" i="13"/>
  <c r="D2078" i="13"/>
  <c r="D2079" i="13"/>
  <c r="E2079" i="13" s="1"/>
  <c r="D2080" i="13"/>
  <c r="D2081" i="13"/>
  <c r="D2082" i="13"/>
  <c r="D2083" i="13"/>
  <c r="D2084" i="13"/>
  <c r="D2085" i="13"/>
  <c r="D2086" i="13"/>
  <c r="D2087" i="13"/>
  <c r="D2088" i="13"/>
  <c r="D2089" i="13"/>
  <c r="D2090" i="13"/>
  <c r="D2091" i="13"/>
  <c r="D2092" i="13"/>
  <c r="D2093" i="13"/>
  <c r="D2094" i="13"/>
  <c r="D2095" i="13"/>
  <c r="D2096" i="13"/>
  <c r="D2097" i="13"/>
  <c r="D2098" i="13"/>
  <c r="D2099" i="13"/>
  <c r="D2100" i="13"/>
  <c r="D2101" i="13"/>
  <c r="D2102" i="13"/>
  <c r="D2103" i="13"/>
  <c r="D2104" i="13"/>
  <c r="D2105" i="13"/>
  <c r="D2106" i="13"/>
  <c r="D2107" i="13"/>
  <c r="D2108" i="13"/>
  <c r="D2109" i="13"/>
  <c r="D2110" i="13"/>
  <c r="D2111" i="13"/>
  <c r="D2112" i="13"/>
  <c r="D2113" i="13"/>
  <c r="D2114" i="13"/>
  <c r="D2115" i="13"/>
  <c r="D2116" i="13"/>
  <c r="E2116" i="13" s="1"/>
  <c r="D2117" i="13"/>
  <c r="E2117" i="13" s="1"/>
  <c r="F2117" i="13" s="1"/>
  <c r="D2118" i="13"/>
  <c r="E2118" i="13" s="1"/>
  <c r="D2119" i="13"/>
  <c r="D2120" i="13"/>
  <c r="E2120" i="13" s="1"/>
  <c r="F2120" i="13" s="1"/>
  <c r="D2121" i="13"/>
  <c r="E2121" i="13" s="1"/>
  <c r="F2121" i="13" s="1"/>
  <c r="D2122" i="13"/>
  <c r="E2122" i="13" s="1"/>
  <c r="F2122" i="13" s="1"/>
  <c r="D2123" i="13"/>
  <c r="E2123" i="13" s="1"/>
  <c r="D2124" i="13"/>
  <c r="D2125" i="13"/>
  <c r="D2126" i="13"/>
  <c r="D2127" i="13"/>
  <c r="D2128" i="13"/>
  <c r="E2128" i="13" s="1"/>
  <c r="F2128" i="13" s="1"/>
  <c r="D2129" i="13"/>
  <c r="E2129" i="13" s="1"/>
  <c r="D2130" i="13"/>
  <c r="D2131" i="13"/>
  <c r="D2132" i="13"/>
  <c r="E2132" i="13" s="1"/>
  <c r="F2132" i="13" s="1"/>
  <c r="D2133" i="13"/>
  <c r="E2133" i="13" s="1"/>
  <c r="D2134" i="13"/>
  <c r="D2135" i="13"/>
  <c r="E2135" i="13" s="1"/>
  <c r="F2135" i="13" s="1"/>
  <c r="D2136" i="13"/>
  <c r="E2136" i="13" s="1"/>
  <c r="F2136" i="13" s="1"/>
  <c r="D2137" i="13"/>
  <c r="E2137" i="13" s="1"/>
  <c r="D2138" i="13"/>
  <c r="D2139" i="13"/>
  <c r="D2140" i="13"/>
  <c r="D2141" i="13"/>
  <c r="D2142" i="13"/>
  <c r="D2143" i="13"/>
  <c r="D2144" i="13"/>
  <c r="D2145" i="13"/>
  <c r="D2146" i="13"/>
  <c r="D2147" i="13"/>
  <c r="D2148" i="13"/>
  <c r="D2149" i="13"/>
  <c r="D2150" i="13"/>
  <c r="D2151" i="13"/>
  <c r="D2152" i="13"/>
  <c r="D2153" i="13"/>
  <c r="D2154" i="13"/>
  <c r="D2155" i="13"/>
  <c r="D2156" i="13"/>
  <c r="D2157" i="13"/>
  <c r="D2158" i="13"/>
  <c r="D2159" i="13"/>
  <c r="D2160" i="13"/>
  <c r="D2161" i="13"/>
  <c r="D2162" i="13"/>
  <c r="D2163" i="13"/>
  <c r="E2163" i="13" s="1"/>
  <c r="D2164" i="13"/>
  <c r="E2071" i="13" l="1"/>
  <c r="F2070" i="13"/>
  <c r="E1935" i="13"/>
  <c r="F1934" i="13"/>
  <c r="E1815" i="13"/>
  <c r="F1814" i="13"/>
  <c r="E1747" i="13"/>
  <c r="F1746" i="13"/>
  <c r="E1619" i="13"/>
  <c r="F1618" i="13"/>
  <c r="E1395" i="13"/>
  <c r="F1395" i="13" s="1"/>
  <c r="F1394" i="13"/>
  <c r="E1227" i="13"/>
  <c r="F1227" i="13" s="1"/>
  <c r="F1226" i="13"/>
  <c r="E1075" i="13"/>
  <c r="F1074" i="13"/>
  <c r="E755" i="13"/>
  <c r="F754" i="13"/>
  <c r="E739" i="13"/>
  <c r="F738" i="13"/>
  <c r="E727" i="13"/>
  <c r="F727" i="13" s="1"/>
  <c r="F726" i="13"/>
  <c r="E2138" i="13"/>
  <c r="F2137" i="13"/>
  <c r="E2130" i="13"/>
  <c r="F2129" i="13"/>
  <c r="E1514" i="13"/>
  <c r="F1513" i="13"/>
  <c r="E1502" i="13"/>
  <c r="F1502" i="13" s="1"/>
  <c r="F1501" i="13"/>
  <c r="E1470" i="13"/>
  <c r="F1470" i="13" s="1"/>
  <c r="F1469" i="13"/>
  <c r="E1386" i="13"/>
  <c r="F1385" i="13"/>
  <c r="E1338" i="13"/>
  <c r="F1337" i="13"/>
  <c r="E1258" i="13"/>
  <c r="F1257" i="13"/>
  <c r="E1246" i="13"/>
  <c r="F1246" i="13" s="1"/>
  <c r="F1245" i="13"/>
  <c r="E1238" i="13"/>
  <c r="F1238" i="13" s="1"/>
  <c r="F1237" i="13"/>
  <c r="E1234" i="13"/>
  <c r="F1233" i="13"/>
  <c r="E1186" i="13"/>
  <c r="F1185" i="13"/>
  <c r="E1174" i="13"/>
  <c r="F1174" i="13" s="1"/>
  <c r="F1173" i="13"/>
  <c r="E1166" i="13"/>
  <c r="F1165" i="13"/>
  <c r="E1026" i="13"/>
  <c r="F1025" i="13"/>
  <c r="E1010" i="13"/>
  <c r="F1010" i="13" s="1"/>
  <c r="F1009" i="13"/>
  <c r="F905" i="13"/>
  <c r="E906" i="13"/>
  <c r="F906" i="13" s="1"/>
  <c r="E614" i="13"/>
  <c r="F614" i="13" s="1"/>
  <c r="F613" i="13"/>
  <c r="E578" i="13"/>
  <c r="F577" i="13"/>
  <c r="E382" i="13"/>
  <c r="F381" i="13"/>
  <c r="E370" i="13"/>
  <c r="F370" i="13" s="1"/>
  <c r="F369" i="13"/>
  <c r="E226" i="13"/>
  <c r="F225" i="13"/>
  <c r="E214" i="13"/>
  <c r="F213" i="13"/>
  <c r="E170" i="13"/>
  <c r="F169" i="13"/>
  <c r="E1517" i="13"/>
  <c r="F1516" i="13"/>
  <c r="E1341" i="13"/>
  <c r="F1340" i="13"/>
  <c r="E1320" i="13"/>
  <c r="E1253" i="13"/>
  <c r="F1252" i="13"/>
  <c r="E1244" i="13"/>
  <c r="F1244" i="13" s="1"/>
  <c r="E1129" i="13"/>
  <c r="F1128" i="13"/>
  <c r="E1089" i="13"/>
  <c r="F1088" i="13"/>
  <c r="E909" i="13"/>
  <c r="F908" i="13"/>
  <c r="E745" i="13"/>
  <c r="F744" i="13"/>
  <c r="E729" i="13"/>
  <c r="F729" i="13" s="1"/>
  <c r="F728" i="13"/>
  <c r="E693" i="13"/>
  <c r="F692" i="13"/>
  <c r="E333" i="13"/>
  <c r="F333" i="13" s="1"/>
  <c r="F332" i="13"/>
  <c r="E229" i="13"/>
  <c r="F228" i="13"/>
  <c r="E205" i="13"/>
  <c r="F204" i="13"/>
  <c r="E193" i="13"/>
  <c r="F192" i="13"/>
  <c r="E181" i="13"/>
  <c r="F181" i="13" s="1"/>
  <c r="F180" i="13"/>
  <c r="E121" i="13"/>
  <c r="F120" i="13"/>
  <c r="F2118" i="13"/>
  <c r="E2119" i="13"/>
  <c r="F2119" i="13" s="1"/>
  <c r="E1955" i="13"/>
  <c r="F1954" i="13"/>
  <c r="F1886" i="13"/>
  <c r="E1887" i="13"/>
  <c r="E1735" i="13"/>
  <c r="F1734" i="13"/>
  <c r="E1015" i="13"/>
  <c r="F1014" i="13"/>
  <c r="E891" i="13"/>
  <c r="F891" i="13" s="1"/>
  <c r="F890" i="13"/>
  <c r="E750" i="13"/>
  <c r="E730" i="13"/>
  <c r="E719" i="13"/>
  <c r="F719" i="13" s="1"/>
  <c r="F718" i="13"/>
  <c r="E2134" i="13"/>
  <c r="F2134" i="13" s="1"/>
  <c r="F2133" i="13"/>
  <c r="F2061" i="13"/>
  <c r="E2062" i="13"/>
  <c r="F2062" i="13" s="1"/>
  <c r="F1725" i="13"/>
  <c r="E1726" i="13"/>
  <c r="E1450" i="13"/>
  <c r="F1449" i="13"/>
  <c r="E1390" i="13"/>
  <c r="F1389" i="13"/>
  <c r="E1346" i="13"/>
  <c r="F1345" i="13"/>
  <c r="E1318" i="13"/>
  <c r="F1318" i="13" s="1"/>
  <c r="F1317" i="13"/>
  <c r="E1310" i="13"/>
  <c r="F1309" i="13"/>
  <c r="E1298" i="13"/>
  <c r="F1297" i="13"/>
  <c r="E1250" i="13"/>
  <c r="F1249" i="13"/>
  <c r="E1170" i="13"/>
  <c r="F1169" i="13"/>
  <c r="E1006" i="13"/>
  <c r="F1006" i="13" s="1"/>
  <c r="F1005" i="13"/>
  <c r="E1001" i="13"/>
  <c r="E630" i="13"/>
  <c r="F630" i="13" s="1"/>
  <c r="F629" i="13"/>
  <c r="E590" i="13"/>
  <c r="F589" i="13"/>
  <c r="E586" i="13"/>
  <c r="F585" i="13"/>
  <c r="E574" i="13"/>
  <c r="F573" i="13"/>
  <c r="E510" i="13"/>
  <c r="F509" i="13"/>
  <c r="E234" i="13"/>
  <c r="F233" i="13"/>
  <c r="E10" i="13"/>
  <c r="F9" i="13"/>
  <c r="E2164" i="13"/>
  <c r="F2164" i="13" s="1"/>
  <c r="F2163" i="13"/>
  <c r="E2124" i="13"/>
  <c r="F2123" i="13"/>
  <c r="E2080" i="13"/>
  <c r="F2079" i="13"/>
  <c r="E2040" i="13"/>
  <c r="F2039" i="13"/>
  <c r="E1868" i="13"/>
  <c r="F1867" i="13"/>
  <c r="E1820" i="13"/>
  <c r="F1819" i="13"/>
  <c r="E1776" i="13"/>
  <c r="F1775" i="13"/>
  <c r="E1740" i="13"/>
  <c r="F1739" i="13"/>
  <c r="E1623" i="13"/>
  <c r="E1612" i="13"/>
  <c r="F1611" i="13"/>
  <c r="F1475" i="13"/>
  <c r="E1476" i="13"/>
  <c r="F1476" i="13" s="1"/>
  <c r="F1331" i="13"/>
  <c r="E1332" i="13"/>
  <c r="F895" i="13"/>
  <c r="E896" i="13"/>
  <c r="E800" i="13"/>
  <c r="F800" i="13" s="1"/>
  <c r="F799" i="13"/>
  <c r="E688" i="13"/>
  <c r="F687" i="13"/>
  <c r="E636" i="13"/>
  <c r="F636" i="13" s="1"/>
  <c r="F635" i="13"/>
  <c r="E631" i="13"/>
  <c r="E628" i="13"/>
  <c r="F628" i="13" s="1"/>
  <c r="F627" i="13"/>
  <c r="E620" i="13"/>
  <c r="F619" i="13"/>
  <c r="E611" i="13"/>
  <c r="E572" i="13"/>
  <c r="F572" i="13" s="1"/>
  <c r="F571" i="13"/>
  <c r="E564" i="13"/>
  <c r="F564" i="13" s="1"/>
  <c r="F563" i="13"/>
  <c r="E516" i="13"/>
  <c r="F516" i="13" s="1"/>
  <c r="F515" i="13"/>
  <c r="E403" i="13"/>
  <c r="E395" i="13"/>
  <c r="E388" i="13"/>
  <c r="F387" i="13"/>
  <c r="E375" i="13"/>
  <c r="F375" i="13" s="1"/>
  <c r="E364" i="13"/>
  <c r="F363" i="13"/>
  <c r="E355" i="13"/>
  <c r="E220" i="13"/>
  <c r="F220" i="13" s="1"/>
  <c r="F219" i="13"/>
  <c r="E208" i="13"/>
  <c r="F208" i="13" s="1"/>
  <c r="F207" i="13"/>
  <c r="E176" i="13"/>
  <c r="F175" i="13"/>
  <c r="E104" i="13"/>
  <c r="F103" i="13"/>
  <c r="E56" i="13"/>
  <c r="F55" i="13"/>
  <c r="E1398" i="13"/>
  <c r="F1397" i="13"/>
  <c r="E1496" i="13"/>
  <c r="E1472" i="13"/>
  <c r="F1472" i="13" s="1"/>
  <c r="E1444" i="13"/>
  <c r="F1444" i="13" s="1"/>
  <c r="E1292" i="13"/>
  <c r="E1240" i="13"/>
  <c r="E1229" i="13"/>
  <c r="F1228" i="13"/>
  <c r="E1132" i="13"/>
  <c r="F1132" i="13" s="1"/>
  <c r="E1020" i="13"/>
  <c r="E1000" i="13"/>
  <c r="F1000" i="13" s="1"/>
  <c r="E901" i="13"/>
  <c r="E893" i="13"/>
  <c r="F892" i="13"/>
  <c r="E685" i="13"/>
  <c r="F685" i="13" s="1"/>
  <c r="F684" i="13"/>
  <c r="E377" i="13"/>
  <c r="F376" i="13"/>
  <c r="E237" i="13"/>
  <c r="F236" i="13"/>
  <c r="E109" i="13"/>
  <c r="F109" i="13" s="1"/>
  <c r="F108" i="13"/>
  <c r="E4" i="13"/>
  <c r="E1302" i="13"/>
  <c r="F1301" i="13"/>
  <c r="E594" i="13"/>
  <c r="F593" i="13"/>
  <c r="E566" i="13"/>
  <c r="F565" i="13"/>
  <c r="E417" i="13"/>
  <c r="E330" i="13"/>
  <c r="F329" i="13"/>
  <c r="E222" i="13"/>
  <c r="F221" i="13"/>
  <c r="E210" i="13"/>
  <c r="F209" i="13"/>
  <c r="E2052" i="13"/>
  <c r="F2052" i="13" s="1"/>
  <c r="F2051" i="13"/>
  <c r="E1744" i="13"/>
  <c r="F1744" i="13" s="1"/>
  <c r="F1743" i="13"/>
  <c r="E1597" i="13"/>
  <c r="F1596" i="13"/>
  <c r="E1325" i="13"/>
  <c r="F1325" i="13" s="1"/>
  <c r="F1324" i="13"/>
  <c r="E1307" i="13"/>
  <c r="F1307" i="13" s="1"/>
  <c r="F1306" i="13"/>
  <c r="E1183" i="13"/>
  <c r="F1183" i="13" s="1"/>
  <c r="F1182" i="13"/>
  <c r="E749" i="13"/>
  <c r="F749" i="13" s="1"/>
  <c r="F748" i="13"/>
  <c r="E184" i="13"/>
  <c r="F183" i="13"/>
  <c r="E164" i="13"/>
  <c r="F163" i="13"/>
  <c r="E92" i="13"/>
  <c r="F91" i="13"/>
  <c r="E2076" i="13"/>
  <c r="F2075" i="13"/>
  <c r="E2067" i="13"/>
  <c r="E2063" i="13"/>
  <c r="F2063" i="13" s="1"/>
  <c r="E2059" i="13"/>
  <c r="F2059" i="13" s="1"/>
  <c r="E2055" i="13"/>
  <c r="F2055" i="13" s="1"/>
  <c r="E1732" i="13"/>
  <c r="F1731" i="13"/>
  <c r="E1723" i="13"/>
  <c r="E1511" i="13"/>
  <c r="F1511" i="13" s="1"/>
  <c r="E1507" i="13"/>
  <c r="F1507" i="13" s="1"/>
  <c r="E1327" i="13"/>
  <c r="F1327" i="13" s="1"/>
  <c r="E639" i="13"/>
  <c r="E624" i="13"/>
  <c r="F623" i="13"/>
  <c r="E616" i="13"/>
  <c r="F615" i="13"/>
  <c r="E583" i="13"/>
  <c r="F583" i="13" s="1"/>
  <c r="E407" i="13"/>
  <c r="E400" i="13"/>
  <c r="F399" i="13"/>
  <c r="E392" i="13"/>
  <c r="F391" i="13"/>
  <c r="E371" i="13"/>
  <c r="E359" i="13"/>
  <c r="E351" i="13"/>
  <c r="E335" i="13"/>
  <c r="E199" i="13"/>
  <c r="E168" i="13"/>
  <c r="F168" i="13" s="1"/>
  <c r="F167" i="13"/>
  <c r="E119" i="13"/>
  <c r="F119" i="13" s="1"/>
  <c r="E115" i="13"/>
  <c r="F115" i="13" s="1"/>
  <c r="E111" i="13"/>
  <c r="E99" i="13"/>
  <c r="E96" i="13"/>
  <c r="F95" i="13"/>
  <c r="E52" i="13"/>
  <c r="F52" i="13" s="1"/>
  <c r="F51" i="13"/>
  <c r="E16" i="13"/>
  <c r="F15" i="13"/>
  <c r="E8" i="13"/>
  <c r="F8" i="13" s="1"/>
  <c r="F7" i="13"/>
  <c r="E241" i="13"/>
  <c r="F240" i="13"/>
  <c r="F1742" i="13"/>
  <c r="F1614" i="13"/>
  <c r="E1616" i="13"/>
  <c r="F1616" i="13" s="1"/>
  <c r="F1615" i="13"/>
  <c r="E802" i="13"/>
  <c r="E734" i="13"/>
  <c r="E412" i="13"/>
  <c r="F411" i="13"/>
  <c r="E14" i="13"/>
  <c r="F14" i="13" s="1"/>
  <c r="E2046" i="13"/>
  <c r="E2038" i="13"/>
  <c r="F2038" i="13" s="1"/>
  <c r="E1966" i="13"/>
  <c r="F1966" i="13" s="1"/>
  <c r="E1962" i="13"/>
  <c r="F1962" i="13" s="1"/>
  <c r="E1931" i="13"/>
  <c r="F1931" i="13" s="1"/>
  <c r="F1930" i="13"/>
  <c r="E1818" i="13"/>
  <c r="F1818" i="13" s="1"/>
  <c r="E1627" i="13"/>
  <c r="F1626" i="13"/>
  <c r="E1603" i="13"/>
  <c r="F1602" i="13"/>
  <c r="E934" i="13"/>
  <c r="E742" i="13"/>
  <c r="E722" i="13"/>
  <c r="E715" i="13"/>
  <c r="F714" i="13"/>
  <c r="E716" i="13" l="1"/>
  <c r="F715" i="13"/>
  <c r="E1628" i="13"/>
  <c r="F1627" i="13"/>
  <c r="E112" i="13"/>
  <c r="F111" i="13"/>
  <c r="E336" i="13"/>
  <c r="F335" i="13"/>
  <c r="E1733" i="13"/>
  <c r="F1733" i="13" s="1"/>
  <c r="F1732" i="13"/>
  <c r="E2068" i="13"/>
  <c r="F2068" i="13" s="1"/>
  <c r="F2067" i="13"/>
  <c r="E211" i="13"/>
  <c r="F210" i="13"/>
  <c r="E1021" i="13"/>
  <c r="F1020" i="13"/>
  <c r="E177" i="13"/>
  <c r="F176" i="13"/>
  <c r="E389" i="13"/>
  <c r="F388" i="13"/>
  <c r="E621" i="13"/>
  <c r="F621" i="13" s="1"/>
  <c r="F620" i="13"/>
  <c r="E897" i="13"/>
  <c r="F896" i="13"/>
  <c r="E1624" i="13"/>
  <c r="F1623" i="13"/>
  <c r="E1777" i="13"/>
  <c r="F1776" i="13"/>
  <c r="E1869" i="13"/>
  <c r="F1868" i="13"/>
  <c r="E2041" i="13"/>
  <c r="F2040" i="13"/>
  <c r="E575" i="13"/>
  <c r="F575" i="13" s="1"/>
  <c r="F574" i="13"/>
  <c r="E591" i="13"/>
  <c r="F590" i="13"/>
  <c r="E1002" i="13"/>
  <c r="F1001" i="13"/>
  <c r="E1251" i="13"/>
  <c r="F1251" i="13" s="1"/>
  <c r="F1250" i="13"/>
  <c r="E1311" i="13"/>
  <c r="F1310" i="13"/>
  <c r="E1347" i="13"/>
  <c r="F1346" i="13"/>
  <c r="E1727" i="13"/>
  <c r="F1726" i="13"/>
  <c r="E731" i="13"/>
  <c r="F730" i="13"/>
  <c r="E1016" i="13"/>
  <c r="F1015" i="13"/>
  <c r="E1888" i="13"/>
  <c r="F1887" i="13"/>
  <c r="E1090" i="13"/>
  <c r="F1089" i="13"/>
  <c r="E1167" i="13"/>
  <c r="F1167" i="13" s="1"/>
  <c r="F1166" i="13"/>
  <c r="E1187" i="13"/>
  <c r="F1186" i="13"/>
  <c r="E1259" i="13"/>
  <c r="F1258" i="13"/>
  <c r="E1339" i="13"/>
  <c r="F1339" i="13" s="1"/>
  <c r="F1338" i="13"/>
  <c r="E1076" i="13"/>
  <c r="F1075" i="13"/>
  <c r="E1748" i="13"/>
  <c r="F1747" i="13"/>
  <c r="E1936" i="13"/>
  <c r="F1935" i="13"/>
  <c r="E1171" i="13"/>
  <c r="F1170" i="13"/>
  <c r="E743" i="13"/>
  <c r="F743" i="13" s="1"/>
  <c r="F742" i="13"/>
  <c r="E1604" i="13"/>
  <c r="F1603" i="13"/>
  <c r="E413" i="13"/>
  <c r="F412" i="13"/>
  <c r="E242" i="13"/>
  <c r="F241" i="13"/>
  <c r="E17" i="13"/>
  <c r="F16" i="13"/>
  <c r="E97" i="13"/>
  <c r="F97" i="13" s="1"/>
  <c r="F96" i="13"/>
  <c r="E360" i="13"/>
  <c r="F359" i="13"/>
  <c r="E640" i="13"/>
  <c r="F639" i="13"/>
  <c r="E1724" i="13"/>
  <c r="F1724" i="13" s="1"/>
  <c r="F1723" i="13"/>
  <c r="E2077" i="13"/>
  <c r="F2076" i="13"/>
  <c r="E165" i="13"/>
  <c r="F164" i="13"/>
  <c r="E1598" i="13"/>
  <c r="F1597" i="13"/>
  <c r="E223" i="13"/>
  <c r="F222" i="13"/>
  <c r="E902" i="13"/>
  <c r="F901" i="13"/>
  <c r="E1241" i="13"/>
  <c r="F1240" i="13"/>
  <c r="E105" i="13"/>
  <c r="F104" i="13"/>
  <c r="E404" i="13"/>
  <c r="F403" i="13"/>
  <c r="E612" i="13"/>
  <c r="F612" i="13" s="1"/>
  <c r="F611" i="13"/>
  <c r="E1333" i="13"/>
  <c r="F1332" i="13"/>
  <c r="E1741" i="13"/>
  <c r="F1741" i="13" s="1"/>
  <c r="F1740" i="13"/>
  <c r="E1821" i="13"/>
  <c r="F1820" i="13"/>
  <c r="E1967" i="13"/>
  <c r="E2081" i="13"/>
  <c r="F2080" i="13"/>
  <c r="E517" i="13"/>
  <c r="E587" i="13"/>
  <c r="F586" i="13"/>
  <c r="E1299" i="13"/>
  <c r="F1298" i="13"/>
  <c r="E1391" i="13"/>
  <c r="F1391" i="13" s="1"/>
  <c r="F1390" i="13"/>
  <c r="E1736" i="13"/>
  <c r="F1735" i="13"/>
  <c r="E1321" i="13"/>
  <c r="F1321" i="13" s="1"/>
  <c r="F1320" i="13"/>
  <c r="E1235" i="13"/>
  <c r="F1234" i="13"/>
  <c r="E1387" i="13"/>
  <c r="F1387" i="13" s="1"/>
  <c r="F1386" i="13"/>
  <c r="E1620" i="13"/>
  <c r="F1619" i="13"/>
  <c r="E1816" i="13"/>
  <c r="F1816" i="13" s="1"/>
  <c r="F1815" i="13"/>
  <c r="E935" i="13"/>
  <c r="F934" i="13"/>
  <c r="E803" i="13"/>
  <c r="F802" i="13"/>
  <c r="E408" i="13"/>
  <c r="F407" i="13"/>
  <c r="E93" i="13"/>
  <c r="F92" i="13"/>
  <c r="E185" i="13"/>
  <c r="F184" i="13"/>
  <c r="F330" i="13"/>
  <c r="E331" i="13"/>
  <c r="F331" i="13" s="1"/>
  <c r="E1303" i="13"/>
  <c r="F1302" i="13"/>
  <c r="E57" i="13"/>
  <c r="F56" i="13"/>
  <c r="E579" i="13"/>
  <c r="F578" i="13"/>
  <c r="E723" i="13"/>
  <c r="F722" i="13"/>
  <c r="E352" i="13"/>
  <c r="F351" i="13"/>
  <c r="E393" i="13"/>
  <c r="F393" i="13" s="1"/>
  <c r="F392" i="13"/>
  <c r="E625" i="13"/>
  <c r="F624" i="13"/>
  <c r="E418" i="13"/>
  <c r="F417" i="13"/>
  <c r="E595" i="13"/>
  <c r="F594" i="13"/>
  <c r="E1477" i="13"/>
  <c r="E378" i="13"/>
  <c r="F377" i="13"/>
  <c r="E894" i="13"/>
  <c r="F894" i="13" s="1"/>
  <c r="F893" i="13"/>
  <c r="E1230" i="13"/>
  <c r="F1229" i="13"/>
  <c r="E1399" i="13"/>
  <c r="F1398" i="13"/>
  <c r="E365" i="13"/>
  <c r="F364" i="13"/>
  <c r="E396" i="13"/>
  <c r="F395" i="13"/>
  <c r="E689" i="13"/>
  <c r="F689" i="13" s="1"/>
  <c r="F688" i="13"/>
  <c r="E1963" i="13"/>
  <c r="F1963" i="13" s="1"/>
  <c r="E2125" i="13"/>
  <c r="F2124" i="13"/>
  <c r="E11" i="13"/>
  <c r="F10" i="13"/>
  <c r="F510" i="13"/>
  <c r="E511" i="13"/>
  <c r="E1451" i="13"/>
  <c r="F1450" i="13"/>
  <c r="E751" i="13"/>
  <c r="F750" i="13"/>
  <c r="E206" i="13"/>
  <c r="F206" i="13" s="1"/>
  <c r="F205" i="13"/>
  <c r="E910" i="13"/>
  <c r="F909" i="13"/>
  <c r="E1254" i="13"/>
  <c r="F1253" i="13"/>
  <c r="E1342" i="13"/>
  <c r="F1341" i="13"/>
  <c r="E1508" i="13"/>
  <c r="E171" i="13"/>
  <c r="F170" i="13"/>
  <c r="E227" i="13"/>
  <c r="F227" i="13" s="1"/>
  <c r="F226" i="13"/>
  <c r="E383" i="13"/>
  <c r="F382" i="13"/>
  <c r="E1027" i="13"/>
  <c r="F1026" i="13"/>
  <c r="E2131" i="13"/>
  <c r="F2131" i="13" s="1"/>
  <c r="F2130" i="13"/>
  <c r="E756" i="13"/>
  <c r="F755" i="13"/>
  <c r="E2047" i="13"/>
  <c r="F2046" i="13"/>
  <c r="E735" i="13"/>
  <c r="F734" i="13"/>
  <c r="E100" i="13"/>
  <c r="F99" i="13"/>
  <c r="E200" i="13"/>
  <c r="F200" i="13" s="1"/>
  <c r="F199" i="13"/>
  <c r="E372" i="13"/>
  <c r="F372" i="13" s="1"/>
  <c r="F371" i="13"/>
  <c r="E401" i="13"/>
  <c r="F401" i="13" s="1"/>
  <c r="F400" i="13"/>
  <c r="E617" i="13"/>
  <c r="F617" i="13" s="1"/>
  <c r="F616" i="13"/>
  <c r="E567" i="13"/>
  <c r="F566" i="13"/>
  <c r="E5" i="13"/>
  <c r="F5" i="13" s="1"/>
  <c r="F4" i="13"/>
  <c r="E238" i="13"/>
  <c r="F238" i="13" s="1"/>
  <c r="F237" i="13"/>
  <c r="E1293" i="13"/>
  <c r="F1292" i="13"/>
  <c r="E1497" i="13"/>
  <c r="F1496" i="13"/>
  <c r="E356" i="13"/>
  <c r="F355" i="13"/>
  <c r="E632" i="13"/>
  <c r="F631" i="13"/>
  <c r="E1613" i="13"/>
  <c r="F1613" i="13" s="1"/>
  <c r="F1612" i="13"/>
  <c r="E235" i="13"/>
  <c r="F235" i="13" s="1"/>
  <c r="F234" i="13"/>
  <c r="E1133" i="13"/>
  <c r="E1473" i="13"/>
  <c r="E1956" i="13"/>
  <c r="F1955" i="13"/>
  <c r="E122" i="13"/>
  <c r="F121" i="13"/>
  <c r="E194" i="13"/>
  <c r="F193" i="13"/>
  <c r="E230" i="13"/>
  <c r="F229" i="13"/>
  <c r="E694" i="13"/>
  <c r="F693" i="13"/>
  <c r="E746" i="13"/>
  <c r="F745" i="13"/>
  <c r="E1130" i="13"/>
  <c r="F1130" i="13" s="1"/>
  <c r="F1129" i="13"/>
  <c r="E1328" i="13"/>
  <c r="E1518" i="13"/>
  <c r="F1517" i="13"/>
  <c r="E215" i="13"/>
  <c r="F214" i="13"/>
  <c r="E637" i="13"/>
  <c r="F637" i="13" s="1"/>
  <c r="E1445" i="13"/>
  <c r="E1515" i="13"/>
  <c r="F1515" i="13" s="1"/>
  <c r="F1514" i="13"/>
  <c r="E2139" i="13"/>
  <c r="F2138" i="13"/>
  <c r="E740" i="13"/>
  <c r="F740" i="13" s="1"/>
  <c r="F739" i="13"/>
  <c r="E2072" i="13"/>
  <c r="F2071" i="13"/>
  <c r="D2173" i="5"/>
  <c r="D1945" i="5"/>
  <c r="D1725" i="5"/>
  <c r="D1517" i="5"/>
  <c r="D1322" i="5"/>
  <c r="D1095" i="5"/>
  <c r="D860" i="5"/>
  <c r="D601" i="5"/>
  <c r="D404" i="5"/>
  <c r="D20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" i="5"/>
  <c r="I3" i="4"/>
  <c r="I4" i="4"/>
  <c r="I5" i="4"/>
  <c r="I6" i="4"/>
  <c r="I7" i="4"/>
  <c r="I8" i="4"/>
  <c r="I9" i="4"/>
  <c r="I10" i="4"/>
  <c r="I11" i="4"/>
  <c r="I2" i="4"/>
  <c r="I12" i="4" s="1"/>
  <c r="D2173" i="4"/>
  <c r="D1945" i="4"/>
  <c r="D1725" i="4"/>
  <c r="D1517" i="4"/>
  <c r="D1322" i="4"/>
  <c r="D1095" i="4"/>
  <c r="D860" i="4"/>
  <c r="D601" i="4"/>
  <c r="D404" i="4"/>
  <c r="D20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" i="4"/>
  <c r="C2403" i="2"/>
  <c r="C2400" i="2"/>
  <c r="C2372" i="2"/>
  <c r="C2370" i="2"/>
  <c r="C2366" i="2"/>
  <c r="C2361" i="2"/>
  <c r="C2355" i="2"/>
  <c r="C2353" i="2"/>
  <c r="C2350" i="2"/>
  <c r="C2345" i="2"/>
  <c r="C2307" i="2"/>
  <c r="C2302" i="2"/>
  <c r="C2300" i="2"/>
  <c r="C2294" i="2"/>
  <c r="C2290" i="2"/>
  <c r="C2287" i="2"/>
  <c r="C2282" i="2"/>
  <c r="C2277" i="2"/>
  <c r="C2273" i="2"/>
  <c r="C2270" i="2"/>
  <c r="C2262" i="2"/>
  <c r="C2256" i="2"/>
  <c r="C2253" i="2"/>
  <c r="C2179" i="2"/>
  <c r="C2175" i="2"/>
  <c r="C2165" i="2"/>
  <c r="C2146" i="2"/>
  <c r="C2143" i="2"/>
  <c r="C2140" i="2"/>
  <c r="C2093" i="2"/>
  <c r="C2074" i="2"/>
  <c r="C2026" i="2"/>
  <c r="C2023" i="2"/>
  <c r="C2017" i="2"/>
  <c r="C1979" i="2"/>
  <c r="C1948" i="2"/>
  <c r="C1944" i="2"/>
  <c r="C1940" i="2"/>
  <c r="C1934" i="2"/>
  <c r="C1930" i="2"/>
  <c r="C1928" i="2"/>
  <c r="C1922" i="2"/>
  <c r="C1916" i="2"/>
  <c r="C1821" i="2"/>
  <c r="C1816" i="2"/>
  <c r="C1810" i="2"/>
  <c r="C1806" i="2"/>
  <c r="C1802" i="2"/>
  <c r="C1799" i="2"/>
  <c r="C1796" i="2"/>
  <c r="C1794" i="2"/>
  <c r="C1789" i="2"/>
  <c r="C1786" i="2"/>
  <c r="C1781" i="2"/>
  <c r="C1700" i="2"/>
  <c r="C1695" i="2"/>
  <c r="C1692" i="2"/>
  <c r="C1687" i="2"/>
  <c r="C1684" i="2"/>
  <c r="C1682" i="2"/>
  <c r="C1677" i="2"/>
  <c r="C1672" i="2"/>
  <c r="C1651" i="2"/>
  <c r="C1646" i="2"/>
  <c r="C1643" i="2"/>
  <c r="C1621" i="2"/>
  <c r="C1615" i="2"/>
  <c r="C1567" i="2"/>
  <c r="C1564" i="2"/>
  <c r="C1561" i="2"/>
  <c r="C1557" i="2"/>
  <c r="C1555" i="2"/>
  <c r="C1550" i="2"/>
  <c r="C1548" i="2"/>
  <c r="C1508" i="2"/>
  <c r="C1503" i="2"/>
  <c r="C1497" i="2"/>
  <c r="C1492" i="2"/>
  <c r="C1486" i="2"/>
  <c r="C1483" i="2"/>
  <c r="C1481" i="2"/>
  <c r="C1479" i="2"/>
  <c r="C1475" i="2"/>
  <c r="C1471" i="2"/>
  <c r="C1462" i="2"/>
  <c r="C1459" i="2"/>
  <c r="C1453" i="2"/>
  <c r="C1447" i="2"/>
  <c r="C1441" i="2"/>
  <c r="C1405" i="2"/>
  <c r="C1400" i="2"/>
  <c r="C1394" i="2"/>
  <c r="C1391" i="2"/>
  <c r="C1388" i="2"/>
  <c r="C1383" i="2"/>
  <c r="C1380" i="2"/>
  <c r="C1375" i="2"/>
  <c r="C1369" i="2"/>
  <c r="C1366" i="2"/>
  <c r="C1363" i="2"/>
  <c r="C1322" i="2"/>
  <c r="C1319" i="2"/>
  <c r="C1315" i="2"/>
  <c r="C1313" i="2"/>
  <c r="C1309" i="2"/>
  <c r="C1306" i="2"/>
  <c r="C1300" i="2"/>
  <c r="C1296" i="2"/>
  <c r="C1261" i="2"/>
  <c r="C1257" i="2"/>
  <c r="C1215" i="2"/>
  <c r="C1201" i="2"/>
  <c r="C1150" i="2"/>
  <c r="C1144" i="2"/>
  <c r="C1138" i="2"/>
  <c r="C1135" i="2"/>
  <c r="C1133" i="2"/>
  <c r="C1130" i="2"/>
  <c r="C1127" i="2"/>
  <c r="C1124" i="2"/>
  <c r="C1122" i="2"/>
  <c r="C1116" i="2"/>
  <c r="C1049" i="2"/>
  <c r="C1022" i="2"/>
  <c r="C1019" i="2"/>
  <c r="C1017" i="2"/>
  <c r="C1012" i="2"/>
  <c r="C1006" i="2"/>
  <c r="C1002" i="2"/>
  <c r="C999" i="2"/>
  <c r="C909" i="2"/>
  <c r="C906" i="2"/>
  <c r="C903" i="2"/>
  <c r="C858" i="2"/>
  <c r="C852" i="2"/>
  <c r="C847" i="2"/>
  <c r="C843" i="2"/>
  <c r="C839" i="2"/>
  <c r="C833" i="2"/>
  <c r="C827" i="2"/>
  <c r="C824" i="2"/>
  <c r="C818" i="2"/>
  <c r="C816" i="2"/>
  <c r="C813" i="2"/>
  <c r="C808" i="2"/>
  <c r="C806" i="2"/>
  <c r="C784" i="2"/>
  <c r="C782" i="2"/>
  <c r="C780" i="2"/>
  <c r="C775" i="2"/>
  <c r="C772" i="2"/>
  <c r="C725" i="2"/>
  <c r="C721" i="2"/>
  <c r="C719" i="2"/>
  <c r="C713" i="2"/>
  <c r="C710" i="2"/>
  <c r="C705" i="2"/>
  <c r="C703" i="2"/>
  <c r="C698" i="2"/>
  <c r="C694" i="2"/>
  <c r="C691" i="2"/>
  <c r="C687" i="2"/>
  <c r="C669" i="2"/>
  <c r="C664" i="2"/>
  <c r="C658" i="2"/>
  <c r="C655" i="2"/>
  <c r="C653" i="2"/>
  <c r="C647" i="2"/>
  <c r="C643" i="2"/>
  <c r="C639" i="2"/>
  <c r="C633" i="2"/>
  <c r="C630" i="2"/>
  <c r="C580" i="2"/>
  <c r="C574" i="2"/>
  <c r="C572" i="2"/>
  <c r="C570" i="2"/>
  <c r="C478" i="2"/>
  <c r="C476" i="2"/>
  <c r="C471" i="2"/>
  <c r="C465" i="2"/>
  <c r="C460" i="2"/>
  <c r="C456" i="2"/>
  <c r="C454" i="2"/>
  <c r="C449" i="2"/>
  <c r="C445" i="2"/>
  <c r="C439" i="2"/>
  <c r="C433" i="2"/>
  <c r="C427" i="2"/>
  <c r="C424" i="2"/>
  <c r="C422" i="2"/>
  <c r="C416" i="2"/>
  <c r="C410" i="2"/>
  <c r="C404" i="2"/>
  <c r="C399" i="2"/>
  <c r="C393" i="2"/>
  <c r="C377" i="2"/>
  <c r="C374" i="2"/>
  <c r="C370" i="2"/>
  <c r="C280" i="2"/>
  <c r="C278" i="2"/>
  <c r="C274" i="2"/>
  <c r="C270" i="2"/>
  <c r="C264" i="2"/>
  <c r="C260" i="2"/>
  <c r="C255" i="2"/>
  <c r="C252" i="2"/>
  <c r="C250" i="2"/>
  <c r="C244" i="2"/>
  <c r="C239" i="2"/>
  <c r="C236" i="2"/>
  <c r="C232" i="2"/>
  <c r="C229" i="2"/>
  <c r="C227" i="2"/>
  <c r="C223" i="2"/>
  <c r="C221" i="2"/>
  <c r="C215" i="2"/>
  <c r="C204" i="2"/>
  <c r="C201" i="2"/>
  <c r="C199" i="2"/>
  <c r="C193" i="2"/>
  <c r="C187" i="2"/>
  <c r="C184" i="2"/>
  <c r="C179" i="2"/>
  <c r="C135" i="2"/>
  <c r="C131" i="2"/>
  <c r="C129" i="2"/>
  <c r="C126" i="2"/>
  <c r="C121" i="2"/>
  <c r="C118" i="2"/>
  <c r="C112" i="2"/>
  <c r="C106" i="2"/>
  <c r="C102" i="2"/>
  <c r="C96" i="2"/>
  <c r="C59" i="2"/>
  <c r="C57" i="2"/>
  <c r="C54" i="2"/>
  <c r="C17" i="2"/>
  <c r="C14" i="2"/>
  <c r="C9" i="2"/>
  <c r="C5" i="2"/>
  <c r="E1329" i="13" l="1"/>
  <c r="F1328" i="13"/>
  <c r="E231" i="13"/>
  <c r="F230" i="13"/>
  <c r="E1134" i="13"/>
  <c r="F1133" i="13"/>
  <c r="E357" i="13"/>
  <c r="F357" i="13" s="1"/>
  <c r="F356" i="13"/>
  <c r="E172" i="13"/>
  <c r="F171" i="13"/>
  <c r="E397" i="13"/>
  <c r="F397" i="13" s="1"/>
  <c r="F396" i="13"/>
  <c r="F1399" i="13"/>
  <c r="E1400" i="13"/>
  <c r="E216" i="13"/>
  <c r="F215" i="13"/>
  <c r="F1508" i="13"/>
  <c r="E1509" i="13"/>
  <c r="F1509" i="13" s="1"/>
  <c r="E1255" i="13"/>
  <c r="F1255" i="13" s="1"/>
  <c r="F1254" i="13"/>
  <c r="F1451" i="13"/>
  <c r="E1452" i="13"/>
  <c r="E12" i="13"/>
  <c r="F12" i="13" s="1"/>
  <c r="F11" i="13"/>
  <c r="E596" i="13"/>
  <c r="F595" i="13"/>
  <c r="E626" i="13"/>
  <c r="F626" i="13" s="1"/>
  <c r="F625" i="13"/>
  <c r="E353" i="13"/>
  <c r="F353" i="13" s="1"/>
  <c r="F352" i="13"/>
  <c r="E580" i="13"/>
  <c r="F580" i="13" s="1"/>
  <c r="F579" i="13"/>
  <c r="F1303" i="13"/>
  <c r="E1304" i="13"/>
  <c r="E186" i="13"/>
  <c r="F185" i="13"/>
  <c r="E409" i="13"/>
  <c r="F408" i="13"/>
  <c r="E936" i="13"/>
  <c r="F935" i="13"/>
  <c r="E1621" i="13"/>
  <c r="F1621" i="13" s="1"/>
  <c r="F1620" i="13"/>
  <c r="E1236" i="13"/>
  <c r="F1236" i="13" s="1"/>
  <c r="F1235" i="13"/>
  <c r="E1737" i="13"/>
  <c r="F1736" i="13"/>
  <c r="F1299" i="13"/>
  <c r="E1300" i="13"/>
  <c r="F1300" i="13" s="1"/>
  <c r="E1822" i="13"/>
  <c r="F1821" i="13"/>
  <c r="E1334" i="13"/>
  <c r="F1334" i="13" s="1"/>
  <c r="F1333" i="13"/>
  <c r="E405" i="13"/>
  <c r="F405" i="13" s="1"/>
  <c r="F404" i="13"/>
  <c r="E1242" i="13"/>
  <c r="F1242" i="13" s="1"/>
  <c r="F1241" i="13"/>
  <c r="E224" i="13"/>
  <c r="F224" i="13" s="1"/>
  <c r="F223" i="13"/>
  <c r="E166" i="13"/>
  <c r="F166" i="13" s="1"/>
  <c r="F165" i="13"/>
  <c r="E361" i="13"/>
  <c r="F360" i="13"/>
  <c r="E18" i="13"/>
  <c r="F17" i="13"/>
  <c r="E414" i="13"/>
  <c r="F414" i="13" s="1"/>
  <c r="F413" i="13"/>
  <c r="E1937" i="13"/>
  <c r="F1936" i="13"/>
  <c r="E1077" i="13"/>
  <c r="F1076" i="13"/>
  <c r="F1259" i="13"/>
  <c r="E1260" i="13"/>
  <c r="E1889" i="13"/>
  <c r="F1888" i="13"/>
  <c r="E732" i="13"/>
  <c r="F732" i="13" s="1"/>
  <c r="F731" i="13"/>
  <c r="F1347" i="13"/>
  <c r="E1348" i="13"/>
  <c r="E592" i="13"/>
  <c r="F592" i="13" s="1"/>
  <c r="F591" i="13"/>
  <c r="E2042" i="13"/>
  <c r="F2041" i="13"/>
  <c r="F1777" i="13"/>
  <c r="E1778" i="13"/>
  <c r="F897" i="13"/>
  <c r="E898" i="13"/>
  <c r="E390" i="13"/>
  <c r="F390" i="13" s="1"/>
  <c r="F389" i="13"/>
  <c r="E1022" i="13"/>
  <c r="F1021" i="13"/>
  <c r="E337" i="13"/>
  <c r="F336" i="13"/>
  <c r="E1629" i="13"/>
  <c r="F1628" i="13"/>
  <c r="E747" i="13"/>
  <c r="F747" i="13" s="1"/>
  <c r="F746" i="13"/>
  <c r="F122" i="13"/>
  <c r="E123" i="13"/>
  <c r="E1294" i="13"/>
  <c r="F1293" i="13"/>
  <c r="E101" i="13"/>
  <c r="F100" i="13"/>
  <c r="E2048" i="13"/>
  <c r="F2047" i="13"/>
  <c r="E384" i="13"/>
  <c r="F383" i="13"/>
  <c r="E518" i="13"/>
  <c r="F517" i="13"/>
  <c r="E1446" i="13"/>
  <c r="F1445" i="13"/>
  <c r="E695" i="13"/>
  <c r="F694" i="13"/>
  <c r="E195" i="13"/>
  <c r="F194" i="13"/>
  <c r="E1957" i="13"/>
  <c r="F1956" i="13"/>
  <c r="E633" i="13"/>
  <c r="F633" i="13" s="1"/>
  <c r="F632" i="13"/>
  <c r="E1498" i="13"/>
  <c r="F1498" i="13" s="1"/>
  <c r="F1497" i="13"/>
  <c r="E568" i="13"/>
  <c r="F567" i="13"/>
  <c r="E736" i="13"/>
  <c r="F735" i="13"/>
  <c r="E757" i="13"/>
  <c r="F756" i="13"/>
  <c r="E1028" i="13"/>
  <c r="F1027" i="13"/>
  <c r="E512" i="13"/>
  <c r="F511" i="13"/>
  <c r="E366" i="13"/>
  <c r="F365" i="13"/>
  <c r="E1231" i="13"/>
  <c r="F1230" i="13"/>
  <c r="E379" i="13"/>
  <c r="F378" i="13"/>
  <c r="F2081" i="13"/>
  <c r="E2082" i="13"/>
  <c r="E2073" i="13"/>
  <c r="F2073" i="13" s="1"/>
  <c r="F2072" i="13"/>
  <c r="E2140" i="13"/>
  <c r="F2139" i="13"/>
  <c r="E1519" i="13"/>
  <c r="F1518" i="13"/>
  <c r="E1474" i="13"/>
  <c r="F1474" i="13" s="1"/>
  <c r="F1473" i="13"/>
  <c r="E1343" i="13"/>
  <c r="F1343" i="13" s="1"/>
  <c r="F1342" i="13"/>
  <c r="E911" i="13"/>
  <c r="F910" i="13"/>
  <c r="E752" i="13"/>
  <c r="F752" i="13" s="1"/>
  <c r="F751" i="13"/>
  <c r="E2126" i="13"/>
  <c r="F2125" i="13"/>
  <c r="E1478" i="13"/>
  <c r="F1477" i="13"/>
  <c r="E419" i="13"/>
  <c r="F418" i="13"/>
  <c r="E724" i="13"/>
  <c r="F723" i="13"/>
  <c r="E58" i="13"/>
  <c r="F57" i="13"/>
  <c r="E94" i="13"/>
  <c r="F94" i="13" s="1"/>
  <c r="F93" i="13"/>
  <c r="E804" i="13"/>
  <c r="F803" i="13"/>
  <c r="E588" i="13"/>
  <c r="F588" i="13" s="1"/>
  <c r="F587" i="13"/>
  <c r="E1968" i="13"/>
  <c r="F1967" i="13"/>
  <c r="E106" i="13"/>
  <c r="F105" i="13"/>
  <c r="E903" i="13"/>
  <c r="F903" i="13" s="1"/>
  <c r="F902" i="13"/>
  <c r="E1599" i="13"/>
  <c r="F1599" i="13" s="1"/>
  <c r="F1598" i="13"/>
  <c r="E2078" i="13"/>
  <c r="F2078" i="13" s="1"/>
  <c r="F2077" i="13"/>
  <c r="E641" i="13"/>
  <c r="F640" i="13"/>
  <c r="E243" i="13"/>
  <c r="F242" i="13"/>
  <c r="E1605" i="13"/>
  <c r="F1605" i="13" s="1"/>
  <c r="F1604" i="13"/>
  <c r="F1171" i="13"/>
  <c r="E1172" i="13"/>
  <c r="F1172" i="13" s="1"/>
  <c r="E1749" i="13"/>
  <c r="F1748" i="13"/>
  <c r="F1187" i="13"/>
  <c r="E1188" i="13"/>
  <c r="E1091" i="13"/>
  <c r="F1090" i="13"/>
  <c r="E1017" i="13"/>
  <c r="F1016" i="13"/>
  <c r="E1728" i="13"/>
  <c r="F1727" i="13"/>
  <c r="F1311" i="13"/>
  <c r="E1312" i="13"/>
  <c r="E1003" i="13"/>
  <c r="F1003" i="13" s="1"/>
  <c r="F1002" i="13"/>
  <c r="E1870" i="13"/>
  <c r="F1869" i="13"/>
  <c r="E1625" i="13"/>
  <c r="F1625" i="13" s="1"/>
  <c r="F1624" i="13"/>
  <c r="E178" i="13"/>
  <c r="F178" i="13" s="1"/>
  <c r="F177" i="13"/>
  <c r="E212" i="13"/>
  <c r="F212" i="13" s="1"/>
  <c r="F211" i="13"/>
  <c r="E113" i="13"/>
  <c r="F113" i="13" s="1"/>
  <c r="F112" i="13"/>
  <c r="E717" i="13"/>
  <c r="F717" i="13" s="1"/>
  <c r="F716" i="13"/>
  <c r="D2174" i="5"/>
  <c r="D2174" i="4"/>
  <c r="C2404" i="2"/>
  <c r="E1261" i="13" l="1"/>
  <c r="F1260" i="13"/>
  <c r="E1779" i="13"/>
  <c r="F1778" i="13"/>
  <c r="E1729" i="13"/>
  <c r="F1729" i="13" s="1"/>
  <c r="F1728" i="13"/>
  <c r="E1092" i="13"/>
  <c r="F1091" i="13"/>
  <c r="E1750" i="13"/>
  <c r="F1749" i="13"/>
  <c r="E642" i="13"/>
  <c r="F641" i="13"/>
  <c r="E107" i="13"/>
  <c r="F107" i="13" s="1"/>
  <c r="F106" i="13"/>
  <c r="E725" i="13"/>
  <c r="F725" i="13" s="1"/>
  <c r="F724" i="13"/>
  <c r="E1479" i="13"/>
  <c r="F1478" i="13"/>
  <c r="E1520" i="13"/>
  <c r="F1519" i="13"/>
  <c r="E380" i="13"/>
  <c r="F380" i="13" s="1"/>
  <c r="F379" i="13"/>
  <c r="E367" i="13"/>
  <c r="F367" i="13" s="1"/>
  <c r="F366" i="13"/>
  <c r="E1029" i="13"/>
  <c r="F1028" i="13"/>
  <c r="E737" i="13"/>
  <c r="F737" i="13" s="1"/>
  <c r="F736" i="13"/>
  <c r="E1958" i="13"/>
  <c r="F1957" i="13"/>
  <c r="F695" i="13"/>
  <c r="E696" i="13"/>
  <c r="E519" i="13"/>
  <c r="F518" i="13"/>
  <c r="E2049" i="13"/>
  <c r="F2048" i="13"/>
  <c r="E1295" i="13"/>
  <c r="F1295" i="13" s="1"/>
  <c r="F1294" i="13"/>
  <c r="E338" i="13"/>
  <c r="F337" i="13"/>
  <c r="E1938" i="13"/>
  <c r="F1937" i="13"/>
  <c r="E19" i="13"/>
  <c r="F18" i="13"/>
  <c r="E937" i="13"/>
  <c r="F936" i="13"/>
  <c r="F186" i="13"/>
  <c r="E187" i="13"/>
  <c r="E217" i="13"/>
  <c r="F217" i="13" s="1"/>
  <c r="F216" i="13"/>
  <c r="E232" i="13"/>
  <c r="F232" i="13" s="1"/>
  <c r="F231" i="13"/>
  <c r="F1312" i="13"/>
  <c r="E1313" i="13"/>
  <c r="F1188" i="13"/>
  <c r="E1189" i="13"/>
  <c r="F2082" i="13"/>
  <c r="E2083" i="13"/>
  <c r="E124" i="13"/>
  <c r="F123" i="13"/>
  <c r="E899" i="13"/>
  <c r="F899" i="13" s="1"/>
  <c r="F898" i="13"/>
  <c r="E1349" i="13"/>
  <c r="F1348" i="13"/>
  <c r="F1304" i="13"/>
  <c r="E1305" i="13"/>
  <c r="F1305" i="13" s="1"/>
  <c r="F1452" i="13"/>
  <c r="E1453" i="13"/>
  <c r="E1401" i="13"/>
  <c r="F1400" i="13"/>
  <c r="E1871" i="13"/>
  <c r="F1870" i="13"/>
  <c r="E1018" i="13"/>
  <c r="F1018" i="13" s="1"/>
  <c r="F1017" i="13"/>
  <c r="E244" i="13"/>
  <c r="F243" i="13"/>
  <c r="E1969" i="13"/>
  <c r="F1968" i="13"/>
  <c r="E805" i="13"/>
  <c r="F804" i="13"/>
  <c r="E59" i="13"/>
  <c r="F58" i="13"/>
  <c r="E420" i="13"/>
  <c r="F419" i="13"/>
  <c r="E2127" i="13"/>
  <c r="F2127" i="13" s="1"/>
  <c r="F2126" i="13"/>
  <c r="E912" i="13"/>
  <c r="F911" i="13"/>
  <c r="E2141" i="13"/>
  <c r="F2140" i="13"/>
  <c r="E1232" i="13"/>
  <c r="F1232" i="13" s="1"/>
  <c r="F1231" i="13"/>
  <c r="E513" i="13"/>
  <c r="F513" i="13" s="1"/>
  <c r="F512" i="13"/>
  <c r="F757" i="13"/>
  <c r="E758" i="13"/>
  <c r="E569" i="13"/>
  <c r="F569" i="13" s="1"/>
  <c r="F568" i="13"/>
  <c r="E196" i="13"/>
  <c r="F196" i="13" s="1"/>
  <c r="F195" i="13"/>
  <c r="E1447" i="13"/>
  <c r="F1447" i="13" s="1"/>
  <c r="F1446" i="13"/>
  <c r="E385" i="13"/>
  <c r="F385" i="13" s="1"/>
  <c r="F384" i="13"/>
  <c r="E102" i="13"/>
  <c r="F102" i="13" s="1"/>
  <c r="F101" i="13"/>
  <c r="E1630" i="13"/>
  <c r="F1629" i="13"/>
  <c r="E1023" i="13"/>
  <c r="F1023" i="13" s="1"/>
  <c r="F1022" i="13"/>
  <c r="E2043" i="13"/>
  <c r="F2043" i="13" s="1"/>
  <c r="F2042" i="13"/>
  <c r="E1890" i="13"/>
  <c r="F1889" i="13"/>
  <c r="E1078" i="13"/>
  <c r="F1077" i="13"/>
  <c r="E362" i="13"/>
  <c r="F362" i="13" s="1"/>
  <c r="F361" i="13"/>
  <c r="E1823" i="13"/>
  <c r="F1822" i="13"/>
  <c r="E1738" i="13"/>
  <c r="F1738" i="13" s="1"/>
  <c r="F1737" i="13"/>
  <c r="E410" i="13"/>
  <c r="F410" i="13" s="1"/>
  <c r="F409" i="13"/>
  <c r="E597" i="13"/>
  <c r="F596" i="13"/>
  <c r="E173" i="13"/>
  <c r="F173" i="13" s="1"/>
  <c r="F172" i="13"/>
  <c r="E1135" i="13"/>
  <c r="F1134" i="13"/>
  <c r="E1330" i="13"/>
  <c r="F1330" i="13" s="1"/>
  <c r="F1329" i="13"/>
  <c r="E759" i="13" l="1"/>
  <c r="F758" i="13"/>
  <c r="E20" i="13"/>
  <c r="F19" i="13"/>
  <c r="E643" i="13"/>
  <c r="F642" i="13"/>
  <c r="E1454" i="13"/>
  <c r="F1453" i="13"/>
  <c r="E1190" i="13"/>
  <c r="F1189" i="13"/>
  <c r="E697" i="13"/>
  <c r="F696" i="13"/>
  <c r="E1824" i="13"/>
  <c r="F1823" i="13"/>
  <c r="E1079" i="13"/>
  <c r="F1078" i="13"/>
  <c r="E1631" i="13"/>
  <c r="F1630" i="13"/>
  <c r="E421" i="13"/>
  <c r="F420" i="13"/>
  <c r="E245" i="13"/>
  <c r="F244" i="13"/>
  <c r="E1350" i="13"/>
  <c r="F1349" i="13"/>
  <c r="E2050" i="13"/>
  <c r="F2050" i="13" s="1"/>
  <c r="F2049" i="13"/>
  <c r="F1092" i="13"/>
  <c r="E1093" i="13"/>
  <c r="E2084" i="13"/>
  <c r="F2083" i="13"/>
  <c r="E1314" i="13"/>
  <c r="F1313" i="13"/>
  <c r="E188" i="13"/>
  <c r="F187" i="13"/>
  <c r="E913" i="13"/>
  <c r="F912" i="13"/>
  <c r="E806" i="13"/>
  <c r="F805" i="13"/>
  <c r="E1872" i="13"/>
  <c r="F1871" i="13"/>
  <c r="E125" i="13"/>
  <c r="F124" i="13"/>
  <c r="F338" i="13"/>
  <c r="E339" i="13"/>
  <c r="F1520" i="13"/>
  <c r="E1521" i="13"/>
  <c r="E1780" i="13"/>
  <c r="F1779" i="13"/>
  <c r="E1136" i="13"/>
  <c r="F1135" i="13"/>
  <c r="E598" i="13"/>
  <c r="F597" i="13"/>
  <c r="E1891" i="13"/>
  <c r="F1890" i="13"/>
  <c r="E2142" i="13"/>
  <c r="F2141" i="13"/>
  <c r="E60" i="13"/>
  <c r="F59" i="13"/>
  <c r="F1969" i="13"/>
  <c r="E1970" i="13"/>
  <c r="E1402" i="13"/>
  <c r="F1401" i="13"/>
  <c r="F937" i="13"/>
  <c r="E938" i="13"/>
  <c r="E1939" i="13"/>
  <c r="F1938" i="13"/>
  <c r="E520" i="13"/>
  <c r="F519" i="13"/>
  <c r="E1959" i="13"/>
  <c r="F1958" i="13"/>
  <c r="E1030" i="13"/>
  <c r="F1029" i="13"/>
  <c r="F1479" i="13"/>
  <c r="E1480" i="13"/>
  <c r="E1751" i="13"/>
  <c r="F1750" i="13"/>
  <c r="E1262" i="13"/>
  <c r="F1261" i="13"/>
  <c r="E1971" i="13" l="1"/>
  <c r="F1970" i="13"/>
  <c r="E340" i="13"/>
  <c r="F339" i="13"/>
  <c r="E1094" i="13"/>
  <c r="F1093" i="13"/>
  <c r="E1752" i="13"/>
  <c r="F1751" i="13"/>
  <c r="E521" i="13"/>
  <c r="F520" i="13"/>
  <c r="E599" i="13"/>
  <c r="F598" i="13"/>
  <c r="E1781" i="13"/>
  <c r="F1780" i="13"/>
  <c r="E1873" i="13"/>
  <c r="F1872" i="13"/>
  <c r="E914" i="13"/>
  <c r="F913" i="13"/>
  <c r="E1315" i="13"/>
  <c r="F1315" i="13" s="1"/>
  <c r="F1314" i="13"/>
  <c r="E1351" i="13"/>
  <c r="F1350" i="13"/>
  <c r="E422" i="13"/>
  <c r="F421" i="13"/>
  <c r="F1079" i="13"/>
  <c r="E1080" i="13"/>
  <c r="E698" i="13"/>
  <c r="F697" i="13"/>
  <c r="E1455" i="13"/>
  <c r="F1454" i="13"/>
  <c r="E21" i="13"/>
  <c r="F20" i="13"/>
  <c r="E939" i="13"/>
  <c r="F938" i="13"/>
  <c r="E1031" i="13"/>
  <c r="F1030" i="13"/>
  <c r="E2143" i="13"/>
  <c r="F2142" i="13"/>
  <c r="F1480" i="13"/>
  <c r="E1481" i="13"/>
  <c r="E1522" i="13"/>
  <c r="F1521" i="13"/>
  <c r="E1263" i="13"/>
  <c r="F1262" i="13"/>
  <c r="E1960" i="13"/>
  <c r="F1960" i="13" s="1"/>
  <c r="F1959" i="13"/>
  <c r="E1940" i="13"/>
  <c r="F1939" i="13"/>
  <c r="E1403" i="13"/>
  <c r="F1402" i="13"/>
  <c r="E61" i="13"/>
  <c r="F60" i="13"/>
  <c r="E1892" i="13"/>
  <c r="F1891" i="13"/>
  <c r="E1137" i="13"/>
  <c r="F1136" i="13"/>
  <c r="E126" i="13"/>
  <c r="F125" i="13"/>
  <c r="E807" i="13"/>
  <c r="F806" i="13"/>
  <c r="E189" i="13"/>
  <c r="F188" i="13"/>
  <c r="E2085" i="13"/>
  <c r="F2084" i="13"/>
  <c r="E246" i="13"/>
  <c r="F245" i="13"/>
  <c r="E1632" i="13"/>
  <c r="F1631" i="13"/>
  <c r="E1825" i="13"/>
  <c r="F1824" i="13"/>
  <c r="E1191" i="13"/>
  <c r="F1190" i="13"/>
  <c r="E644" i="13"/>
  <c r="F643" i="13"/>
  <c r="E760" i="13"/>
  <c r="F759" i="13"/>
  <c r="E1482" i="13" l="1"/>
  <c r="F1481" i="13"/>
  <c r="E1633" i="13"/>
  <c r="F1632" i="13"/>
  <c r="E808" i="13"/>
  <c r="F807" i="13"/>
  <c r="E1941" i="13"/>
  <c r="F1940" i="13"/>
  <c r="E1032" i="13"/>
  <c r="F1031" i="13"/>
  <c r="E22" i="13"/>
  <c r="F21" i="13"/>
  <c r="E699" i="13"/>
  <c r="F698" i="13"/>
  <c r="E423" i="13"/>
  <c r="F422" i="13"/>
  <c r="E1874" i="13"/>
  <c r="F1873" i="13"/>
  <c r="E600" i="13"/>
  <c r="F599" i="13"/>
  <c r="E1753" i="13"/>
  <c r="F1752" i="13"/>
  <c r="E341" i="13"/>
  <c r="F340" i="13"/>
  <c r="E761" i="13"/>
  <c r="F760" i="13"/>
  <c r="E1192" i="13"/>
  <c r="F1191" i="13"/>
  <c r="E2086" i="13"/>
  <c r="F2085" i="13"/>
  <c r="E1138" i="13"/>
  <c r="F1137" i="13"/>
  <c r="E62" i="13"/>
  <c r="F61" i="13"/>
  <c r="E1264" i="13"/>
  <c r="F1263" i="13"/>
  <c r="F1080" i="13"/>
  <c r="E1081" i="13"/>
  <c r="E645" i="13"/>
  <c r="F644" i="13"/>
  <c r="E1826" i="13"/>
  <c r="F1825" i="13"/>
  <c r="E247" i="13"/>
  <c r="F246" i="13"/>
  <c r="E190" i="13"/>
  <c r="F189" i="13"/>
  <c r="E127" i="13"/>
  <c r="F126" i="13"/>
  <c r="E1893" i="13"/>
  <c r="F1892" i="13"/>
  <c r="E1404" i="13"/>
  <c r="F1403" i="13"/>
  <c r="E1523" i="13"/>
  <c r="F1522" i="13"/>
  <c r="E2144" i="13"/>
  <c r="F2143" i="13"/>
  <c r="E940" i="13"/>
  <c r="F939" i="13"/>
  <c r="E1456" i="13"/>
  <c r="F1455" i="13"/>
  <c r="E1352" i="13"/>
  <c r="F1351" i="13"/>
  <c r="E915" i="13"/>
  <c r="F914" i="13"/>
  <c r="E1782" i="13"/>
  <c r="F1781" i="13"/>
  <c r="E522" i="13"/>
  <c r="F521" i="13"/>
  <c r="E1095" i="13"/>
  <c r="F1094" i="13"/>
  <c r="E1972" i="13"/>
  <c r="F1971" i="13"/>
  <c r="E523" i="13" l="1"/>
  <c r="F522" i="13"/>
  <c r="E1457" i="13"/>
  <c r="F1456" i="13"/>
  <c r="E2145" i="13"/>
  <c r="F2144" i="13"/>
  <c r="E128" i="13"/>
  <c r="F127" i="13"/>
  <c r="E248" i="13"/>
  <c r="F247" i="13"/>
  <c r="E646" i="13"/>
  <c r="F645" i="13"/>
  <c r="E1265" i="13"/>
  <c r="F1264" i="13"/>
  <c r="E1139" i="13"/>
  <c r="F1138" i="13"/>
  <c r="E1193" i="13"/>
  <c r="F1192" i="13"/>
  <c r="E342" i="13"/>
  <c r="F341" i="13"/>
  <c r="E601" i="13"/>
  <c r="F600" i="13"/>
  <c r="E424" i="13"/>
  <c r="F423" i="13"/>
  <c r="E23" i="13"/>
  <c r="F22" i="13"/>
  <c r="E1942" i="13"/>
  <c r="F1941" i="13"/>
  <c r="E1634" i="13"/>
  <c r="F1633" i="13"/>
  <c r="E1973" i="13"/>
  <c r="F1972" i="13"/>
  <c r="E916" i="13"/>
  <c r="F915" i="13"/>
  <c r="F1404" i="13"/>
  <c r="E1405" i="13"/>
  <c r="E1082" i="13"/>
  <c r="F1081" i="13"/>
  <c r="F1095" i="13"/>
  <c r="E1096" i="13"/>
  <c r="E1783" i="13"/>
  <c r="F1782" i="13"/>
  <c r="E1353" i="13"/>
  <c r="F1352" i="13"/>
  <c r="E941" i="13"/>
  <c r="F940" i="13"/>
  <c r="E1524" i="13"/>
  <c r="F1523" i="13"/>
  <c r="E1894" i="13"/>
  <c r="F1893" i="13"/>
  <c r="E191" i="13"/>
  <c r="F191" i="13" s="1"/>
  <c r="F190" i="13"/>
  <c r="E1827" i="13"/>
  <c r="F1826" i="13"/>
  <c r="E63" i="13"/>
  <c r="F62" i="13"/>
  <c r="E2087" i="13"/>
  <c r="F2086" i="13"/>
  <c r="F761" i="13"/>
  <c r="E762" i="13"/>
  <c r="E1754" i="13"/>
  <c r="F1753" i="13"/>
  <c r="E1875" i="13"/>
  <c r="F1874" i="13"/>
  <c r="E700" i="13"/>
  <c r="F699" i="13"/>
  <c r="E1033" i="13"/>
  <c r="F1032" i="13"/>
  <c r="E809" i="13"/>
  <c r="F808" i="13"/>
  <c r="E1483" i="13"/>
  <c r="F1482" i="13"/>
  <c r="F809" i="13" l="1"/>
  <c r="E810" i="13"/>
  <c r="E763" i="13"/>
  <c r="F762" i="13"/>
  <c r="E1406" i="13"/>
  <c r="F1405" i="13"/>
  <c r="E1876" i="13"/>
  <c r="F1875" i="13"/>
  <c r="E1525" i="13"/>
  <c r="F1524" i="13"/>
  <c r="E1354" i="13"/>
  <c r="F1353" i="13"/>
  <c r="E1974" i="13"/>
  <c r="F1973" i="13"/>
  <c r="E1943" i="13"/>
  <c r="F1942" i="13"/>
  <c r="E425" i="13"/>
  <c r="F424" i="13"/>
  <c r="E343" i="13"/>
  <c r="F342" i="13"/>
  <c r="F1139" i="13"/>
  <c r="E1140" i="13"/>
  <c r="E647" i="13"/>
  <c r="F646" i="13"/>
  <c r="E129" i="13"/>
  <c r="F128" i="13"/>
  <c r="E1458" i="13"/>
  <c r="F1457" i="13"/>
  <c r="E1097" i="13"/>
  <c r="F1096" i="13"/>
  <c r="E1484" i="13"/>
  <c r="F1483" i="13"/>
  <c r="E1034" i="13"/>
  <c r="F1033" i="13"/>
  <c r="E64" i="13"/>
  <c r="F63" i="13"/>
  <c r="E701" i="13"/>
  <c r="F700" i="13"/>
  <c r="E1755" i="13"/>
  <c r="F1754" i="13"/>
  <c r="E2088" i="13"/>
  <c r="F2087" i="13"/>
  <c r="E1828" i="13"/>
  <c r="F1827" i="13"/>
  <c r="E1895" i="13"/>
  <c r="F1894" i="13"/>
  <c r="E942" i="13"/>
  <c r="F941" i="13"/>
  <c r="E1784" i="13"/>
  <c r="F1783" i="13"/>
  <c r="E1083" i="13"/>
  <c r="F1082" i="13"/>
  <c r="E917" i="13"/>
  <c r="F916" i="13"/>
  <c r="E1635" i="13"/>
  <c r="F1634" i="13"/>
  <c r="E24" i="13"/>
  <c r="F23" i="13"/>
  <c r="E602" i="13"/>
  <c r="F601" i="13"/>
  <c r="E1194" i="13"/>
  <c r="F1193" i="13"/>
  <c r="E1266" i="13"/>
  <c r="F1265" i="13"/>
  <c r="E249" i="13"/>
  <c r="F248" i="13"/>
  <c r="E2146" i="13"/>
  <c r="F2145" i="13"/>
  <c r="E524" i="13"/>
  <c r="F523" i="13"/>
  <c r="E2147" i="13" l="1"/>
  <c r="F2146" i="13"/>
  <c r="E603" i="13"/>
  <c r="F602" i="13"/>
  <c r="E1636" i="13"/>
  <c r="F1635" i="13"/>
  <c r="E1084" i="13"/>
  <c r="F1083" i="13"/>
  <c r="E943" i="13"/>
  <c r="F942" i="13"/>
  <c r="E1829" i="13"/>
  <c r="F1828" i="13"/>
  <c r="E1756" i="13"/>
  <c r="F1755" i="13"/>
  <c r="E65" i="13"/>
  <c r="F64" i="13"/>
  <c r="E1485" i="13"/>
  <c r="F1484" i="13"/>
  <c r="E1459" i="13"/>
  <c r="F1458" i="13"/>
  <c r="E648" i="13"/>
  <c r="F647" i="13"/>
  <c r="E344" i="13"/>
  <c r="F343" i="13"/>
  <c r="E1944" i="13"/>
  <c r="F1943" i="13"/>
  <c r="E1355" i="13"/>
  <c r="F1354" i="13"/>
  <c r="E1877" i="13"/>
  <c r="F1876" i="13"/>
  <c r="E764" i="13"/>
  <c r="F763" i="13"/>
  <c r="E1267" i="13"/>
  <c r="F1266" i="13"/>
  <c r="E1141" i="13"/>
  <c r="F1140" i="13"/>
  <c r="E811" i="13"/>
  <c r="F810" i="13"/>
  <c r="E525" i="13"/>
  <c r="F524" i="13"/>
  <c r="E250" i="13"/>
  <c r="F249" i="13"/>
  <c r="E1195" i="13"/>
  <c r="F1194" i="13"/>
  <c r="E25" i="13"/>
  <c r="F24" i="13"/>
  <c r="E918" i="13"/>
  <c r="F917" i="13"/>
  <c r="E1785" i="13"/>
  <c r="F1784" i="13"/>
  <c r="E1896" i="13"/>
  <c r="F1895" i="13"/>
  <c r="E2089" i="13"/>
  <c r="F2088" i="13"/>
  <c r="E702" i="13"/>
  <c r="F701" i="13"/>
  <c r="E1035" i="13"/>
  <c r="F1034" i="13"/>
  <c r="E1098" i="13"/>
  <c r="F1097" i="13"/>
  <c r="E130" i="13"/>
  <c r="F129" i="13"/>
  <c r="E426" i="13"/>
  <c r="F425" i="13"/>
  <c r="E1975" i="13"/>
  <c r="F1974" i="13"/>
  <c r="E1526" i="13"/>
  <c r="F1525" i="13"/>
  <c r="E1407" i="13"/>
  <c r="F1406" i="13"/>
  <c r="E1408" i="13" l="1"/>
  <c r="F1407" i="13"/>
  <c r="E427" i="13"/>
  <c r="F426" i="13"/>
  <c r="E703" i="13"/>
  <c r="F702" i="13"/>
  <c r="E919" i="13"/>
  <c r="F918" i="13"/>
  <c r="F1195" i="13"/>
  <c r="E1196" i="13"/>
  <c r="E526" i="13"/>
  <c r="F525" i="13"/>
  <c r="E1142" i="13"/>
  <c r="F1141" i="13"/>
  <c r="E765" i="13"/>
  <c r="F764" i="13"/>
  <c r="E1356" i="13"/>
  <c r="F1355" i="13"/>
  <c r="E345" i="13"/>
  <c r="F344" i="13"/>
  <c r="E1460" i="13"/>
  <c r="F1459" i="13"/>
  <c r="E66" i="13"/>
  <c r="F65" i="13"/>
  <c r="E1830" i="13"/>
  <c r="F1829" i="13"/>
  <c r="E1085" i="13"/>
  <c r="F1084" i="13"/>
  <c r="E604" i="13"/>
  <c r="F603" i="13"/>
  <c r="E1976" i="13"/>
  <c r="F1975" i="13"/>
  <c r="E1527" i="13"/>
  <c r="F1526" i="13"/>
  <c r="E1099" i="13"/>
  <c r="F1098" i="13"/>
  <c r="E1897" i="13"/>
  <c r="F1896" i="13"/>
  <c r="E131" i="13"/>
  <c r="F130" i="13"/>
  <c r="E1036" i="13"/>
  <c r="F1035" i="13"/>
  <c r="E2090" i="13"/>
  <c r="F2089" i="13"/>
  <c r="E1786" i="13"/>
  <c r="F1785" i="13"/>
  <c r="E26" i="13"/>
  <c r="F25" i="13"/>
  <c r="E251" i="13"/>
  <c r="F250" i="13"/>
  <c r="E812" i="13"/>
  <c r="F811" i="13"/>
  <c r="E1268" i="13"/>
  <c r="F1267" i="13"/>
  <c r="E1878" i="13"/>
  <c r="F1877" i="13"/>
  <c r="E1945" i="13"/>
  <c r="F1944" i="13"/>
  <c r="E649" i="13"/>
  <c r="F648" i="13"/>
  <c r="E1486" i="13"/>
  <c r="F1485" i="13"/>
  <c r="E1757" i="13"/>
  <c r="F1756" i="13"/>
  <c r="E944" i="13"/>
  <c r="F943" i="13"/>
  <c r="E1637" i="13"/>
  <c r="F1636" i="13"/>
  <c r="E2148" i="13"/>
  <c r="F2147" i="13"/>
  <c r="E1758" i="13" l="1"/>
  <c r="F1757" i="13"/>
  <c r="E1879" i="13"/>
  <c r="F1878" i="13"/>
  <c r="E27" i="13"/>
  <c r="F26" i="13"/>
  <c r="E2091" i="13"/>
  <c r="F2090" i="13"/>
  <c r="E132" i="13"/>
  <c r="F131" i="13"/>
  <c r="E1100" i="13"/>
  <c r="F1099" i="13"/>
  <c r="E1977" i="13"/>
  <c r="F1976" i="13"/>
  <c r="E1086" i="13"/>
  <c r="F1086" i="13" s="1"/>
  <c r="F1085" i="13"/>
  <c r="E67" i="13"/>
  <c r="F66" i="13"/>
  <c r="E346" i="13"/>
  <c r="F345" i="13"/>
  <c r="E766" i="13"/>
  <c r="F765" i="13"/>
  <c r="E527" i="13"/>
  <c r="F526" i="13"/>
  <c r="E920" i="13"/>
  <c r="F919" i="13"/>
  <c r="E428" i="13"/>
  <c r="F427" i="13"/>
  <c r="E1638" i="13"/>
  <c r="F1637" i="13"/>
  <c r="E650" i="13"/>
  <c r="F649" i="13"/>
  <c r="E813" i="13"/>
  <c r="F812" i="13"/>
  <c r="E1197" i="13"/>
  <c r="F1196" i="13"/>
  <c r="E2149" i="13"/>
  <c r="F2148" i="13"/>
  <c r="E945" i="13"/>
  <c r="F944" i="13"/>
  <c r="E1487" i="13"/>
  <c r="F1486" i="13"/>
  <c r="E1946" i="13"/>
  <c r="F1945" i="13"/>
  <c r="E1269" i="13"/>
  <c r="F1268" i="13"/>
  <c r="E252" i="13"/>
  <c r="F251" i="13"/>
  <c r="E1787" i="13"/>
  <c r="F1786" i="13"/>
  <c r="E1037" i="13"/>
  <c r="F1036" i="13"/>
  <c r="E1898" i="13"/>
  <c r="F1897" i="13"/>
  <c r="E1528" i="13"/>
  <c r="F1527" i="13"/>
  <c r="E605" i="13"/>
  <c r="F604" i="13"/>
  <c r="E1831" i="13"/>
  <c r="F1830" i="13"/>
  <c r="E1461" i="13"/>
  <c r="F1460" i="13"/>
  <c r="E1357" i="13"/>
  <c r="F1356" i="13"/>
  <c r="E1143" i="13"/>
  <c r="F1142" i="13"/>
  <c r="E704" i="13"/>
  <c r="F703" i="13"/>
  <c r="E1409" i="13"/>
  <c r="F1408" i="13"/>
  <c r="E705" i="13" l="1"/>
  <c r="F704" i="13"/>
  <c r="E1529" i="13"/>
  <c r="F1528" i="13"/>
  <c r="E253" i="13"/>
  <c r="F252" i="13"/>
  <c r="E946" i="13"/>
  <c r="F945" i="13"/>
  <c r="E1198" i="13"/>
  <c r="F1197" i="13"/>
  <c r="F650" i="13"/>
  <c r="E651" i="13"/>
  <c r="E429" i="13"/>
  <c r="F428" i="13"/>
  <c r="E528" i="13"/>
  <c r="F527" i="13"/>
  <c r="E347" i="13"/>
  <c r="F346" i="13"/>
  <c r="E1101" i="13"/>
  <c r="F1100" i="13"/>
  <c r="E2092" i="13"/>
  <c r="F2091" i="13"/>
  <c r="E1880" i="13"/>
  <c r="F1879" i="13"/>
  <c r="E1358" i="13"/>
  <c r="F1357" i="13"/>
  <c r="E1832" i="13"/>
  <c r="F1831" i="13"/>
  <c r="E1038" i="13"/>
  <c r="F1037" i="13"/>
  <c r="E1947" i="13"/>
  <c r="F1946" i="13"/>
  <c r="E1410" i="13"/>
  <c r="F1409" i="13"/>
  <c r="E1144" i="13"/>
  <c r="F1143" i="13"/>
  <c r="E1462" i="13"/>
  <c r="F1461" i="13"/>
  <c r="E606" i="13"/>
  <c r="F605" i="13"/>
  <c r="E1899" i="13"/>
  <c r="F1898" i="13"/>
  <c r="E1788" i="13"/>
  <c r="F1787" i="13"/>
  <c r="E1270" i="13"/>
  <c r="F1269" i="13"/>
  <c r="E1488" i="13"/>
  <c r="F1487" i="13"/>
  <c r="E2150" i="13"/>
  <c r="F2149" i="13"/>
  <c r="E814" i="13"/>
  <c r="F813" i="13"/>
  <c r="E1639" i="13"/>
  <c r="F1638" i="13"/>
  <c r="E921" i="13"/>
  <c r="F920" i="13"/>
  <c r="E767" i="13"/>
  <c r="F766" i="13"/>
  <c r="E68" i="13"/>
  <c r="F67" i="13"/>
  <c r="E1978" i="13"/>
  <c r="F1977" i="13"/>
  <c r="E133" i="13"/>
  <c r="F132" i="13"/>
  <c r="E28" i="13"/>
  <c r="F27" i="13"/>
  <c r="E1759" i="13"/>
  <c r="F1758" i="13"/>
  <c r="E768" i="13" l="1"/>
  <c r="F767" i="13"/>
  <c r="E2151" i="13"/>
  <c r="F2150" i="13"/>
  <c r="E1900" i="13"/>
  <c r="F1899" i="13"/>
  <c r="E1411" i="13"/>
  <c r="F1410" i="13"/>
  <c r="E1359" i="13"/>
  <c r="F1358" i="13"/>
  <c r="E348" i="13"/>
  <c r="F348" i="13" s="1"/>
  <c r="F347" i="13"/>
  <c r="E254" i="13"/>
  <c r="F253" i="13"/>
  <c r="E1760" i="13"/>
  <c r="F1759" i="13"/>
  <c r="E922" i="13"/>
  <c r="F921" i="13"/>
  <c r="E1489" i="13"/>
  <c r="F1488" i="13"/>
  <c r="E607" i="13"/>
  <c r="F606" i="13"/>
  <c r="E1948" i="13"/>
  <c r="F1947" i="13"/>
  <c r="E1881" i="13"/>
  <c r="F1880" i="13"/>
  <c r="E1102" i="13"/>
  <c r="F1101" i="13"/>
  <c r="E529" i="13"/>
  <c r="F528" i="13"/>
  <c r="E947" i="13"/>
  <c r="F946" i="13"/>
  <c r="E1530" i="13"/>
  <c r="F1529" i="13"/>
  <c r="E29" i="13"/>
  <c r="F28" i="13"/>
  <c r="E1979" i="13"/>
  <c r="F1978" i="13"/>
  <c r="E1640" i="13"/>
  <c r="F1639" i="13"/>
  <c r="E1271" i="13"/>
  <c r="F1270" i="13"/>
  <c r="E1463" i="13"/>
  <c r="F1462" i="13"/>
  <c r="E1039" i="13"/>
  <c r="F1038" i="13"/>
  <c r="E2093" i="13"/>
  <c r="F2092" i="13"/>
  <c r="E430" i="13"/>
  <c r="F429" i="13"/>
  <c r="E1199" i="13"/>
  <c r="F1198" i="13"/>
  <c r="E706" i="13"/>
  <c r="F705" i="13"/>
  <c r="E652" i="13"/>
  <c r="F651" i="13"/>
  <c r="E134" i="13"/>
  <c r="F133" i="13"/>
  <c r="E69" i="13"/>
  <c r="F68" i="13"/>
  <c r="E815" i="13"/>
  <c r="F814" i="13"/>
  <c r="E1789" i="13"/>
  <c r="F1788" i="13"/>
  <c r="E1145" i="13"/>
  <c r="F1144" i="13"/>
  <c r="E1833" i="13"/>
  <c r="F1832" i="13"/>
  <c r="E1834" i="13" l="1"/>
  <c r="F1833" i="13"/>
  <c r="E70" i="13"/>
  <c r="F69" i="13"/>
  <c r="E1200" i="13"/>
  <c r="F1199" i="13"/>
  <c r="E1464" i="13"/>
  <c r="F1463" i="13"/>
  <c r="E30" i="13"/>
  <c r="F29" i="13"/>
  <c r="F947" i="13"/>
  <c r="E948" i="13"/>
  <c r="E1103" i="13"/>
  <c r="F1102" i="13"/>
  <c r="E1949" i="13"/>
  <c r="F1948" i="13"/>
  <c r="E1490" i="13"/>
  <c r="F1489" i="13"/>
  <c r="E1761" i="13"/>
  <c r="F1760" i="13"/>
  <c r="E1412" i="13"/>
  <c r="F1411" i="13"/>
  <c r="E2152" i="13"/>
  <c r="F2151" i="13"/>
  <c r="E1790" i="13"/>
  <c r="F1789" i="13"/>
  <c r="E653" i="13"/>
  <c r="F652" i="13"/>
  <c r="E2094" i="13"/>
  <c r="F2093" i="13"/>
  <c r="E1641" i="13"/>
  <c r="F1640" i="13"/>
  <c r="E1146" i="13"/>
  <c r="F1145" i="13"/>
  <c r="E816" i="13"/>
  <c r="F815" i="13"/>
  <c r="E135" i="13"/>
  <c r="F134" i="13"/>
  <c r="E707" i="13"/>
  <c r="F706" i="13"/>
  <c r="E431" i="13"/>
  <c r="F430" i="13"/>
  <c r="E1040" i="13"/>
  <c r="F1039" i="13"/>
  <c r="E1272" i="13"/>
  <c r="F1271" i="13"/>
  <c r="E1980" i="13"/>
  <c r="F1979" i="13"/>
  <c r="E1531" i="13"/>
  <c r="F1530" i="13"/>
  <c r="E530" i="13"/>
  <c r="F529" i="13"/>
  <c r="E1882" i="13"/>
  <c r="F1881" i="13"/>
  <c r="E608" i="13"/>
  <c r="F607" i="13"/>
  <c r="E923" i="13"/>
  <c r="F922" i="13"/>
  <c r="E255" i="13"/>
  <c r="F254" i="13"/>
  <c r="E1360" i="13"/>
  <c r="F1359" i="13"/>
  <c r="E1901" i="13"/>
  <c r="F1900" i="13"/>
  <c r="E769" i="13"/>
  <c r="F768" i="13"/>
  <c r="E770" i="13" l="1"/>
  <c r="F769" i="13"/>
  <c r="E1883" i="13"/>
  <c r="F1883" i="13" s="1"/>
  <c r="F1882" i="13"/>
  <c r="E256" i="13"/>
  <c r="F255" i="13"/>
  <c r="E1981" i="13"/>
  <c r="F1980" i="13"/>
  <c r="E708" i="13"/>
  <c r="F707" i="13"/>
  <c r="E1642" i="13"/>
  <c r="F1641" i="13"/>
  <c r="E654" i="13"/>
  <c r="F653" i="13"/>
  <c r="E2153" i="13"/>
  <c r="F2152" i="13"/>
  <c r="E1762" i="13"/>
  <c r="F1761" i="13"/>
  <c r="E1950" i="13"/>
  <c r="F1949" i="13"/>
  <c r="E1465" i="13"/>
  <c r="F1464" i="13"/>
  <c r="E71" i="13"/>
  <c r="F70" i="13"/>
  <c r="E1361" i="13"/>
  <c r="F1360" i="13"/>
  <c r="E1532" i="13"/>
  <c r="F1531" i="13"/>
  <c r="E949" i="13"/>
  <c r="F948" i="13"/>
  <c r="E1902" i="13"/>
  <c r="F1901" i="13"/>
  <c r="E609" i="13"/>
  <c r="F609" i="13" s="1"/>
  <c r="F608" i="13"/>
  <c r="E531" i="13"/>
  <c r="F530" i="13"/>
  <c r="E1041" i="13"/>
  <c r="F1040" i="13"/>
  <c r="E817" i="13"/>
  <c r="F816" i="13"/>
  <c r="E924" i="13"/>
  <c r="F923" i="13"/>
  <c r="E1273" i="13"/>
  <c r="F1272" i="13"/>
  <c r="E432" i="13"/>
  <c r="F431" i="13"/>
  <c r="E136" i="13"/>
  <c r="F135" i="13"/>
  <c r="E1147" i="13"/>
  <c r="F1146" i="13"/>
  <c r="E2095" i="13"/>
  <c r="F2094" i="13"/>
  <c r="E1791" i="13"/>
  <c r="F1790" i="13"/>
  <c r="E1413" i="13"/>
  <c r="F1412" i="13"/>
  <c r="E1491" i="13"/>
  <c r="F1490" i="13"/>
  <c r="E1104" i="13"/>
  <c r="F1103" i="13"/>
  <c r="F30" i="13"/>
  <c r="E31" i="13"/>
  <c r="E1201" i="13"/>
  <c r="F1200" i="13"/>
  <c r="E1835" i="13"/>
  <c r="F1834" i="13"/>
  <c r="E1492" i="13" l="1"/>
  <c r="F1491" i="13"/>
  <c r="E1105" i="13"/>
  <c r="F1104" i="13"/>
  <c r="E2096" i="13"/>
  <c r="F2095" i="13"/>
  <c r="E818" i="13"/>
  <c r="F817" i="13"/>
  <c r="E1903" i="13"/>
  <c r="F1902" i="13"/>
  <c r="E1533" i="13"/>
  <c r="F1532" i="13"/>
  <c r="E72" i="13"/>
  <c r="F71" i="13"/>
  <c r="E1951" i="13"/>
  <c r="F1951" i="13" s="1"/>
  <c r="F1950" i="13"/>
  <c r="E2154" i="13"/>
  <c r="F2153" i="13"/>
  <c r="E1643" i="13"/>
  <c r="F1642" i="13"/>
  <c r="E1982" i="13"/>
  <c r="F1981" i="13"/>
  <c r="E1836" i="13"/>
  <c r="F1835" i="13"/>
  <c r="E1792" i="13"/>
  <c r="F1791" i="13"/>
  <c r="E1202" i="13"/>
  <c r="F1201" i="13"/>
  <c r="E1414" i="13"/>
  <c r="F1413" i="13"/>
  <c r="E137" i="13"/>
  <c r="F136" i="13"/>
  <c r="E1274" i="13"/>
  <c r="F1273" i="13"/>
  <c r="E532" i="13"/>
  <c r="F531" i="13"/>
  <c r="E32" i="13"/>
  <c r="F31" i="13"/>
  <c r="E1148" i="13"/>
  <c r="F1147" i="13"/>
  <c r="E433" i="13"/>
  <c r="F432" i="13"/>
  <c r="E925" i="13"/>
  <c r="F924" i="13"/>
  <c r="E1042" i="13"/>
  <c r="F1041" i="13"/>
  <c r="E950" i="13"/>
  <c r="F949" i="13"/>
  <c r="E1362" i="13"/>
  <c r="F1361" i="13"/>
  <c r="E1466" i="13"/>
  <c r="F1465" i="13"/>
  <c r="E1763" i="13"/>
  <c r="F1762" i="13"/>
  <c r="E655" i="13"/>
  <c r="F654" i="13"/>
  <c r="E709" i="13"/>
  <c r="F708" i="13"/>
  <c r="E257" i="13"/>
  <c r="F256" i="13"/>
  <c r="E771" i="13"/>
  <c r="F770" i="13"/>
  <c r="E1467" i="13" l="1"/>
  <c r="F1466" i="13"/>
  <c r="F925" i="13"/>
  <c r="E926" i="13"/>
  <c r="E138" i="13"/>
  <c r="F137" i="13"/>
  <c r="E1837" i="13"/>
  <c r="F1836" i="13"/>
  <c r="E1644" i="13"/>
  <c r="F1643" i="13"/>
  <c r="E1534" i="13"/>
  <c r="F1533" i="13"/>
  <c r="E819" i="13"/>
  <c r="F818" i="13"/>
  <c r="E1106" i="13"/>
  <c r="F1105" i="13"/>
  <c r="E258" i="13"/>
  <c r="F257" i="13"/>
  <c r="E656" i="13"/>
  <c r="F655" i="13"/>
  <c r="E951" i="13"/>
  <c r="F950" i="13"/>
  <c r="E1149" i="13"/>
  <c r="F1148" i="13"/>
  <c r="E533" i="13"/>
  <c r="F532" i="13"/>
  <c r="E1203" i="13"/>
  <c r="F1202" i="13"/>
  <c r="E772" i="13"/>
  <c r="F771" i="13"/>
  <c r="E710" i="13"/>
  <c r="F709" i="13"/>
  <c r="E1764" i="13"/>
  <c r="F1763" i="13"/>
  <c r="E1363" i="13"/>
  <c r="F1362" i="13"/>
  <c r="E1043" i="13"/>
  <c r="F1042" i="13"/>
  <c r="E434" i="13"/>
  <c r="F433" i="13"/>
  <c r="E33" i="13"/>
  <c r="F32" i="13"/>
  <c r="E1275" i="13"/>
  <c r="F1274" i="13"/>
  <c r="E1415" i="13"/>
  <c r="F1414" i="13"/>
  <c r="E1793" i="13"/>
  <c r="F1792" i="13"/>
  <c r="E1983" i="13"/>
  <c r="F1982" i="13"/>
  <c r="E2155" i="13"/>
  <c r="F2154" i="13"/>
  <c r="E73" i="13"/>
  <c r="F72" i="13"/>
  <c r="E1904" i="13"/>
  <c r="F1903" i="13"/>
  <c r="E2097" i="13"/>
  <c r="F2096" i="13"/>
  <c r="E1493" i="13"/>
  <c r="F1492" i="13"/>
  <c r="E1494" i="13" l="1"/>
  <c r="F1494" i="13" s="1"/>
  <c r="F1493" i="13"/>
  <c r="E2156" i="13"/>
  <c r="F2155" i="13"/>
  <c r="E1276" i="13"/>
  <c r="F1275" i="13"/>
  <c r="E1364" i="13"/>
  <c r="F1363" i="13"/>
  <c r="E1204" i="13"/>
  <c r="F1203" i="13"/>
  <c r="E1150" i="13"/>
  <c r="F1149" i="13"/>
  <c r="E657" i="13"/>
  <c r="F656" i="13"/>
  <c r="E1107" i="13"/>
  <c r="F1106" i="13"/>
  <c r="E1535" i="13"/>
  <c r="F1534" i="13"/>
  <c r="E1838" i="13"/>
  <c r="F1837" i="13"/>
  <c r="E927" i="13"/>
  <c r="F926" i="13"/>
  <c r="E1905" i="13"/>
  <c r="F1904" i="13"/>
  <c r="E1794" i="13"/>
  <c r="F1793" i="13"/>
  <c r="E435" i="13"/>
  <c r="F434" i="13"/>
  <c r="E711" i="13"/>
  <c r="F710" i="13"/>
  <c r="E2098" i="13"/>
  <c r="F2097" i="13"/>
  <c r="E74" i="13"/>
  <c r="F73" i="13"/>
  <c r="E1984" i="13"/>
  <c r="F1983" i="13"/>
  <c r="E1416" i="13"/>
  <c r="F1415" i="13"/>
  <c r="E34" i="13"/>
  <c r="F33" i="13"/>
  <c r="E1044" i="13"/>
  <c r="F1043" i="13"/>
  <c r="E1765" i="13"/>
  <c r="F1764" i="13"/>
  <c r="E773" i="13"/>
  <c r="F772" i="13"/>
  <c r="E534" i="13"/>
  <c r="F533" i="13"/>
  <c r="E952" i="13"/>
  <c r="F951" i="13"/>
  <c r="E259" i="13"/>
  <c r="F258" i="13"/>
  <c r="E820" i="13"/>
  <c r="F819" i="13"/>
  <c r="E1645" i="13"/>
  <c r="F1644" i="13"/>
  <c r="E139" i="13"/>
  <c r="F138" i="13"/>
  <c r="E1468" i="13"/>
  <c r="F1468" i="13" s="1"/>
  <c r="F1467" i="13"/>
  <c r="E140" i="13" l="1"/>
  <c r="F139" i="13"/>
  <c r="E260" i="13"/>
  <c r="F259" i="13"/>
  <c r="E1766" i="13"/>
  <c r="F1765" i="13"/>
  <c r="E35" i="13"/>
  <c r="F34" i="13"/>
  <c r="E2099" i="13"/>
  <c r="F2098" i="13"/>
  <c r="E436" i="13"/>
  <c r="F435" i="13"/>
  <c r="E1906" i="13"/>
  <c r="F1905" i="13"/>
  <c r="E1839" i="13"/>
  <c r="F1838" i="13"/>
  <c r="E1108" i="13"/>
  <c r="F1107" i="13"/>
  <c r="E1151" i="13"/>
  <c r="F1150" i="13"/>
  <c r="E1365" i="13"/>
  <c r="F1364" i="13"/>
  <c r="E2157" i="13"/>
  <c r="F2156" i="13"/>
  <c r="E821" i="13"/>
  <c r="F820" i="13"/>
  <c r="E1646" i="13"/>
  <c r="F1645" i="13"/>
  <c r="E535" i="13"/>
  <c r="F534" i="13"/>
  <c r="E1985" i="13"/>
  <c r="F1984" i="13"/>
  <c r="E953" i="13"/>
  <c r="F952" i="13"/>
  <c r="F773" i="13"/>
  <c r="E774" i="13"/>
  <c r="E1045" i="13"/>
  <c r="F1044" i="13"/>
  <c r="E1417" i="13"/>
  <c r="F1416" i="13"/>
  <c r="E75" i="13"/>
  <c r="F74" i="13"/>
  <c r="E712" i="13"/>
  <c r="F712" i="13" s="1"/>
  <c r="F711" i="13"/>
  <c r="E1795" i="13"/>
  <c r="F1794" i="13"/>
  <c r="E928" i="13"/>
  <c r="F927" i="13"/>
  <c r="E1536" i="13"/>
  <c r="F1535" i="13"/>
  <c r="E658" i="13"/>
  <c r="F657" i="13"/>
  <c r="E1205" i="13"/>
  <c r="F1204" i="13"/>
  <c r="E1277" i="13"/>
  <c r="F1276" i="13"/>
  <c r="E1206" i="13" l="1"/>
  <c r="F1205" i="13"/>
  <c r="E1278" i="13"/>
  <c r="F1277" i="13"/>
  <c r="E929" i="13"/>
  <c r="F928" i="13"/>
  <c r="E1986" i="13"/>
  <c r="F1985" i="13"/>
  <c r="E1647" i="13"/>
  <c r="F1646" i="13"/>
  <c r="E2158" i="13"/>
  <c r="F2157" i="13"/>
  <c r="E1152" i="13"/>
  <c r="F1151" i="13"/>
  <c r="E1840" i="13"/>
  <c r="F1839" i="13"/>
  <c r="E437" i="13"/>
  <c r="F436" i="13"/>
  <c r="E36" i="13"/>
  <c r="F35" i="13"/>
  <c r="E261" i="13"/>
  <c r="F260" i="13"/>
  <c r="E775" i="13"/>
  <c r="F774" i="13"/>
  <c r="F658" i="13"/>
  <c r="E659" i="13"/>
  <c r="E1418" i="13"/>
  <c r="F1417" i="13"/>
  <c r="E1537" i="13"/>
  <c r="F1536" i="13"/>
  <c r="E1796" i="13"/>
  <c r="F1795" i="13"/>
  <c r="E76" i="13"/>
  <c r="F75" i="13"/>
  <c r="E1046" i="13"/>
  <c r="F1045" i="13"/>
  <c r="E954" i="13"/>
  <c r="F953" i="13"/>
  <c r="E536" i="13"/>
  <c r="F535" i="13"/>
  <c r="E822" i="13"/>
  <c r="F821" i="13"/>
  <c r="E1366" i="13"/>
  <c r="F1365" i="13"/>
  <c r="E1109" i="13"/>
  <c r="F1108" i="13"/>
  <c r="E1907" i="13"/>
  <c r="F1906" i="13"/>
  <c r="E2100" i="13"/>
  <c r="F2099" i="13"/>
  <c r="E1767" i="13"/>
  <c r="F1766" i="13"/>
  <c r="E141" i="13"/>
  <c r="F140" i="13"/>
  <c r="E142" i="13" l="1"/>
  <c r="F141" i="13"/>
  <c r="E823" i="13"/>
  <c r="F822" i="13"/>
  <c r="E1768" i="13"/>
  <c r="F1767" i="13"/>
  <c r="E1908" i="13"/>
  <c r="F1907" i="13"/>
  <c r="E537" i="13"/>
  <c r="F536" i="13"/>
  <c r="E1797" i="13"/>
  <c r="F1796" i="13"/>
  <c r="E1419" i="13"/>
  <c r="F1418" i="13"/>
  <c r="E776" i="13"/>
  <c r="F775" i="13"/>
  <c r="E37" i="13"/>
  <c r="F36" i="13"/>
  <c r="E1841" i="13"/>
  <c r="F1840" i="13"/>
  <c r="E2159" i="13"/>
  <c r="F2158" i="13"/>
  <c r="E1987" i="13"/>
  <c r="F1986" i="13"/>
  <c r="E1279" i="13"/>
  <c r="F1278" i="13"/>
  <c r="E2101" i="13"/>
  <c r="F2100" i="13"/>
  <c r="E955" i="13"/>
  <c r="F954" i="13"/>
  <c r="E1367" i="13"/>
  <c r="F1366" i="13"/>
  <c r="E1047" i="13"/>
  <c r="F1046" i="13"/>
  <c r="E660" i="13"/>
  <c r="F659" i="13"/>
  <c r="E1110" i="13"/>
  <c r="F1109" i="13"/>
  <c r="E77" i="13"/>
  <c r="F76" i="13"/>
  <c r="E1538" i="13"/>
  <c r="F1537" i="13"/>
  <c r="E262" i="13"/>
  <c r="F261" i="13"/>
  <c r="E438" i="13"/>
  <c r="F437" i="13"/>
  <c r="E1153" i="13"/>
  <c r="F1152" i="13"/>
  <c r="E1648" i="13"/>
  <c r="F1647" i="13"/>
  <c r="E930" i="13"/>
  <c r="F929" i="13"/>
  <c r="E1207" i="13"/>
  <c r="F1206" i="13"/>
  <c r="E1208" i="13" l="1"/>
  <c r="F1207" i="13"/>
  <c r="E931" i="13"/>
  <c r="F930" i="13"/>
  <c r="E263" i="13"/>
  <c r="F262" i="13"/>
  <c r="E661" i="13"/>
  <c r="F660" i="13"/>
  <c r="E2102" i="13"/>
  <c r="F2101" i="13"/>
  <c r="E1988" i="13"/>
  <c r="F1987" i="13"/>
  <c r="E1842" i="13"/>
  <c r="F1841" i="13"/>
  <c r="E777" i="13"/>
  <c r="F776" i="13"/>
  <c r="E1798" i="13"/>
  <c r="F1797" i="13"/>
  <c r="E1909" i="13"/>
  <c r="F1908" i="13"/>
  <c r="E824" i="13"/>
  <c r="F823" i="13"/>
  <c r="E1154" i="13"/>
  <c r="F1153" i="13"/>
  <c r="E78" i="13"/>
  <c r="F77" i="13"/>
  <c r="E1368" i="13"/>
  <c r="F1367" i="13"/>
  <c r="E1649" i="13"/>
  <c r="F1648" i="13"/>
  <c r="E439" i="13"/>
  <c r="F438" i="13"/>
  <c r="E1539" i="13"/>
  <c r="F1538" i="13"/>
  <c r="E1111" i="13"/>
  <c r="F1110" i="13"/>
  <c r="E1048" i="13"/>
  <c r="F1047" i="13"/>
  <c r="E956" i="13"/>
  <c r="F955" i="13"/>
  <c r="E1280" i="13"/>
  <c r="F1279" i="13"/>
  <c r="E2160" i="13"/>
  <c r="F2159" i="13"/>
  <c r="E38" i="13"/>
  <c r="F37" i="13"/>
  <c r="E1420" i="13"/>
  <c r="F1419" i="13"/>
  <c r="E538" i="13"/>
  <c r="F537" i="13"/>
  <c r="E1769" i="13"/>
  <c r="F1768" i="13"/>
  <c r="E143" i="13"/>
  <c r="F142" i="13"/>
  <c r="E144" i="13" l="1"/>
  <c r="F143" i="13"/>
  <c r="E1650" i="13"/>
  <c r="F1649" i="13"/>
  <c r="E39" i="13"/>
  <c r="F38" i="13"/>
  <c r="E1281" i="13"/>
  <c r="F1280" i="13"/>
  <c r="E1540" i="13"/>
  <c r="F1539" i="13"/>
  <c r="E1770" i="13"/>
  <c r="F1769" i="13"/>
  <c r="E1421" i="13"/>
  <c r="F1420" i="13"/>
  <c r="E2161" i="13"/>
  <c r="F2160" i="13"/>
  <c r="E957" i="13"/>
  <c r="F956" i="13"/>
  <c r="E1112" i="13"/>
  <c r="F1111" i="13"/>
  <c r="E440" i="13"/>
  <c r="F439" i="13"/>
  <c r="E1369" i="13"/>
  <c r="F1368" i="13"/>
  <c r="E1155" i="13"/>
  <c r="F1154" i="13"/>
  <c r="E1910" i="13"/>
  <c r="F1909" i="13"/>
  <c r="E778" i="13"/>
  <c r="F777" i="13"/>
  <c r="E1989" i="13"/>
  <c r="F1988" i="13"/>
  <c r="E662" i="13"/>
  <c r="F661" i="13"/>
  <c r="E932" i="13"/>
  <c r="F932" i="13" s="1"/>
  <c r="F931" i="13"/>
  <c r="E539" i="13"/>
  <c r="F538" i="13"/>
  <c r="E1049" i="13"/>
  <c r="F1048" i="13"/>
  <c r="E79" i="13"/>
  <c r="F78" i="13"/>
  <c r="E825" i="13"/>
  <c r="F824" i="13"/>
  <c r="E1799" i="13"/>
  <c r="F1798" i="13"/>
  <c r="E1843" i="13"/>
  <c r="F1842" i="13"/>
  <c r="E2103" i="13"/>
  <c r="F2102" i="13"/>
  <c r="E264" i="13"/>
  <c r="F263" i="13"/>
  <c r="E1209" i="13"/>
  <c r="F1208" i="13"/>
  <c r="E1800" i="13" l="1"/>
  <c r="F1799" i="13"/>
  <c r="E779" i="13"/>
  <c r="F778" i="13"/>
  <c r="E1210" i="13"/>
  <c r="F1209" i="13"/>
  <c r="E80" i="13"/>
  <c r="F79" i="13"/>
  <c r="E540" i="13"/>
  <c r="F539" i="13"/>
  <c r="E1156" i="13"/>
  <c r="F1155" i="13"/>
  <c r="E265" i="13"/>
  <c r="F264" i="13"/>
  <c r="E1844" i="13"/>
  <c r="F1843" i="13"/>
  <c r="E826" i="13"/>
  <c r="F825" i="13"/>
  <c r="E1050" i="13"/>
  <c r="F1049" i="13"/>
  <c r="E1990" i="13"/>
  <c r="F1989" i="13"/>
  <c r="E1911" i="13"/>
  <c r="F1910" i="13"/>
  <c r="E1370" i="13"/>
  <c r="F1369" i="13"/>
  <c r="E1113" i="13"/>
  <c r="F1112" i="13"/>
  <c r="E2162" i="13"/>
  <c r="F2162" i="13" s="1"/>
  <c r="F2161" i="13"/>
  <c r="E1771" i="13"/>
  <c r="F1770" i="13"/>
  <c r="E1282" i="13"/>
  <c r="F1281" i="13"/>
  <c r="E1651" i="13"/>
  <c r="F1650" i="13"/>
  <c r="E2104" i="13"/>
  <c r="F2103" i="13"/>
  <c r="E663" i="13"/>
  <c r="F662" i="13"/>
  <c r="E441" i="13"/>
  <c r="F440" i="13"/>
  <c r="E958" i="13"/>
  <c r="F957" i="13"/>
  <c r="E1422" i="13"/>
  <c r="F1421" i="13"/>
  <c r="E1541" i="13"/>
  <c r="F1540" i="13"/>
  <c r="E40" i="13"/>
  <c r="F39" i="13"/>
  <c r="E145" i="13"/>
  <c r="F144" i="13"/>
  <c r="E41" i="13" l="1"/>
  <c r="F40" i="13"/>
  <c r="E442" i="13"/>
  <c r="F441" i="13"/>
  <c r="E1283" i="13"/>
  <c r="F1282" i="13"/>
  <c r="E1991" i="13"/>
  <c r="F1990" i="13"/>
  <c r="E1211" i="13"/>
  <c r="F1210" i="13"/>
  <c r="E1423" i="13"/>
  <c r="F1422" i="13"/>
  <c r="E2105" i="13"/>
  <c r="F2104" i="13"/>
  <c r="E1371" i="13"/>
  <c r="F1370" i="13"/>
  <c r="E827" i="13"/>
  <c r="F826" i="13"/>
  <c r="E266" i="13"/>
  <c r="F265" i="13"/>
  <c r="E541" i="13"/>
  <c r="F540" i="13"/>
  <c r="E1801" i="13"/>
  <c r="F1800" i="13"/>
  <c r="E146" i="13"/>
  <c r="F145" i="13"/>
  <c r="E1542" i="13"/>
  <c r="F1541" i="13"/>
  <c r="E959" i="13"/>
  <c r="F958" i="13"/>
  <c r="E664" i="13"/>
  <c r="F663" i="13"/>
  <c r="E1652" i="13"/>
  <c r="F1651" i="13"/>
  <c r="E1772" i="13"/>
  <c r="F1771" i="13"/>
  <c r="E1114" i="13"/>
  <c r="F1113" i="13"/>
  <c r="E1912" i="13"/>
  <c r="F1911" i="13"/>
  <c r="E1051" i="13"/>
  <c r="F1050" i="13"/>
  <c r="E1845" i="13"/>
  <c r="F1844" i="13"/>
  <c r="E1157" i="13"/>
  <c r="F1156" i="13"/>
  <c r="E81" i="13"/>
  <c r="F80" i="13"/>
  <c r="E780" i="13"/>
  <c r="F779" i="13"/>
  <c r="E781" i="13" l="1"/>
  <c r="F780" i="13"/>
  <c r="E1052" i="13"/>
  <c r="F1051" i="13"/>
  <c r="E1653" i="13"/>
  <c r="F1652" i="13"/>
  <c r="E147" i="13"/>
  <c r="F146" i="13"/>
  <c r="E1284" i="13"/>
  <c r="F1283" i="13"/>
  <c r="E1158" i="13"/>
  <c r="F1157" i="13"/>
  <c r="E1115" i="13"/>
  <c r="F1114" i="13"/>
  <c r="E960" i="13"/>
  <c r="F959" i="13"/>
  <c r="E542" i="13"/>
  <c r="F541" i="13"/>
  <c r="E828" i="13"/>
  <c r="F827" i="13"/>
  <c r="E2106" i="13"/>
  <c r="F2105" i="13"/>
  <c r="E1212" i="13"/>
  <c r="F1211" i="13"/>
  <c r="E42" i="13"/>
  <c r="F41" i="13"/>
  <c r="E82" i="13"/>
  <c r="F81" i="13"/>
  <c r="E1846" i="13"/>
  <c r="F1845" i="13"/>
  <c r="E1913" i="13"/>
  <c r="F1912" i="13"/>
  <c r="E1773" i="13"/>
  <c r="F1772" i="13"/>
  <c r="E665" i="13"/>
  <c r="F664" i="13"/>
  <c r="E1543" i="13"/>
  <c r="F1542" i="13"/>
  <c r="E1802" i="13"/>
  <c r="F1801" i="13"/>
  <c r="E267" i="13"/>
  <c r="F266" i="13"/>
  <c r="E1372" i="13"/>
  <c r="F1371" i="13"/>
  <c r="E1424" i="13"/>
  <c r="F1423" i="13"/>
  <c r="E1992" i="13"/>
  <c r="F1991" i="13"/>
  <c r="E443" i="13"/>
  <c r="F442" i="13"/>
  <c r="E1425" i="13" l="1"/>
  <c r="F1424" i="13"/>
  <c r="E1544" i="13"/>
  <c r="F1543" i="13"/>
  <c r="E43" i="13"/>
  <c r="F42" i="13"/>
  <c r="E1654" i="13"/>
  <c r="F1653" i="13"/>
  <c r="E444" i="13"/>
  <c r="F443" i="13"/>
  <c r="E268" i="13"/>
  <c r="F267" i="13"/>
  <c r="E1774" i="13"/>
  <c r="F1774" i="13" s="1"/>
  <c r="F1773" i="13"/>
  <c r="E1847" i="13"/>
  <c r="F1846" i="13"/>
  <c r="E2107" i="13"/>
  <c r="F2106" i="13"/>
  <c r="E543" i="13"/>
  <c r="F542" i="13"/>
  <c r="E1116" i="13"/>
  <c r="F1115" i="13"/>
  <c r="E1285" i="13"/>
  <c r="F1284" i="13"/>
  <c r="E782" i="13"/>
  <c r="F781" i="13"/>
  <c r="E1993" i="13"/>
  <c r="F1992" i="13"/>
  <c r="E1373" i="13"/>
  <c r="F1372" i="13"/>
  <c r="E1803" i="13"/>
  <c r="F1802" i="13"/>
  <c r="E666" i="13"/>
  <c r="F665" i="13"/>
  <c r="E1914" i="13"/>
  <c r="F1913" i="13"/>
  <c r="E83" i="13"/>
  <c r="F82" i="13"/>
  <c r="E1213" i="13"/>
  <c r="F1212" i="13"/>
  <c r="E829" i="13"/>
  <c r="F828" i="13"/>
  <c r="E961" i="13"/>
  <c r="F960" i="13"/>
  <c r="E1159" i="13"/>
  <c r="F1158" i="13"/>
  <c r="E148" i="13"/>
  <c r="F147" i="13"/>
  <c r="E1053" i="13"/>
  <c r="F1052" i="13"/>
  <c r="E1054" i="13" l="1"/>
  <c r="F1053" i="13"/>
  <c r="E830" i="13"/>
  <c r="F829" i="13"/>
  <c r="E667" i="13"/>
  <c r="F666" i="13"/>
  <c r="E783" i="13"/>
  <c r="F782" i="13"/>
  <c r="E2108" i="13"/>
  <c r="F2107" i="13"/>
  <c r="E1426" i="13"/>
  <c r="F1425" i="13"/>
  <c r="E1160" i="13"/>
  <c r="F1159" i="13"/>
  <c r="E84" i="13"/>
  <c r="F83" i="13"/>
  <c r="E1374" i="13"/>
  <c r="F1373" i="13"/>
  <c r="E1117" i="13"/>
  <c r="F1116" i="13"/>
  <c r="E445" i="13"/>
  <c r="F444" i="13"/>
  <c r="E44" i="13"/>
  <c r="F43" i="13"/>
  <c r="E149" i="13"/>
  <c r="F148" i="13"/>
  <c r="E962" i="13"/>
  <c r="F961" i="13"/>
  <c r="E1214" i="13"/>
  <c r="F1213" i="13"/>
  <c r="E1915" i="13"/>
  <c r="F1914" i="13"/>
  <c r="E1804" i="13"/>
  <c r="F1803" i="13"/>
  <c r="E1994" i="13"/>
  <c r="F1993" i="13"/>
  <c r="E1286" i="13"/>
  <c r="F1285" i="13"/>
  <c r="E544" i="13"/>
  <c r="F543" i="13"/>
  <c r="E1848" i="13"/>
  <c r="F1847" i="13"/>
  <c r="E269" i="13"/>
  <c r="F268" i="13"/>
  <c r="E1655" i="13"/>
  <c r="F1654" i="13"/>
  <c r="E1545" i="13"/>
  <c r="F1544" i="13"/>
  <c r="E1287" i="13" l="1"/>
  <c r="F1286" i="13"/>
  <c r="E1215" i="13"/>
  <c r="F1214" i="13"/>
  <c r="E446" i="13"/>
  <c r="F445" i="13"/>
  <c r="E668" i="13"/>
  <c r="F667" i="13"/>
  <c r="E1656" i="13"/>
  <c r="F1655" i="13"/>
  <c r="E1849" i="13"/>
  <c r="F1848" i="13"/>
  <c r="E1805" i="13"/>
  <c r="F1804" i="13"/>
  <c r="E150" i="13"/>
  <c r="F149" i="13"/>
  <c r="E1375" i="13"/>
  <c r="F1374" i="13"/>
  <c r="E1161" i="13"/>
  <c r="F1160" i="13"/>
  <c r="E2109" i="13"/>
  <c r="F2108" i="13"/>
  <c r="E1055" i="13"/>
  <c r="F1054" i="13"/>
  <c r="E1546" i="13"/>
  <c r="F1545" i="13"/>
  <c r="E270" i="13"/>
  <c r="F269" i="13"/>
  <c r="E545" i="13"/>
  <c r="F544" i="13"/>
  <c r="E1995" i="13"/>
  <c r="F1994" i="13"/>
  <c r="E1916" i="13"/>
  <c r="F1915" i="13"/>
  <c r="E963" i="13"/>
  <c r="F962" i="13"/>
  <c r="E45" i="13"/>
  <c r="F44" i="13"/>
  <c r="E1118" i="13"/>
  <c r="F1117" i="13"/>
  <c r="E85" i="13"/>
  <c r="F84" i="13"/>
  <c r="E1427" i="13"/>
  <c r="F1426" i="13"/>
  <c r="E784" i="13"/>
  <c r="F783" i="13"/>
  <c r="E831" i="13"/>
  <c r="F830" i="13"/>
  <c r="E785" i="13" l="1"/>
  <c r="F784" i="13"/>
  <c r="E46" i="13"/>
  <c r="F45" i="13"/>
  <c r="E1547" i="13"/>
  <c r="F1546" i="13"/>
  <c r="F446" i="13"/>
  <c r="E447" i="13"/>
  <c r="E86" i="13"/>
  <c r="F85" i="13"/>
  <c r="E1917" i="13"/>
  <c r="F1916" i="13"/>
  <c r="E546" i="13"/>
  <c r="F545" i="13"/>
  <c r="E2110" i="13"/>
  <c r="F2109" i="13"/>
  <c r="E1376" i="13"/>
  <c r="F1375" i="13"/>
  <c r="E1806" i="13"/>
  <c r="F1805" i="13"/>
  <c r="E1657" i="13"/>
  <c r="F1656" i="13"/>
  <c r="E1288" i="13"/>
  <c r="F1287" i="13"/>
  <c r="E832" i="13"/>
  <c r="F831" i="13"/>
  <c r="E1428" i="13"/>
  <c r="F1427" i="13"/>
  <c r="E1119" i="13"/>
  <c r="F1118" i="13"/>
  <c r="E964" i="13"/>
  <c r="F963" i="13"/>
  <c r="E1996" i="13"/>
  <c r="F1995" i="13"/>
  <c r="E271" i="13"/>
  <c r="F270" i="13"/>
  <c r="E1056" i="13"/>
  <c r="F1055" i="13"/>
  <c r="E1162" i="13"/>
  <c r="F1161" i="13"/>
  <c r="E151" i="13"/>
  <c r="F150" i="13"/>
  <c r="E1850" i="13"/>
  <c r="F1849" i="13"/>
  <c r="E669" i="13"/>
  <c r="F668" i="13"/>
  <c r="E1216" i="13"/>
  <c r="F1215" i="13"/>
  <c r="E1217" i="13" l="1"/>
  <c r="F1216" i="13"/>
  <c r="E1851" i="13"/>
  <c r="F1850" i="13"/>
  <c r="E1163" i="13"/>
  <c r="F1162" i="13"/>
  <c r="E272" i="13"/>
  <c r="F271" i="13"/>
  <c r="E965" i="13"/>
  <c r="F964" i="13"/>
  <c r="E1429" i="13"/>
  <c r="F1428" i="13"/>
  <c r="E1289" i="13"/>
  <c r="F1288" i="13"/>
  <c r="E1807" i="13"/>
  <c r="F1806" i="13"/>
  <c r="E2111" i="13"/>
  <c r="F2110" i="13"/>
  <c r="E1918" i="13"/>
  <c r="F1917" i="13"/>
  <c r="E47" i="13"/>
  <c r="F46" i="13"/>
  <c r="E670" i="13"/>
  <c r="F669" i="13"/>
  <c r="E152" i="13"/>
  <c r="F151" i="13"/>
  <c r="E1057" i="13"/>
  <c r="F1056" i="13"/>
  <c r="E1997" i="13"/>
  <c r="F1996" i="13"/>
  <c r="E1120" i="13"/>
  <c r="F1119" i="13"/>
  <c r="E833" i="13"/>
  <c r="F832" i="13"/>
  <c r="E1658" i="13"/>
  <c r="F1657" i="13"/>
  <c r="E1377" i="13"/>
  <c r="F1376" i="13"/>
  <c r="E547" i="13"/>
  <c r="F546" i="13"/>
  <c r="E87" i="13"/>
  <c r="F86" i="13"/>
  <c r="E1548" i="13"/>
  <c r="F1547" i="13"/>
  <c r="E786" i="13"/>
  <c r="F785" i="13"/>
  <c r="E448" i="13"/>
  <c r="F447" i="13"/>
  <c r="E88" i="13" l="1"/>
  <c r="F87" i="13"/>
  <c r="E834" i="13"/>
  <c r="F833" i="13"/>
  <c r="E153" i="13"/>
  <c r="F152" i="13"/>
  <c r="E2112" i="13"/>
  <c r="F2111" i="13"/>
  <c r="E1290" i="13"/>
  <c r="F1290" i="13" s="1"/>
  <c r="F1289" i="13"/>
  <c r="E966" i="13"/>
  <c r="F965" i="13"/>
  <c r="E1164" i="13"/>
  <c r="F1164" i="13" s="1"/>
  <c r="F1163" i="13"/>
  <c r="E449" i="13"/>
  <c r="F448" i="13"/>
  <c r="E1549" i="13"/>
  <c r="F1548" i="13"/>
  <c r="E548" i="13"/>
  <c r="F547" i="13"/>
  <c r="E1659" i="13"/>
  <c r="F1658" i="13"/>
  <c r="E1121" i="13"/>
  <c r="F1120" i="13"/>
  <c r="E1058" i="13"/>
  <c r="F1057" i="13"/>
  <c r="E671" i="13"/>
  <c r="F670" i="13"/>
  <c r="E1919" i="13"/>
  <c r="F1918" i="13"/>
  <c r="E1808" i="13"/>
  <c r="F1807" i="13"/>
  <c r="E1430" i="13"/>
  <c r="F1429" i="13"/>
  <c r="E273" i="13"/>
  <c r="F272" i="13"/>
  <c r="E1852" i="13"/>
  <c r="F1851" i="13"/>
  <c r="E787" i="13"/>
  <c r="F786" i="13"/>
  <c r="E1378" i="13"/>
  <c r="F1377" i="13"/>
  <c r="E1998" i="13"/>
  <c r="F1997" i="13"/>
  <c r="E48" i="13"/>
  <c r="F47" i="13"/>
  <c r="E1218" i="13"/>
  <c r="F1217" i="13"/>
  <c r="E49" i="13" l="1"/>
  <c r="F48" i="13"/>
  <c r="E1379" i="13"/>
  <c r="F1378" i="13"/>
  <c r="E1853" i="13"/>
  <c r="F1852" i="13"/>
  <c r="E1431" i="13"/>
  <c r="F1430" i="13"/>
  <c r="E1920" i="13"/>
  <c r="F1919" i="13"/>
  <c r="E1059" i="13"/>
  <c r="F1058" i="13"/>
  <c r="E1660" i="13"/>
  <c r="F1659" i="13"/>
  <c r="E1550" i="13"/>
  <c r="F1549" i="13"/>
  <c r="E154" i="13"/>
  <c r="F153" i="13"/>
  <c r="E89" i="13"/>
  <c r="F89" i="13" s="1"/>
  <c r="F88" i="13"/>
  <c r="E1219" i="13"/>
  <c r="F1218" i="13"/>
  <c r="E1999" i="13"/>
  <c r="F1998" i="13"/>
  <c r="E788" i="13"/>
  <c r="F787" i="13"/>
  <c r="E274" i="13"/>
  <c r="F273" i="13"/>
  <c r="E1809" i="13"/>
  <c r="F1808" i="13"/>
  <c r="E672" i="13"/>
  <c r="F671" i="13"/>
  <c r="E1122" i="13"/>
  <c r="F1121" i="13"/>
  <c r="E549" i="13"/>
  <c r="F548" i="13"/>
  <c r="E450" i="13"/>
  <c r="F449" i="13"/>
  <c r="E967" i="13"/>
  <c r="F966" i="13"/>
  <c r="E2113" i="13"/>
  <c r="F2112" i="13"/>
  <c r="E835" i="13"/>
  <c r="F834" i="13"/>
  <c r="E836" i="13" l="1"/>
  <c r="F835" i="13"/>
  <c r="E550" i="13"/>
  <c r="F549" i="13"/>
  <c r="E275" i="13"/>
  <c r="F274" i="13"/>
  <c r="E2000" i="13"/>
  <c r="F1999" i="13"/>
  <c r="E1551" i="13"/>
  <c r="F1550" i="13"/>
  <c r="E1380" i="13"/>
  <c r="F1379" i="13"/>
  <c r="E968" i="13"/>
  <c r="F967" i="13"/>
  <c r="E673" i="13"/>
  <c r="F672" i="13"/>
  <c r="E1060" i="13"/>
  <c r="F1059" i="13"/>
  <c r="E1432" i="13"/>
  <c r="F1431" i="13"/>
  <c r="E2114" i="13"/>
  <c r="F2113" i="13"/>
  <c r="E451" i="13"/>
  <c r="F450" i="13"/>
  <c r="E1123" i="13"/>
  <c r="F1122" i="13"/>
  <c r="E1810" i="13"/>
  <c r="F1809" i="13"/>
  <c r="E789" i="13"/>
  <c r="F788" i="13"/>
  <c r="E1220" i="13"/>
  <c r="F1219" i="13"/>
  <c r="E155" i="13"/>
  <c r="F154" i="13"/>
  <c r="E1661" i="13"/>
  <c r="F1660" i="13"/>
  <c r="E1921" i="13"/>
  <c r="F1920" i="13"/>
  <c r="E1854" i="13"/>
  <c r="F1853" i="13"/>
  <c r="E50" i="13"/>
  <c r="F50" i="13" s="1"/>
  <c r="F49" i="13"/>
  <c r="E1922" i="13" l="1"/>
  <c r="F1921" i="13"/>
  <c r="E2115" i="13"/>
  <c r="F2115" i="13" s="1"/>
  <c r="F2114" i="13"/>
  <c r="E1552" i="13"/>
  <c r="F1551" i="13"/>
  <c r="E156" i="13"/>
  <c r="F155" i="13"/>
  <c r="E1124" i="13"/>
  <c r="F1123" i="13"/>
  <c r="E1061" i="13"/>
  <c r="F1060" i="13"/>
  <c r="E969" i="13"/>
  <c r="F968" i="13"/>
  <c r="E837" i="13"/>
  <c r="F836" i="13"/>
  <c r="E1855" i="13"/>
  <c r="F1854" i="13"/>
  <c r="E1662" i="13"/>
  <c r="F1661" i="13"/>
  <c r="E1221" i="13"/>
  <c r="F1220" i="13"/>
  <c r="E1811" i="13"/>
  <c r="F1811" i="13" s="1"/>
  <c r="F1810" i="13"/>
  <c r="E452" i="13"/>
  <c r="F451" i="13"/>
  <c r="E1433" i="13"/>
  <c r="F1432" i="13"/>
  <c r="E674" i="13"/>
  <c r="F673" i="13"/>
  <c r="E1381" i="13"/>
  <c r="F1380" i="13"/>
  <c r="E2001" i="13"/>
  <c r="F2000" i="13"/>
  <c r="E551" i="13"/>
  <c r="F550" i="13"/>
  <c r="E790" i="13"/>
  <c r="F789" i="13"/>
  <c r="E276" i="13"/>
  <c r="F275" i="13"/>
  <c r="E1382" i="13" l="1"/>
  <c r="F1382" i="13" s="1"/>
  <c r="F1381" i="13"/>
  <c r="E1663" i="13"/>
  <c r="F1662" i="13"/>
  <c r="E1062" i="13"/>
  <c r="F1061" i="13"/>
  <c r="E157" i="13"/>
  <c r="F156" i="13"/>
  <c r="E277" i="13"/>
  <c r="F276" i="13"/>
  <c r="E552" i="13"/>
  <c r="F551" i="13"/>
  <c r="E1434" i="13"/>
  <c r="F1433" i="13"/>
  <c r="E838" i="13"/>
  <c r="F837" i="13"/>
  <c r="E791" i="13"/>
  <c r="F790" i="13"/>
  <c r="E2002" i="13"/>
  <c r="F2001" i="13"/>
  <c r="E675" i="13"/>
  <c r="F674" i="13"/>
  <c r="E453" i="13"/>
  <c r="F452" i="13"/>
  <c r="E1222" i="13"/>
  <c r="F1221" i="13"/>
  <c r="E1856" i="13"/>
  <c r="F1855" i="13"/>
  <c r="E970" i="13"/>
  <c r="F969" i="13"/>
  <c r="E1125" i="13"/>
  <c r="F1124" i="13"/>
  <c r="E1553" i="13"/>
  <c r="F1552" i="13"/>
  <c r="E1923" i="13"/>
  <c r="F1922" i="13"/>
  <c r="E1554" i="13" l="1"/>
  <c r="F1553" i="13"/>
  <c r="E1223" i="13"/>
  <c r="F1223" i="13" s="1"/>
  <c r="F1222" i="13"/>
  <c r="E792" i="13"/>
  <c r="F791" i="13"/>
  <c r="E1063" i="13"/>
  <c r="F1062" i="13"/>
  <c r="E971" i="13"/>
  <c r="F970" i="13"/>
  <c r="E676" i="13"/>
  <c r="F675" i="13"/>
  <c r="E1435" i="13"/>
  <c r="F1434" i="13"/>
  <c r="E1924" i="13"/>
  <c r="F1923" i="13"/>
  <c r="E1126" i="13"/>
  <c r="F1125" i="13"/>
  <c r="E1857" i="13"/>
  <c r="F1856" i="13"/>
  <c r="E454" i="13"/>
  <c r="F453" i="13"/>
  <c r="E2003" i="13"/>
  <c r="F2002" i="13"/>
  <c r="E839" i="13"/>
  <c r="F838" i="13"/>
  <c r="E553" i="13"/>
  <c r="F552" i="13"/>
  <c r="E158" i="13"/>
  <c r="F157" i="13"/>
  <c r="E1664" i="13"/>
  <c r="F1663" i="13"/>
  <c r="E278" i="13"/>
  <c r="F277" i="13"/>
  <c r="E554" i="13" l="1"/>
  <c r="F553" i="13"/>
  <c r="F676" i="13"/>
  <c r="E677" i="13"/>
  <c r="E1858" i="13"/>
  <c r="F1857" i="13"/>
  <c r="E1064" i="13"/>
  <c r="F1063" i="13"/>
  <c r="E1665" i="13"/>
  <c r="F1664" i="13"/>
  <c r="E2004" i="13"/>
  <c r="F2003" i="13"/>
  <c r="E1925" i="13"/>
  <c r="F1924" i="13"/>
  <c r="E279" i="13"/>
  <c r="F278" i="13"/>
  <c r="E159" i="13"/>
  <c r="F158" i="13"/>
  <c r="E840" i="13"/>
  <c r="F839" i="13"/>
  <c r="E455" i="13"/>
  <c r="F454" i="13"/>
  <c r="E1127" i="13"/>
  <c r="F1127" i="13" s="1"/>
  <c r="F1126" i="13"/>
  <c r="E1436" i="13"/>
  <c r="F1435" i="13"/>
  <c r="E972" i="13"/>
  <c r="F971" i="13"/>
  <c r="E793" i="13"/>
  <c r="F792" i="13"/>
  <c r="E1555" i="13"/>
  <c r="F1554" i="13"/>
  <c r="E2005" i="13" l="1"/>
  <c r="F2004" i="13"/>
  <c r="E1065" i="13"/>
  <c r="F1064" i="13"/>
  <c r="E1556" i="13"/>
  <c r="F1555" i="13"/>
  <c r="E841" i="13"/>
  <c r="F840" i="13"/>
  <c r="E678" i="13"/>
  <c r="F677" i="13"/>
  <c r="E973" i="13"/>
  <c r="F972" i="13"/>
  <c r="E280" i="13"/>
  <c r="F279" i="13"/>
  <c r="E794" i="13"/>
  <c r="F793" i="13"/>
  <c r="E1437" i="13"/>
  <c r="F1436" i="13"/>
  <c r="E456" i="13"/>
  <c r="F455" i="13"/>
  <c r="E160" i="13"/>
  <c r="F159" i="13"/>
  <c r="E1926" i="13"/>
  <c r="F1925" i="13"/>
  <c r="E1666" i="13"/>
  <c r="F1665" i="13"/>
  <c r="E1859" i="13"/>
  <c r="F1858" i="13"/>
  <c r="E555" i="13"/>
  <c r="F554" i="13"/>
  <c r="E1927" i="13" l="1"/>
  <c r="F1926" i="13"/>
  <c r="E795" i="13"/>
  <c r="F794" i="13"/>
  <c r="E1066" i="13"/>
  <c r="F1065" i="13"/>
  <c r="E1860" i="13"/>
  <c r="F1859" i="13"/>
  <c r="E974" i="13"/>
  <c r="F973" i="13"/>
  <c r="E457" i="13"/>
  <c r="F456" i="13"/>
  <c r="E842" i="13"/>
  <c r="F841" i="13"/>
  <c r="E556" i="13"/>
  <c r="F555" i="13"/>
  <c r="E1667" i="13"/>
  <c r="F1666" i="13"/>
  <c r="E161" i="13"/>
  <c r="F160" i="13"/>
  <c r="E1438" i="13"/>
  <c r="F1437" i="13"/>
  <c r="E281" i="13"/>
  <c r="F280" i="13"/>
  <c r="E679" i="13"/>
  <c r="F678" i="13"/>
  <c r="E1557" i="13"/>
  <c r="F1556" i="13"/>
  <c r="E2006" i="13"/>
  <c r="F2005" i="13"/>
  <c r="E282" i="13" l="1"/>
  <c r="F281" i="13"/>
  <c r="E458" i="13"/>
  <c r="F457" i="13"/>
  <c r="E796" i="13"/>
  <c r="F796" i="13" s="1"/>
  <c r="F795" i="13"/>
  <c r="E1558" i="13"/>
  <c r="F1557" i="13"/>
  <c r="E557" i="13"/>
  <c r="F556" i="13"/>
  <c r="E162" i="13"/>
  <c r="F162" i="13" s="1"/>
  <c r="F161" i="13"/>
  <c r="E1861" i="13"/>
  <c r="F1860" i="13"/>
  <c r="E2007" i="13"/>
  <c r="F2006" i="13"/>
  <c r="E680" i="13"/>
  <c r="F679" i="13"/>
  <c r="E1439" i="13"/>
  <c r="F1438" i="13"/>
  <c r="E1668" i="13"/>
  <c r="F1667" i="13"/>
  <c r="E843" i="13"/>
  <c r="F842" i="13"/>
  <c r="E975" i="13"/>
  <c r="F974" i="13"/>
  <c r="E1067" i="13"/>
  <c r="F1066" i="13"/>
  <c r="E1928" i="13"/>
  <c r="F1927" i="13"/>
  <c r="E844" i="13" l="1"/>
  <c r="F843" i="13"/>
  <c r="E2008" i="13"/>
  <c r="F2007" i="13"/>
  <c r="E459" i="13"/>
  <c r="F458" i="13"/>
  <c r="E1440" i="13"/>
  <c r="F1439" i="13"/>
  <c r="E1559" i="13"/>
  <c r="F1558" i="13"/>
  <c r="E1068" i="13"/>
  <c r="F1067" i="13"/>
  <c r="E1929" i="13"/>
  <c r="F1929" i="13" s="1"/>
  <c r="F1928" i="13"/>
  <c r="E976" i="13"/>
  <c r="F975" i="13"/>
  <c r="E1669" i="13"/>
  <c r="F1668" i="13"/>
  <c r="E681" i="13"/>
  <c r="F680" i="13"/>
  <c r="E1862" i="13"/>
  <c r="F1861" i="13"/>
  <c r="E558" i="13"/>
  <c r="F557" i="13"/>
  <c r="E283" i="13"/>
  <c r="F282" i="13"/>
  <c r="E977" i="13" l="1"/>
  <c r="F976" i="13"/>
  <c r="E1441" i="13"/>
  <c r="F1440" i="13"/>
  <c r="E2009" i="13"/>
  <c r="F2008" i="13"/>
  <c r="E559" i="13"/>
  <c r="F558" i="13"/>
  <c r="E1069" i="13"/>
  <c r="F1068" i="13"/>
  <c r="E682" i="13"/>
  <c r="F681" i="13"/>
  <c r="E284" i="13"/>
  <c r="F283" i="13"/>
  <c r="E1863" i="13"/>
  <c r="F1862" i="13"/>
  <c r="E1670" i="13"/>
  <c r="F1669" i="13"/>
  <c r="E1560" i="13"/>
  <c r="F1559" i="13"/>
  <c r="E460" i="13"/>
  <c r="F459" i="13"/>
  <c r="E845" i="13"/>
  <c r="F844" i="13"/>
  <c r="E1864" i="13" l="1"/>
  <c r="F1863" i="13"/>
  <c r="E560" i="13"/>
  <c r="F559" i="13"/>
  <c r="E1442" i="13"/>
  <c r="F1442" i="13" s="1"/>
  <c r="F1441" i="13"/>
  <c r="E683" i="13"/>
  <c r="F683" i="13" s="1"/>
  <c r="F682" i="13"/>
  <c r="E846" i="13"/>
  <c r="F845" i="13"/>
  <c r="E1561" i="13"/>
  <c r="F1560" i="13"/>
  <c r="E461" i="13"/>
  <c r="F460" i="13"/>
  <c r="E1671" i="13"/>
  <c r="F1670" i="13"/>
  <c r="E285" i="13"/>
  <c r="F284" i="13"/>
  <c r="E1070" i="13"/>
  <c r="F1069" i="13"/>
  <c r="E2010" i="13"/>
  <c r="F2009" i="13"/>
  <c r="E978" i="13"/>
  <c r="F977" i="13"/>
  <c r="E1071" i="13" l="1"/>
  <c r="F1070" i="13"/>
  <c r="E561" i="13"/>
  <c r="F560" i="13"/>
  <c r="E1672" i="13"/>
  <c r="F1671" i="13"/>
  <c r="E979" i="13"/>
  <c r="F978" i="13"/>
  <c r="E1562" i="13"/>
  <c r="F1561" i="13"/>
  <c r="E2011" i="13"/>
  <c r="F2010" i="13"/>
  <c r="E286" i="13"/>
  <c r="F285" i="13"/>
  <c r="E462" i="13"/>
  <c r="F461" i="13"/>
  <c r="E847" i="13"/>
  <c r="F846" i="13"/>
  <c r="E1865" i="13"/>
  <c r="F1865" i="13" s="1"/>
  <c r="F1864" i="13"/>
  <c r="E562" i="13" l="1"/>
  <c r="F562" i="13" s="1"/>
  <c r="F561" i="13"/>
  <c r="E2012" i="13"/>
  <c r="F2011" i="13"/>
  <c r="F462" i="13"/>
  <c r="E463" i="13"/>
  <c r="E980" i="13"/>
  <c r="F979" i="13"/>
  <c r="E848" i="13"/>
  <c r="F847" i="13"/>
  <c r="E287" i="13"/>
  <c r="F286" i="13"/>
  <c r="E1563" i="13"/>
  <c r="F1562" i="13"/>
  <c r="E1673" i="13"/>
  <c r="F1672" i="13"/>
  <c r="E1072" i="13"/>
  <c r="F1071" i="13"/>
  <c r="E1674" i="13" l="1"/>
  <c r="F1673" i="13"/>
  <c r="E981" i="13"/>
  <c r="F980" i="13"/>
  <c r="E464" i="13"/>
  <c r="F463" i="13"/>
  <c r="E288" i="13"/>
  <c r="F287" i="13"/>
  <c r="E2013" i="13"/>
  <c r="F2012" i="13"/>
  <c r="E1073" i="13"/>
  <c r="F1073" i="13" s="1"/>
  <c r="F1072" i="13"/>
  <c r="E1564" i="13"/>
  <c r="F1563" i="13"/>
  <c r="E849" i="13"/>
  <c r="F848" i="13"/>
  <c r="E850" i="13" l="1"/>
  <c r="F849" i="13"/>
  <c r="E289" i="13"/>
  <c r="F288" i="13"/>
  <c r="E982" i="13"/>
  <c r="F981" i="13"/>
  <c r="E1565" i="13"/>
  <c r="F1564" i="13"/>
  <c r="E2014" i="13"/>
  <c r="F2013" i="13"/>
  <c r="E465" i="13"/>
  <c r="F464" i="13"/>
  <c r="E1675" i="13"/>
  <c r="F1674" i="13"/>
  <c r="E1566" i="13" l="1"/>
  <c r="F1565" i="13"/>
  <c r="E466" i="13"/>
  <c r="F465" i="13"/>
  <c r="E290" i="13"/>
  <c r="F289" i="13"/>
  <c r="E1676" i="13"/>
  <c r="F1675" i="13"/>
  <c r="E2015" i="13"/>
  <c r="F2014" i="13"/>
  <c r="E983" i="13"/>
  <c r="F982" i="13"/>
  <c r="E851" i="13"/>
  <c r="F850" i="13"/>
  <c r="E1677" i="13" l="1"/>
  <c r="F1676" i="13"/>
  <c r="E984" i="13"/>
  <c r="F983" i="13"/>
  <c r="E467" i="13"/>
  <c r="F466" i="13"/>
  <c r="E852" i="13"/>
  <c r="F851" i="13"/>
  <c r="E2016" i="13"/>
  <c r="F2015" i="13"/>
  <c r="E291" i="13"/>
  <c r="F290" i="13"/>
  <c r="E1567" i="13"/>
  <c r="F1566" i="13"/>
  <c r="E292" i="13" l="1"/>
  <c r="F291" i="13"/>
  <c r="E853" i="13"/>
  <c r="F852" i="13"/>
  <c r="E985" i="13"/>
  <c r="F984" i="13"/>
  <c r="E1568" i="13"/>
  <c r="F1567" i="13"/>
  <c r="E2017" i="13"/>
  <c r="F2016" i="13"/>
  <c r="E468" i="13"/>
  <c r="F467" i="13"/>
  <c r="E1678" i="13"/>
  <c r="F1677" i="13"/>
  <c r="E1569" i="13" l="1"/>
  <c r="F1568" i="13"/>
  <c r="E469" i="13"/>
  <c r="F468" i="13"/>
  <c r="E854" i="13"/>
  <c r="F853" i="13"/>
  <c r="E1679" i="13"/>
  <c r="F1678" i="13"/>
  <c r="E2018" i="13"/>
  <c r="F2017" i="13"/>
  <c r="E986" i="13"/>
  <c r="F985" i="13"/>
  <c r="E293" i="13"/>
  <c r="F292" i="13"/>
  <c r="E1680" i="13" l="1"/>
  <c r="F1679" i="13"/>
  <c r="E987" i="13"/>
  <c r="F986" i="13"/>
  <c r="E470" i="13"/>
  <c r="F469" i="13"/>
  <c r="E294" i="13"/>
  <c r="F293" i="13"/>
  <c r="E2019" i="13"/>
  <c r="F2018" i="13"/>
  <c r="E855" i="13"/>
  <c r="F854" i="13"/>
  <c r="E1570" i="13"/>
  <c r="F1569" i="13"/>
  <c r="E988" i="13" l="1"/>
  <c r="F987" i="13"/>
  <c r="E856" i="13"/>
  <c r="F855" i="13"/>
  <c r="F294" i="13"/>
  <c r="E295" i="13"/>
  <c r="E1571" i="13"/>
  <c r="F1570" i="13"/>
  <c r="E2020" i="13"/>
  <c r="F2019" i="13"/>
  <c r="E471" i="13"/>
  <c r="F470" i="13"/>
  <c r="E1681" i="13"/>
  <c r="F1680" i="13"/>
  <c r="E1682" i="13" l="1"/>
  <c r="F1681" i="13"/>
  <c r="E1572" i="13"/>
  <c r="F1571" i="13"/>
  <c r="E472" i="13"/>
  <c r="F471" i="13"/>
  <c r="E857" i="13"/>
  <c r="F856" i="13"/>
  <c r="E296" i="13"/>
  <c r="F295" i="13"/>
  <c r="E2021" i="13"/>
  <c r="F2020" i="13"/>
  <c r="E989" i="13"/>
  <c r="F988" i="13"/>
  <c r="E858" i="13" l="1"/>
  <c r="F857" i="13"/>
  <c r="E2022" i="13"/>
  <c r="F2021" i="13"/>
  <c r="E1573" i="13"/>
  <c r="F1572" i="13"/>
  <c r="E990" i="13"/>
  <c r="F989" i="13"/>
  <c r="E297" i="13"/>
  <c r="F296" i="13"/>
  <c r="E473" i="13"/>
  <c r="F472" i="13"/>
  <c r="E1683" i="13"/>
  <c r="F1682" i="13"/>
  <c r="E1684" i="13" l="1"/>
  <c r="F1683" i="13"/>
  <c r="E474" i="13"/>
  <c r="F473" i="13"/>
  <c r="E991" i="13"/>
  <c r="F990" i="13"/>
  <c r="E2023" i="13"/>
  <c r="F2022" i="13"/>
  <c r="E298" i="13"/>
  <c r="F297" i="13"/>
  <c r="E1574" i="13"/>
  <c r="F1573" i="13"/>
  <c r="E859" i="13"/>
  <c r="F858" i="13"/>
  <c r="E1575" i="13" l="1"/>
  <c r="F1574" i="13"/>
  <c r="E2024" i="13"/>
  <c r="F2023" i="13"/>
  <c r="E475" i="13"/>
  <c r="F474" i="13"/>
  <c r="E860" i="13"/>
  <c r="F859" i="13"/>
  <c r="E299" i="13"/>
  <c r="F298" i="13"/>
  <c r="E992" i="13"/>
  <c r="F991" i="13"/>
  <c r="E1685" i="13"/>
  <c r="F1684" i="13"/>
  <c r="E861" i="13" l="1"/>
  <c r="F860" i="13"/>
  <c r="E993" i="13"/>
  <c r="F992" i="13"/>
  <c r="E2025" i="13"/>
  <c r="F2024" i="13"/>
  <c r="E1686" i="13"/>
  <c r="F1685" i="13"/>
  <c r="E300" i="13"/>
  <c r="F299" i="13"/>
  <c r="E476" i="13"/>
  <c r="F475" i="13"/>
  <c r="E1576" i="13"/>
  <c r="F1575" i="13"/>
  <c r="E477" i="13" l="1"/>
  <c r="F476" i="13"/>
  <c r="E994" i="13"/>
  <c r="F993" i="13"/>
  <c r="E1687" i="13"/>
  <c r="F1686" i="13"/>
  <c r="E1577" i="13"/>
  <c r="F1576" i="13"/>
  <c r="E301" i="13"/>
  <c r="F300" i="13"/>
  <c r="E2026" i="13"/>
  <c r="F2025" i="13"/>
  <c r="E862" i="13"/>
  <c r="F861" i="13"/>
  <c r="E995" i="13" l="1"/>
  <c r="F994" i="13"/>
  <c r="E2027" i="13"/>
  <c r="F2026" i="13"/>
  <c r="E1578" i="13"/>
  <c r="F1577" i="13"/>
  <c r="E863" i="13"/>
  <c r="F862" i="13"/>
  <c r="E302" i="13"/>
  <c r="F301" i="13"/>
  <c r="E1688" i="13"/>
  <c r="F1687" i="13"/>
  <c r="E478" i="13"/>
  <c r="F477" i="13"/>
  <c r="E1689" i="13" l="1"/>
  <c r="F1688" i="13"/>
  <c r="E864" i="13"/>
  <c r="F863" i="13"/>
  <c r="E2028" i="13"/>
  <c r="F2027" i="13"/>
  <c r="E479" i="13"/>
  <c r="F478" i="13"/>
  <c r="E303" i="13"/>
  <c r="F302" i="13"/>
  <c r="E1579" i="13"/>
  <c r="F1578" i="13"/>
  <c r="E996" i="13"/>
  <c r="F995" i="13"/>
  <c r="E1580" i="13" l="1"/>
  <c r="F1579" i="13"/>
  <c r="E480" i="13"/>
  <c r="F479" i="13"/>
  <c r="E865" i="13"/>
  <c r="F864" i="13"/>
  <c r="E997" i="13"/>
  <c r="F996" i="13"/>
  <c r="E304" i="13"/>
  <c r="F303" i="13"/>
  <c r="E2029" i="13"/>
  <c r="F2028" i="13"/>
  <c r="E1690" i="13"/>
  <c r="F1689" i="13"/>
  <c r="E998" i="13" l="1"/>
  <c r="F998" i="13" s="1"/>
  <c r="F997" i="13"/>
  <c r="E2030" i="13"/>
  <c r="F2029" i="13"/>
  <c r="E481" i="13"/>
  <c r="F480" i="13"/>
  <c r="E1691" i="13"/>
  <c r="F1690" i="13"/>
  <c r="E305" i="13"/>
  <c r="F304" i="13"/>
  <c r="E866" i="13"/>
  <c r="F865" i="13"/>
  <c r="E1581" i="13"/>
  <c r="F1580" i="13"/>
  <c r="E2031" i="13" l="1"/>
  <c r="F2030" i="13"/>
  <c r="E867" i="13"/>
  <c r="F866" i="13"/>
  <c r="E1692" i="13"/>
  <c r="F1691" i="13"/>
  <c r="E1582" i="13"/>
  <c r="F1581" i="13"/>
  <c r="E306" i="13"/>
  <c r="F305" i="13"/>
  <c r="E482" i="13"/>
  <c r="F481" i="13"/>
  <c r="E483" i="13" l="1"/>
  <c r="F482" i="13"/>
  <c r="E868" i="13"/>
  <c r="F867" i="13"/>
  <c r="E1583" i="13"/>
  <c r="F1582" i="13"/>
  <c r="E307" i="13"/>
  <c r="F306" i="13"/>
  <c r="E1693" i="13"/>
  <c r="F1692" i="13"/>
  <c r="E2032" i="13"/>
  <c r="F2031" i="13"/>
  <c r="E2033" i="13" l="1"/>
  <c r="F2032" i="13"/>
  <c r="E308" i="13"/>
  <c r="F307" i="13"/>
  <c r="E869" i="13"/>
  <c r="F868" i="13"/>
  <c r="E1694" i="13"/>
  <c r="F1693" i="13"/>
  <c r="E1584" i="13"/>
  <c r="F1583" i="13"/>
  <c r="E484" i="13"/>
  <c r="F483" i="13"/>
  <c r="E485" i="13" l="1"/>
  <c r="F484" i="13"/>
  <c r="E1695" i="13"/>
  <c r="F1694" i="13"/>
  <c r="E309" i="13"/>
  <c r="F308" i="13"/>
  <c r="E1585" i="13"/>
  <c r="F1584" i="13"/>
  <c r="E870" i="13"/>
  <c r="F869" i="13"/>
  <c r="E2034" i="13"/>
  <c r="F2033" i="13"/>
  <c r="E2035" i="13" l="1"/>
  <c r="F2034" i="13"/>
  <c r="E1586" i="13"/>
  <c r="F1585" i="13"/>
  <c r="E1696" i="13"/>
  <c r="F1695" i="13"/>
  <c r="E871" i="13"/>
  <c r="F870" i="13"/>
  <c r="E310" i="13"/>
  <c r="F309" i="13"/>
  <c r="E486" i="13"/>
  <c r="F485" i="13"/>
  <c r="E872" i="13" l="1"/>
  <c r="F871" i="13"/>
  <c r="E487" i="13"/>
  <c r="F486" i="13"/>
  <c r="E1587" i="13"/>
  <c r="F1586" i="13"/>
  <c r="E311" i="13"/>
  <c r="F310" i="13"/>
  <c r="E1697" i="13"/>
  <c r="F1696" i="13"/>
  <c r="E2036" i="13"/>
  <c r="F2036" i="13" s="1"/>
  <c r="F2035" i="13"/>
  <c r="E312" i="13" l="1"/>
  <c r="F311" i="13"/>
  <c r="E488" i="13"/>
  <c r="F487" i="13"/>
  <c r="E1698" i="13"/>
  <c r="F1697" i="13"/>
  <c r="E1588" i="13"/>
  <c r="F1587" i="13"/>
  <c r="E873" i="13"/>
  <c r="F872" i="13"/>
  <c r="F488" i="13" l="1"/>
  <c r="E489" i="13"/>
  <c r="E1589" i="13"/>
  <c r="F1588" i="13"/>
  <c r="E874" i="13"/>
  <c r="F873" i="13"/>
  <c r="E1699" i="13"/>
  <c r="F1698" i="13"/>
  <c r="E313" i="13"/>
  <c r="F312" i="13"/>
  <c r="E1590" i="13" l="1"/>
  <c r="F1589" i="13"/>
  <c r="E1700" i="13"/>
  <c r="F1699" i="13"/>
  <c r="E490" i="13"/>
  <c r="F489" i="13"/>
  <c r="E314" i="13"/>
  <c r="F313" i="13"/>
  <c r="E875" i="13"/>
  <c r="F874" i="13"/>
  <c r="E315" i="13" l="1"/>
  <c r="F314" i="13"/>
  <c r="E1701" i="13"/>
  <c r="F1700" i="13"/>
  <c r="E876" i="13"/>
  <c r="F875" i="13"/>
  <c r="E491" i="13"/>
  <c r="F490" i="13"/>
  <c r="E1591" i="13"/>
  <c r="F1590" i="13"/>
  <c r="E492" i="13" l="1"/>
  <c r="F491" i="13"/>
  <c r="E1702" i="13"/>
  <c r="F1701" i="13"/>
  <c r="E1592" i="13"/>
  <c r="F1591" i="13"/>
  <c r="E877" i="13"/>
  <c r="F876" i="13"/>
  <c r="E316" i="13"/>
  <c r="F315" i="13"/>
  <c r="E493" i="13" l="1"/>
  <c r="F492" i="13"/>
  <c r="E317" i="13"/>
  <c r="F316" i="13"/>
  <c r="E1593" i="13"/>
  <c r="F1592" i="13"/>
  <c r="E878" i="13"/>
  <c r="F877" i="13"/>
  <c r="E1703" i="13"/>
  <c r="F1702" i="13"/>
  <c r="E1704" i="13" l="1"/>
  <c r="F1703" i="13"/>
  <c r="E1594" i="13"/>
  <c r="F1593" i="13"/>
  <c r="E879" i="13"/>
  <c r="F878" i="13"/>
  <c r="E318" i="13"/>
  <c r="F317" i="13"/>
  <c r="E494" i="13"/>
  <c r="F493" i="13"/>
  <c r="E495" i="13" l="1"/>
  <c r="F494" i="13"/>
  <c r="E880" i="13"/>
  <c r="F879" i="13"/>
  <c r="E1705" i="13"/>
  <c r="F1704" i="13"/>
  <c r="E319" i="13"/>
  <c r="F318" i="13"/>
  <c r="E1595" i="13"/>
  <c r="F1595" i="13" s="1"/>
  <c r="F1594" i="13"/>
  <c r="E1706" i="13" l="1"/>
  <c r="F1705" i="13"/>
  <c r="E320" i="13"/>
  <c r="F319" i="13"/>
  <c r="E881" i="13"/>
  <c r="F880" i="13"/>
  <c r="E496" i="13"/>
  <c r="F495" i="13"/>
  <c r="E882" i="13" l="1"/>
  <c r="F881" i="13"/>
  <c r="E1707" i="13"/>
  <c r="F1706" i="13"/>
  <c r="E497" i="13"/>
  <c r="F496" i="13"/>
  <c r="E321" i="13"/>
  <c r="F320" i="13"/>
  <c r="E498" i="13" l="1"/>
  <c r="F497" i="13"/>
  <c r="E322" i="13"/>
  <c r="F321" i="13"/>
  <c r="E1708" i="13"/>
  <c r="F1707" i="13"/>
  <c r="E883" i="13"/>
  <c r="F882" i="13"/>
  <c r="E884" i="13" l="1"/>
  <c r="F883" i="13"/>
  <c r="E323" i="13"/>
  <c r="F322" i="13"/>
  <c r="E1709" i="13"/>
  <c r="F1708" i="13"/>
  <c r="E499" i="13"/>
  <c r="F498" i="13"/>
  <c r="E500" i="13" l="1"/>
  <c r="F499" i="13"/>
  <c r="E324" i="13"/>
  <c r="F323" i="13"/>
  <c r="E1710" i="13"/>
  <c r="F1709" i="13"/>
  <c r="E885" i="13"/>
  <c r="F884" i="13"/>
  <c r="E886" i="13" l="1"/>
  <c r="F885" i="13"/>
  <c r="E325" i="13"/>
  <c r="F324" i="13"/>
  <c r="E1711" i="13"/>
  <c r="F1710" i="13"/>
  <c r="E501" i="13"/>
  <c r="F500" i="13"/>
  <c r="E502" i="13" l="1"/>
  <c r="F501" i="13"/>
  <c r="E326" i="13"/>
  <c r="F325" i="13"/>
  <c r="E1712" i="13"/>
  <c r="F1711" i="13"/>
  <c r="E887" i="13"/>
  <c r="F886" i="13"/>
  <c r="E888" i="13" l="1"/>
  <c r="F887" i="13"/>
  <c r="E327" i="13"/>
  <c r="F326" i="13"/>
  <c r="E1713" i="13"/>
  <c r="F1712" i="13"/>
  <c r="E503" i="13"/>
  <c r="F502" i="13"/>
  <c r="E1714" i="13" l="1"/>
  <c r="F1713" i="13"/>
  <c r="E504" i="13"/>
  <c r="F503" i="13"/>
  <c r="E328" i="13"/>
  <c r="F328" i="13" s="1"/>
  <c r="F327" i="13"/>
  <c r="E889" i="13"/>
  <c r="F889" i="13" s="1"/>
  <c r="F888" i="13"/>
  <c r="E505" i="13" l="1"/>
  <c r="F504" i="13"/>
  <c r="E1715" i="13"/>
  <c r="F1714" i="13"/>
  <c r="E1716" i="13" l="1"/>
  <c r="F1715" i="13"/>
  <c r="E506" i="13"/>
  <c r="F506" i="13" s="1"/>
  <c r="F505" i="13"/>
  <c r="E1717" i="13" l="1"/>
  <c r="F1716" i="13"/>
  <c r="E1718" i="13" l="1"/>
  <c r="F1717" i="13"/>
  <c r="E1719" i="13" l="1"/>
  <c r="F1719" i="13" s="1"/>
  <c r="F1718" i="13"/>
</calcChain>
</file>

<file path=xl/connections.xml><?xml version="1.0" encoding="utf-8"?>
<connections xmlns="http://schemas.openxmlformats.org/spreadsheetml/2006/main">
  <connection id="1" name="cennik" type="6" refreshedVersion="5" background="1" saveData="1">
    <textPr codePage="852" sourceFile="F:\Informatyka\Matury\Matura 2017 PR\Matura 2017 PR Zadanie 5\Dane_PR\cennik.txt" decimal="," thousands=" ">
      <textFields count="2">
        <textField/>
        <textField/>
      </textFields>
    </textPr>
  </connection>
  <connection id="2" name="cennik1" type="6" refreshedVersion="5" background="1" saveData="1">
    <textPr codePage="852" sourceFile="F:\Informatyka\Matury\Matura 2017 PR\Matura 2017 PR Zadanie 5\Dane_PR\cennik.txt" decimal="," thousands=" ">
      <textFields count="2">
        <textField/>
        <textField/>
      </textFields>
    </textPr>
  </connection>
  <connection id="3" name="cennik2" type="6" refreshedVersion="5" background="1" saveData="1">
    <textPr codePage="852" sourceFile="F:\Informatyka\Matury\Matura 2017 PR\Matura 2017 PR Zadanie 5\Dane_PR\cennik.txt" decimal="," thousands=" ">
      <textFields count="2">
        <textField/>
        <textField/>
      </textFields>
    </textPr>
  </connection>
  <connection id="4" name="cennik3" type="6" refreshedVersion="5" background="1" saveData="1">
    <textPr codePage="852" sourceFile="F:\Informatyka\Matury\Matura 2017 PR\Matura 2017 PR Zadanie 5\Dane_PR\cennik.txt" decimal="," thousands=" ">
      <textFields count="2">
        <textField/>
        <textField/>
      </textFields>
    </textPr>
  </connection>
  <connection id="5" name="cukier" type="6" refreshedVersion="5" background="1" saveData="1">
    <textPr codePage="852" sourceFile="F:\Informatyka\Matury\Matura 2017 PR\Matura 2017 PR Zadanie 5\Dane_PR\cukier.txt" decimal="," thousands=" ">
      <textFields count="3">
        <textField type="YMD"/>
        <textField/>
        <textField/>
      </textFields>
    </textPr>
  </connection>
  <connection id="6" name="cukier1" type="6" refreshedVersion="5" background="1" saveData="1">
    <textPr codePage="852" sourceFile="F:\Informatyka\Matury\Matura 2017 PR\Matura 2017 PR Zadanie 5\Dane_PR\cukier.txt" decimal="," thousands=" ">
      <textFields count="3">
        <textField type="YMD"/>
        <textField/>
        <textField/>
      </textFields>
    </textPr>
  </connection>
  <connection id="7" name="cukier2" type="6" refreshedVersion="5" background="1" saveData="1">
    <textPr codePage="852" sourceFile="F:\Informatyka\Matury\Matura 2017 PR\Matura 2017 PR Zadanie 5\Dane_PR\cukier.txt" decimal="," thousands=" ">
      <textFields count="3">
        <textField type="YMD"/>
        <textField/>
        <textField/>
      </textFields>
    </textPr>
  </connection>
  <connection id="8" name="cukier3" type="6" refreshedVersion="5" background="1" saveData="1">
    <textPr codePage="852" sourceFile="F:\Informatyka\Matury\Matura 2017 PR\Matura 2017 PR Zadanie 5\Dane_PR\cukier.txt" decimal="," thousands=" ">
      <textFields count="3">
        <textField type="YMD"/>
        <textField/>
        <textField/>
      </textFields>
    </textPr>
  </connection>
  <connection id="9" name="cukier5" type="6" refreshedVersion="5" background="1" saveData="1">
    <textPr codePage="852" sourceFile="F:\Informatyka\Matury\Matura 2017 PR\Matura 2017 PR Zadanie 5\Dane_PR\cukier.txt" decimal="," thousands=" ">
      <textFields count="3">
        <textField type="YMD"/>
        <textField/>
        <textField/>
      </textFields>
    </textPr>
  </connection>
  <connection id="10" name="cukier6" type="6" refreshedVersion="5" background="1" saveData="1">
    <textPr codePage="852" sourceFile="F:\Informatyka\Matury\Matura 2017 PR\Matura 2017 PR Zadanie 5\Dane_PR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<sst xmlns="http://schemas.openxmlformats.org/spreadsheetml/2006/main" count="11350" uniqueCount="743">
  <si>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</si>
  <si>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</si>
  <si>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</si>
  <si>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</si>
  <si>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</si>
  <si>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</si>
  <si>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</si>
  <si>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</si>
  <si>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</si>
  <si>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</si>
  <si>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</si>
  <si>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</si>
  <si>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</si>
  <si>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</si>
  <si>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</si>
  <si>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</si>
  <si>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</si>
  <si>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</si>
  <si>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</si>
  <si>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</si>
  <si>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</si>
  <si>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</si>
  <si>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</si>
  <si>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</si>
  <si>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</si>
  <si>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</si>
  <si>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</si>
  <si>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</si>
  <si>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</si>
  <si>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</si>
  <si>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</si>
  <si>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</si>
  <si>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</si>
  <si>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</si>
  <si>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</si>
  <si>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</si>
  <si>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</si>
  <si>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</si>
  <si>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</si>
  <si>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</si>
  <si>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</si>
  <si>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</si>
  <si>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</si>
  <si>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</si>
  <si>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</si>
  <si>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</si>
  <si>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</si>
  <si>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</si>
  <si>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</si>
  <si>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</si>
  <si>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</si>
  <si>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</si>
  <si>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</si>
  <si>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</si>
  <si>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</si>
  <si>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</si>
  <si>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</si>
  <si>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</si>
  <si>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</si>
  <si>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</si>
  <si>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</si>
  <si>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</si>
  <si>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</si>
  <si>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</si>
  <si>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</si>
  <si>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</si>
  <si>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</si>
  <si>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</si>
  <si>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</si>
  <si>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</si>
  <si>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</si>
  <si>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</si>
  <si>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</si>
  <si>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</si>
  <si>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</si>
  <si>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</si>
  <si>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</si>
  <si>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</si>
  <si>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</si>
  <si>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</si>
  <si>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</si>
  <si>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</si>
  <si>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</si>
  <si>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</si>
  <si>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</si>
  <si>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</si>
  <si>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</si>
  <si>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</si>
  <si>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</si>
  <si>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</si>
  <si>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</si>
  <si>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</si>
  <si>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</si>
  <si>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</si>
  <si>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</si>
  <si>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</si>
  <si>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</si>
  <si>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</si>
  <si>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</si>
  <si>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</si>
  <si>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</si>
  <si>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</si>
  <si>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</si>
  <si>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</si>
  <si>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</si>
  <si>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</si>
  <si>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</si>
  <si>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</si>
  <si>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</si>
  <si>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</si>
  <si>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</si>
  <si>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</si>
  <si>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</si>
  <si>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</si>
  <si>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</si>
  <si>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</si>
  <si>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</si>
  <si>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</si>
  <si>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</si>
  <si>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</si>
  <si>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</si>
  <si>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</si>
  <si>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</si>
  <si>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</si>
  <si>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</si>
  <si>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</si>
  <si>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</si>
  <si>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</si>
  <si>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</si>
  <si>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</si>
  <si>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</si>
  <si>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</si>
  <si>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</si>
  <si>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</si>
  <si>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</si>
  <si>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</si>
  <si>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</si>
  <si>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</si>
  <si>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</si>
  <si>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</si>
  <si>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</si>
  <si>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</si>
  <si>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</si>
  <si>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</si>
  <si>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</si>
  <si>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</si>
  <si>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</si>
  <si>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</si>
  <si>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</si>
  <si>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</si>
  <si>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</si>
  <si>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</si>
  <si>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</si>
  <si>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</si>
  <si>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</si>
  <si>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</si>
  <si>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</si>
  <si>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</si>
  <si>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</si>
  <si>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</si>
  <si>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</si>
  <si>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</si>
  <si>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</si>
  <si>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</si>
  <si>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</si>
  <si>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</si>
  <si>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</si>
  <si>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</si>
  <si>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</si>
  <si>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</si>
  <si>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</si>
  <si>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</si>
  <si>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</si>
  <si>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</si>
  <si>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</si>
  <si>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</si>
  <si>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</si>
  <si>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</si>
  <si>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</si>
  <si>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</si>
  <si>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</si>
  <si>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</si>
  <si>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</si>
  <si>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</si>
  <si>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</si>
  <si>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</si>
  <si>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</si>
  <si>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</si>
  <si>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</si>
  <si>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</si>
  <si>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</si>
  <si>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</si>
  <si>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</si>
  <si>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</si>
  <si>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</si>
  <si>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</si>
  <si>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</si>
  <si>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</si>
  <si>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</si>
  <si>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</si>
  <si>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</si>
  <si>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</si>
  <si>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</si>
  <si>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</si>
  <si>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</si>
  <si>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</si>
  <si>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</si>
  <si>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</si>
  <si>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</si>
  <si>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</si>
  <si>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</si>
  <si>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</si>
  <si>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</si>
  <si>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</si>
  <si>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</si>
  <si>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</si>
  <si>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</si>
  <si>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</si>
  <si>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</si>
  <si>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</si>
  <si>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</si>
  <si>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</si>
  <si>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</si>
  <si>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</si>
  <si>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</si>
  <si>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</si>
  <si>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</si>
  <si>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</si>
  <si>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</si>
  <si>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</si>
  <si>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</si>
  <si>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</si>
  <si>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</si>
  <si>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</si>
  <si>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</si>
  <si>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</si>
  <si>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</si>
  <si>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</si>
  <si>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</si>
  <si>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</si>
  <si>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</si>
  <si>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</si>
  <si>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Ilość [kg]</t>
  </si>
  <si>
    <t>Rok</t>
  </si>
  <si>
    <t>Cena</t>
  </si>
  <si>
    <t>014-02-05-290 Suma</t>
  </si>
  <si>
    <t>015-89-55-248 Suma</t>
  </si>
  <si>
    <t>019-98-81-222 Suma</t>
  </si>
  <si>
    <t>029-43-78-009 Suma</t>
  </si>
  <si>
    <t>033-49-11-774 Suma</t>
  </si>
  <si>
    <t>035-32-41-072 Suma</t>
  </si>
  <si>
    <t>039-15-21-087 Suma</t>
  </si>
  <si>
    <t>043-34-53-278 Suma</t>
  </si>
  <si>
    <t>045-63-27-114 Suma</t>
  </si>
  <si>
    <t>047-26-54-835 Suma</t>
  </si>
  <si>
    <t>047-70-78-199 Suma</t>
  </si>
  <si>
    <t>050-38-86-889 Suma</t>
  </si>
  <si>
    <t>053-79-35-388 Suma</t>
  </si>
  <si>
    <t>054-09-46-315 Suma</t>
  </si>
  <si>
    <t>058-15-94-554 Suma</t>
  </si>
  <si>
    <t>062-58-80-597 Suma</t>
  </si>
  <si>
    <t>072-92-42-932 Suma</t>
  </si>
  <si>
    <t>080-51-85-809 Suma</t>
  </si>
  <si>
    <t>080-77-49-649 Suma</t>
  </si>
  <si>
    <t>089-90-67-935 Suma</t>
  </si>
  <si>
    <t>091-99-74-175 Suma</t>
  </si>
  <si>
    <t>093-96-93-428 Suma</t>
  </si>
  <si>
    <t>102-48-01-310 Suma</t>
  </si>
  <si>
    <t>105-89-55-029 Suma</t>
  </si>
  <si>
    <t>115-65-39-258 Suma</t>
  </si>
  <si>
    <t>126-55-91-375 Suma</t>
  </si>
  <si>
    <t>128-29-15-591 Suma</t>
  </si>
  <si>
    <t>128-69-77-900 Suma</t>
  </si>
  <si>
    <t>128-91-02-348 Suma</t>
  </si>
  <si>
    <t>131-80-62-556 Suma</t>
  </si>
  <si>
    <t>138-66-38-929 Suma</t>
  </si>
  <si>
    <t>140-36-11-559 Suma</t>
  </si>
  <si>
    <t>153-24-82-022 Suma</t>
  </si>
  <si>
    <t>159-34-45-151 Suma</t>
  </si>
  <si>
    <t>162-82-16-285 Suma</t>
  </si>
  <si>
    <t>163-92-64-010 Suma</t>
  </si>
  <si>
    <t>164-61-25-530 Suma</t>
  </si>
  <si>
    <t>170-26-38-135 Suma</t>
  </si>
  <si>
    <t>170-89-76-803 Suma</t>
  </si>
  <si>
    <t>172-30-09-104 Suma</t>
  </si>
  <si>
    <t>176-54-34-364 Suma</t>
  </si>
  <si>
    <t>177-95-05-373 Suma</t>
  </si>
  <si>
    <t>178-24-36-171 Suma</t>
  </si>
  <si>
    <t>178-41-36-927 Suma</t>
  </si>
  <si>
    <t>179-22-38-195 Suma</t>
  </si>
  <si>
    <t>179-23-02-772 Suma</t>
  </si>
  <si>
    <t>180-17-78-339 Suma</t>
  </si>
  <si>
    <t>182-72-86-381 Suma</t>
  </si>
  <si>
    <t>192-09-72-275 Suma</t>
  </si>
  <si>
    <t>193-47-03-638 Suma</t>
  </si>
  <si>
    <t>194-54-73-711 Suma</t>
  </si>
  <si>
    <t>203-43-58-855 Suma</t>
  </si>
  <si>
    <t>204-35-99-685 Suma</t>
  </si>
  <si>
    <t>205-96-13-336 Suma</t>
  </si>
  <si>
    <t>208-84-31-216 Suma</t>
  </si>
  <si>
    <t>211-13-01-286 Suma</t>
  </si>
  <si>
    <t>211-35-92-831 Suma</t>
  </si>
  <si>
    <t>214-54-56-360 Suma</t>
  </si>
  <si>
    <t>236-48-82-153 Suma</t>
  </si>
  <si>
    <t>240-21-54-730 Suma</t>
  </si>
  <si>
    <t>240-56-56-791 Suma</t>
  </si>
  <si>
    <t>242-04-13-206 Suma</t>
  </si>
  <si>
    <t>244-64-83-142 Suma</t>
  </si>
  <si>
    <t>253-12-16-366 Suma</t>
  </si>
  <si>
    <t>254-14-00-156 Suma</t>
  </si>
  <si>
    <t>257-35-01-611 Suma</t>
  </si>
  <si>
    <t>264-98-29-926 Suma</t>
  </si>
  <si>
    <t>268-62-97-556 Suma</t>
  </si>
  <si>
    <t>269-65-16-447 Suma</t>
  </si>
  <si>
    <t>270-87-86-398 Suma</t>
  </si>
  <si>
    <t>270-90-07-560 Suma</t>
  </si>
  <si>
    <t>272-67-67-068 Suma</t>
  </si>
  <si>
    <t>275-38-81-341 Suma</t>
  </si>
  <si>
    <t>277-10-19-546 Suma</t>
  </si>
  <si>
    <t>277-20-90-210 Suma</t>
  </si>
  <si>
    <t>281-47-91-148 Suma</t>
  </si>
  <si>
    <t>284-59-84-568 Suma</t>
  </si>
  <si>
    <t>288-84-37-922 Suma</t>
  </si>
  <si>
    <t>294-48-56-993 Suma</t>
  </si>
  <si>
    <t>295-31-73-319 Suma</t>
  </si>
  <si>
    <t>296-66-33-717 Suma</t>
  </si>
  <si>
    <t>299-72-00-838 Suma</t>
  </si>
  <si>
    <t>299-98-16-259 Suma</t>
  </si>
  <si>
    <t>300-07-32-070 Suma</t>
  </si>
  <si>
    <t>302-11-03-254 Suma</t>
  </si>
  <si>
    <t>307-98-17-187 Suma</t>
  </si>
  <si>
    <t>314-76-34-892 Suma</t>
  </si>
  <si>
    <t>316-37-00-316 Suma</t>
  </si>
  <si>
    <t>319-54-24-686 Suma</t>
  </si>
  <si>
    <t>322-66-15-999 Suma</t>
  </si>
  <si>
    <t>325-16-71-125 Suma</t>
  </si>
  <si>
    <t>325-70-30-985 Suma</t>
  </si>
  <si>
    <t>326-69-35-401 Suma</t>
  </si>
  <si>
    <t>336-81-47-193 Suma</t>
  </si>
  <si>
    <t>337-27-67-378 Suma</t>
  </si>
  <si>
    <t>337-81-35-067 Suma</t>
  </si>
  <si>
    <t>340-11-17-090 Suma</t>
  </si>
  <si>
    <t>346-83-33-264 Suma</t>
  </si>
  <si>
    <t>347-48-90-739 Suma</t>
  </si>
  <si>
    <t>351-06-97-406 Suma</t>
  </si>
  <si>
    <t>351-83-41-145 Suma</t>
  </si>
  <si>
    <t>368-99-22-310 Suma</t>
  </si>
  <si>
    <t>369-43-03-176 Suma</t>
  </si>
  <si>
    <t>371-70-96-597 Suma</t>
  </si>
  <si>
    <t>373-76-82-865 Suma</t>
  </si>
  <si>
    <t>374-01-18-051 Suma</t>
  </si>
  <si>
    <t>377-37-44-068 Suma</t>
  </si>
  <si>
    <t>378-70-08-798 Suma</t>
  </si>
  <si>
    <t>385-84-45-941 Suma</t>
  </si>
  <si>
    <t>392-77-27-084 Suma</t>
  </si>
  <si>
    <t>392-78-93-552 Suma</t>
  </si>
  <si>
    <t>394-54-09-851 Suma</t>
  </si>
  <si>
    <t>395-19-63-367 Suma</t>
  </si>
  <si>
    <t>396-32-41-555 Suma</t>
  </si>
  <si>
    <t>403-50-07-403 Suma</t>
  </si>
  <si>
    <t>405-18-48-099 Suma</t>
  </si>
  <si>
    <t>408-24-90-350 Suma</t>
  </si>
  <si>
    <t>410-52-79-946 Suma</t>
  </si>
  <si>
    <t>413-93-89-926 Suma</t>
  </si>
  <si>
    <t>423-71-31-448 Suma</t>
  </si>
  <si>
    <t>424-70-61-569 Suma</t>
  </si>
  <si>
    <t>429-16-50-754 Suma</t>
  </si>
  <si>
    <t>430-67-31-549 Suma</t>
  </si>
  <si>
    <t>430-90-28-407 Suma</t>
  </si>
  <si>
    <t>434-21-90-566 Suma</t>
  </si>
  <si>
    <t>444-71-75-271 Suma</t>
  </si>
  <si>
    <t>447-16-72-588 Suma</t>
  </si>
  <si>
    <t>473-30-19-947 Suma</t>
  </si>
  <si>
    <t>495-93-92-849 Suma</t>
  </si>
  <si>
    <t>507-22-76-992 Suma</t>
  </si>
  <si>
    <t>513-33-14-553 Suma</t>
  </si>
  <si>
    <t>523-09-63-706 Suma</t>
  </si>
  <si>
    <t>527-15-00-673 Suma</t>
  </si>
  <si>
    <t>528-09-83-923 Suma</t>
  </si>
  <si>
    <t>530-86-39-445 Suma</t>
  </si>
  <si>
    <t>531-41-11-525 Suma</t>
  </si>
  <si>
    <t>531-65-00-714 Suma</t>
  </si>
  <si>
    <t>531-81-72-734 Suma</t>
  </si>
  <si>
    <t>534-38-74-959 Suma</t>
  </si>
  <si>
    <t>534-50-90-387 Suma</t>
  </si>
  <si>
    <t>534-94-49-182 Suma</t>
  </si>
  <si>
    <t>547-03-32-866 Suma</t>
  </si>
  <si>
    <t>547-99-88-807 Suma</t>
  </si>
  <si>
    <t>549-21-69-479 Suma</t>
  </si>
  <si>
    <t>550-69-18-758 Suma</t>
  </si>
  <si>
    <t>554-09-13-964 Suma</t>
  </si>
  <si>
    <t>561-00-46-873 Suma</t>
  </si>
  <si>
    <t>561-51-98-882 Suma</t>
  </si>
  <si>
    <t>562-39-79-929 Suma</t>
  </si>
  <si>
    <t>585-26-73-628 Suma</t>
  </si>
  <si>
    <t>590-28-48-646 Suma</t>
  </si>
  <si>
    <t>594-18-15-403 Suma</t>
  </si>
  <si>
    <t>596-37-06-465 Suma</t>
  </si>
  <si>
    <t>599-00-55-316 Suma</t>
  </si>
  <si>
    <t>609-57-46-753 Suma</t>
  </si>
  <si>
    <t>614-36-31-012 Suma</t>
  </si>
  <si>
    <t>620-15-33-614 Suma</t>
  </si>
  <si>
    <t>639-61-50-913 Suma</t>
  </si>
  <si>
    <t>645-32-78-780 Suma</t>
  </si>
  <si>
    <t>647-41-13-432 Suma</t>
  </si>
  <si>
    <t>648-00-20-115 Suma</t>
  </si>
  <si>
    <t>653-45-64-141 Suma</t>
  </si>
  <si>
    <t>662-14-22-719 Suma</t>
  </si>
  <si>
    <t>665-06-94-730 Suma</t>
  </si>
  <si>
    <t>678-73-95-302 Suma</t>
  </si>
  <si>
    <t>687-31-19-697 Suma</t>
  </si>
  <si>
    <t>692-61-16-906 Suma</t>
  </si>
  <si>
    <t>711-39-55-294 Suma</t>
  </si>
  <si>
    <t>715-03-63-213 Suma</t>
  </si>
  <si>
    <t>735-37-27-393 Suma</t>
  </si>
  <si>
    <t>736-91-47-235 Suma</t>
  </si>
  <si>
    <t>737-62-05-770 Suma</t>
  </si>
  <si>
    <t>740-87-37-389 Suma</t>
  </si>
  <si>
    <t>749-02-70-623 Suma</t>
  </si>
  <si>
    <t>753-35-55-536 Suma</t>
  </si>
  <si>
    <t>761-06-34-233 Suma</t>
  </si>
  <si>
    <t>766-05-70-009 Suma</t>
  </si>
  <si>
    <t>767-55-58-288 Suma</t>
  </si>
  <si>
    <t>773-39-15-273 Suma</t>
  </si>
  <si>
    <t>773-41-40-060 Suma</t>
  </si>
  <si>
    <t>775-48-66-885 Suma</t>
  </si>
  <si>
    <t>777-06-33-444 Suma</t>
  </si>
  <si>
    <t>780-78-31-328 Suma</t>
  </si>
  <si>
    <t>781-80-31-583 Suma</t>
  </si>
  <si>
    <t>788-39-15-311 Suma</t>
  </si>
  <si>
    <t>789-52-61-433 Suma</t>
  </si>
  <si>
    <t>799-94-72-837 Suma</t>
  </si>
  <si>
    <t>800-16-32-869 Suma</t>
  </si>
  <si>
    <t>801-63-85-001 Suma</t>
  </si>
  <si>
    <t>804-82-65-826 Suma</t>
  </si>
  <si>
    <t>806-09-59-839 Suma</t>
  </si>
  <si>
    <t>811-91-92-867 Suma</t>
  </si>
  <si>
    <t>817-14-97-331 Suma</t>
  </si>
  <si>
    <t>817-44-45-607 Suma</t>
  </si>
  <si>
    <t>822-52-42-474 Suma</t>
  </si>
  <si>
    <t>824-54-79-834 Suma</t>
  </si>
  <si>
    <t>843-22-41-173 Suma</t>
  </si>
  <si>
    <t>847-48-41-699 Suma</t>
  </si>
  <si>
    <t>851-69-49-933 Suma</t>
  </si>
  <si>
    <t>857-68-68-600 Suma</t>
  </si>
  <si>
    <t>865-06-94-559 Suma</t>
  </si>
  <si>
    <t>865-19-31-951 Suma</t>
  </si>
  <si>
    <t>872-13-44-365 Suma</t>
  </si>
  <si>
    <t>874-03-53-609 Suma</t>
  </si>
  <si>
    <t>881-78-83-232 Suma</t>
  </si>
  <si>
    <t>884-31-58-627 Suma</t>
  </si>
  <si>
    <t>885-74-10-856 Suma</t>
  </si>
  <si>
    <t>900-85-70-552 Suma</t>
  </si>
  <si>
    <t>903-82-46-998 Suma</t>
  </si>
  <si>
    <t>904-16-42-385 Suma</t>
  </si>
  <si>
    <t>910-38-33-489 Suma</t>
  </si>
  <si>
    <t>916-94-78-836 Suma</t>
  </si>
  <si>
    <t>929-74-62-713 Suma</t>
  </si>
  <si>
    <t>930-33-80-614 Suma</t>
  </si>
  <si>
    <t>935-78-99-209 Suma</t>
  </si>
  <si>
    <t>936-67-95-170 Suma</t>
  </si>
  <si>
    <t>940-29-78-846 Suma</t>
  </si>
  <si>
    <t>941-01-60-075 Suma</t>
  </si>
  <si>
    <t>941-27-28-381 Suma</t>
  </si>
  <si>
    <t>944-16-93-033 Suma</t>
  </si>
  <si>
    <t>950-40-82-698 Suma</t>
  </si>
  <si>
    <t>951-02-59-808 Suma</t>
  </si>
  <si>
    <t>954-85-72-732 Suma</t>
  </si>
  <si>
    <t>958-71-87-898 Suma</t>
  </si>
  <si>
    <t>961-86-77-989 Suma</t>
  </si>
  <si>
    <t>962-06-61-806 Suma</t>
  </si>
  <si>
    <t>963-43-52-686 Suma</t>
  </si>
  <si>
    <t>964-69-89-011 Suma</t>
  </si>
  <si>
    <t>965-57-87-003 Suma</t>
  </si>
  <si>
    <t>967-21-71-491 Suma</t>
  </si>
  <si>
    <t>968-49-97-804 Suma</t>
  </si>
  <si>
    <t>970-73-69-415 Suma</t>
  </si>
  <si>
    <t>970-87-50-317 Suma</t>
  </si>
  <si>
    <t>971-44-58-661 Suma</t>
  </si>
  <si>
    <t>982-09-19-706 Suma</t>
  </si>
  <si>
    <t>982-37-73-633 Suma</t>
  </si>
  <si>
    <t>985-21-38-706 Suma</t>
  </si>
  <si>
    <t>994-52-74-352 Suma</t>
  </si>
  <si>
    <t>995-59-41-476 Suma</t>
  </si>
  <si>
    <t>996-09-76-697 Suma</t>
  </si>
  <si>
    <t>Suma końcowa</t>
  </si>
  <si>
    <t xml:space="preserve">014-02-05-290 </t>
  </si>
  <si>
    <t xml:space="preserve">015-89-55-248 </t>
  </si>
  <si>
    <t xml:space="preserve">019-98-81-222 </t>
  </si>
  <si>
    <t xml:space="preserve">029-43-78-009 </t>
  </si>
  <si>
    <t xml:space="preserve">033-49-11-774 </t>
  </si>
  <si>
    <t xml:space="preserve">035-32-41-072 </t>
  </si>
  <si>
    <t xml:space="preserve">039-15-21-087 </t>
  </si>
  <si>
    <t xml:space="preserve">043-34-53-278 </t>
  </si>
  <si>
    <t xml:space="preserve">045-63-27-114 </t>
  </si>
  <si>
    <t xml:space="preserve">047-26-54-835 </t>
  </si>
  <si>
    <t xml:space="preserve">047-70-78-199 </t>
  </si>
  <si>
    <t xml:space="preserve">050-38-86-889 </t>
  </si>
  <si>
    <t xml:space="preserve">053-79-35-388 </t>
  </si>
  <si>
    <t xml:space="preserve">054-09-46-315 </t>
  </si>
  <si>
    <t xml:space="preserve">058-15-94-554 </t>
  </si>
  <si>
    <t xml:space="preserve">062-58-80-597 </t>
  </si>
  <si>
    <t xml:space="preserve">072-92-42-932 </t>
  </si>
  <si>
    <t xml:space="preserve">080-51-85-809 </t>
  </si>
  <si>
    <t xml:space="preserve">080-77-49-649 </t>
  </si>
  <si>
    <t xml:space="preserve">089-90-67-935 </t>
  </si>
  <si>
    <t xml:space="preserve">091-99-74-175 </t>
  </si>
  <si>
    <t xml:space="preserve">093-96-93-428 </t>
  </si>
  <si>
    <t xml:space="preserve">102-48-01-310 </t>
  </si>
  <si>
    <t xml:space="preserve">105-89-55-029 </t>
  </si>
  <si>
    <t xml:space="preserve">115-65-39-258 </t>
  </si>
  <si>
    <t xml:space="preserve">126-55-91-375 </t>
  </si>
  <si>
    <t xml:space="preserve">128-29-15-591 </t>
  </si>
  <si>
    <t xml:space="preserve">128-69-77-900 </t>
  </si>
  <si>
    <t xml:space="preserve">128-91-02-348 </t>
  </si>
  <si>
    <t xml:space="preserve">131-80-62-556 </t>
  </si>
  <si>
    <t xml:space="preserve">138-66-38-929 </t>
  </si>
  <si>
    <t xml:space="preserve">140-36-11-559 </t>
  </si>
  <si>
    <t xml:space="preserve">153-24-82-022 </t>
  </si>
  <si>
    <t xml:space="preserve">159-34-45-151 </t>
  </si>
  <si>
    <t xml:space="preserve">162-82-16-285 </t>
  </si>
  <si>
    <t xml:space="preserve">163-92-64-010 </t>
  </si>
  <si>
    <t xml:space="preserve">164-61-25-530 </t>
  </si>
  <si>
    <t xml:space="preserve">170-26-38-135 </t>
  </si>
  <si>
    <t xml:space="preserve">170-89-76-803 </t>
  </si>
  <si>
    <t xml:space="preserve">172-30-09-104 </t>
  </si>
  <si>
    <t xml:space="preserve">176-54-34-364 </t>
  </si>
  <si>
    <t xml:space="preserve">177-95-05-373 </t>
  </si>
  <si>
    <t xml:space="preserve">178-24-36-171 </t>
  </si>
  <si>
    <t xml:space="preserve">178-41-36-927 </t>
  </si>
  <si>
    <t xml:space="preserve">179-22-38-195 </t>
  </si>
  <si>
    <t xml:space="preserve">179-23-02-772 </t>
  </si>
  <si>
    <t xml:space="preserve">180-17-78-339 </t>
  </si>
  <si>
    <t xml:space="preserve">182-72-86-381 </t>
  </si>
  <si>
    <t xml:space="preserve">192-09-72-275 </t>
  </si>
  <si>
    <t xml:space="preserve">193-47-03-638 </t>
  </si>
  <si>
    <t xml:space="preserve">194-54-73-711 </t>
  </si>
  <si>
    <t xml:space="preserve">203-43-58-855 </t>
  </si>
  <si>
    <t xml:space="preserve">204-35-99-685 </t>
  </si>
  <si>
    <t xml:space="preserve">205-96-13-336 </t>
  </si>
  <si>
    <t xml:space="preserve">208-84-31-216 </t>
  </si>
  <si>
    <t xml:space="preserve">211-13-01-286 </t>
  </si>
  <si>
    <t xml:space="preserve">211-35-92-831 </t>
  </si>
  <si>
    <t xml:space="preserve">214-54-56-360 </t>
  </si>
  <si>
    <t xml:space="preserve">236-48-82-153 </t>
  </si>
  <si>
    <t xml:space="preserve">240-21-54-730 </t>
  </si>
  <si>
    <t xml:space="preserve">240-56-56-791 </t>
  </si>
  <si>
    <t xml:space="preserve">242-04-13-206 </t>
  </si>
  <si>
    <t xml:space="preserve">244-64-83-142 </t>
  </si>
  <si>
    <t xml:space="preserve">253-12-16-366 </t>
  </si>
  <si>
    <t xml:space="preserve">254-14-00-156 </t>
  </si>
  <si>
    <t xml:space="preserve">257-35-01-611 </t>
  </si>
  <si>
    <t xml:space="preserve">264-98-29-926 </t>
  </si>
  <si>
    <t xml:space="preserve">268-62-97-556 </t>
  </si>
  <si>
    <t xml:space="preserve">269-65-16-447 </t>
  </si>
  <si>
    <t xml:space="preserve">270-87-86-398 </t>
  </si>
  <si>
    <t xml:space="preserve">270-90-07-560 </t>
  </si>
  <si>
    <t xml:space="preserve">272-67-67-068 </t>
  </si>
  <si>
    <t xml:space="preserve">275-38-81-341 </t>
  </si>
  <si>
    <t xml:space="preserve">277-10-19-546 </t>
  </si>
  <si>
    <t xml:space="preserve">277-20-90-210 </t>
  </si>
  <si>
    <t xml:space="preserve">281-47-91-148 </t>
  </si>
  <si>
    <t xml:space="preserve">284-59-84-568 </t>
  </si>
  <si>
    <t xml:space="preserve">288-84-37-922 </t>
  </si>
  <si>
    <t xml:space="preserve">294-48-56-993 </t>
  </si>
  <si>
    <t xml:space="preserve">295-31-73-319 </t>
  </si>
  <si>
    <t xml:space="preserve">296-66-33-717 </t>
  </si>
  <si>
    <t xml:space="preserve">299-72-00-838 </t>
  </si>
  <si>
    <t xml:space="preserve">299-98-16-259 </t>
  </si>
  <si>
    <t xml:space="preserve">300-07-32-070 </t>
  </si>
  <si>
    <t xml:space="preserve">302-11-03-254 </t>
  </si>
  <si>
    <t xml:space="preserve">307-98-17-187 </t>
  </si>
  <si>
    <t xml:space="preserve">314-76-34-892 </t>
  </si>
  <si>
    <t xml:space="preserve">316-37-00-316 </t>
  </si>
  <si>
    <t xml:space="preserve">319-54-24-686 </t>
  </si>
  <si>
    <t xml:space="preserve">322-66-15-999 </t>
  </si>
  <si>
    <t xml:space="preserve">325-16-71-125 </t>
  </si>
  <si>
    <t xml:space="preserve">325-70-30-985 </t>
  </si>
  <si>
    <t xml:space="preserve">326-69-35-401 </t>
  </si>
  <si>
    <t xml:space="preserve">336-81-47-193 </t>
  </si>
  <si>
    <t xml:space="preserve">337-27-67-378 </t>
  </si>
  <si>
    <t xml:space="preserve">337-81-35-067 </t>
  </si>
  <si>
    <t xml:space="preserve">340-11-17-090 </t>
  </si>
  <si>
    <t xml:space="preserve">346-83-33-264 </t>
  </si>
  <si>
    <t xml:space="preserve">347-48-90-739 </t>
  </si>
  <si>
    <t xml:space="preserve">351-06-97-406 </t>
  </si>
  <si>
    <t xml:space="preserve">351-83-41-145 </t>
  </si>
  <si>
    <t xml:space="preserve">368-99-22-310 </t>
  </si>
  <si>
    <t xml:space="preserve">369-43-03-176 </t>
  </si>
  <si>
    <t xml:space="preserve">371-70-96-597 </t>
  </si>
  <si>
    <t xml:space="preserve">373-76-82-865 </t>
  </si>
  <si>
    <t xml:space="preserve">374-01-18-051 </t>
  </si>
  <si>
    <t xml:space="preserve">377-37-44-068 </t>
  </si>
  <si>
    <t xml:space="preserve">378-70-08-798 </t>
  </si>
  <si>
    <t xml:space="preserve">385-84-45-941 </t>
  </si>
  <si>
    <t xml:space="preserve">392-77-27-084 </t>
  </si>
  <si>
    <t xml:space="preserve">392-78-93-552 </t>
  </si>
  <si>
    <t xml:space="preserve">394-54-09-851 </t>
  </si>
  <si>
    <t xml:space="preserve">395-19-63-367 </t>
  </si>
  <si>
    <t xml:space="preserve">396-32-41-555 </t>
  </si>
  <si>
    <t xml:space="preserve">403-50-07-403 </t>
  </si>
  <si>
    <t xml:space="preserve">405-18-48-099 </t>
  </si>
  <si>
    <t xml:space="preserve">408-24-90-350 </t>
  </si>
  <si>
    <t xml:space="preserve">410-52-79-946 </t>
  </si>
  <si>
    <t xml:space="preserve">413-93-89-926 </t>
  </si>
  <si>
    <t xml:space="preserve">423-71-31-448 </t>
  </si>
  <si>
    <t xml:space="preserve">424-70-61-569 </t>
  </si>
  <si>
    <t xml:space="preserve">429-16-50-754 </t>
  </si>
  <si>
    <t xml:space="preserve">430-67-31-549 </t>
  </si>
  <si>
    <t xml:space="preserve">430-90-28-407 </t>
  </si>
  <si>
    <t xml:space="preserve">434-21-90-566 </t>
  </si>
  <si>
    <t xml:space="preserve">444-71-75-271 </t>
  </si>
  <si>
    <t xml:space="preserve">447-16-72-588 </t>
  </si>
  <si>
    <t xml:space="preserve">473-30-19-947 </t>
  </si>
  <si>
    <t xml:space="preserve">495-93-92-849 </t>
  </si>
  <si>
    <t xml:space="preserve">507-22-76-992 </t>
  </si>
  <si>
    <t xml:space="preserve">513-33-14-553 </t>
  </si>
  <si>
    <t xml:space="preserve">523-09-63-706 </t>
  </si>
  <si>
    <t xml:space="preserve">527-15-00-673 </t>
  </si>
  <si>
    <t xml:space="preserve">528-09-83-923 </t>
  </si>
  <si>
    <t xml:space="preserve">530-86-39-445 </t>
  </si>
  <si>
    <t xml:space="preserve">531-41-11-525 </t>
  </si>
  <si>
    <t xml:space="preserve">531-65-00-714 </t>
  </si>
  <si>
    <t xml:space="preserve">531-81-72-734 </t>
  </si>
  <si>
    <t xml:space="preserve">534-38-74-959 </t>
  </si>
  <si>
    <t xml:space="preserve">534-50-90-387 </t>
  </si>
  <si>
    <t xml:space="preserve">534-94-49-182 </t>
  </si>
  <si>
    <t xml:space="preserve">547-03-32-866 </t>
  </si>
  <si>
    <t xml:space="preserve">547-99-88-807 </t>
  </si>
  <si>
    <t xml:space="preserve">549-21-69-479 </t>
  </si>
  <si>
    <t xml:space="preserve">550-69-18-758 </t>
  </si>
  <si>
    <t xml:space="preserve">554-09-13-964 </t>
  </si>
  <si>
    <t xml:space="preserve">561-00-46-873 </t>
  </si>
  <si>
    <t xml:space="preserve">561-51-98-882 </t>
  </si>
  <si>
    <t xml:space="preserve">562-39-79-929 </t>
  </si>
  <si>
    <t xml:space="preserve">585-26-73-628 </t>
  </si>
  <si>
    <t xml:space="preserve">590-28-48-646 </t>
  </si>
  <si>
    <t xml:space="preserve">594-18-15-403 </t>
  </si>
  <si>
    <t xml:space="preserve">596-37-06-465 </t>
  </si>
  <si>
    <t xml:space="preserve">599-00-55-316 </t>
  </si>
  <si>
    <t xml:space="preserve">609-57-46-753 </t>
  </si>
  <si>
    <t xml:space="preserve">614-36-31-012 </t>
  </si>
  <si>
    <t xml:space="preserve">620-15-33-614 </t>
  </si>
  <si>
    <t xml:space="preserve">639-61-50-913 </t>
  </si>
  <si>
    <t xml:space="preserve">645-32-78-780 </t>
  </si>
  <si>
    <t xml:space="preserve">647-41-13-432 </t>
  </si>
  <si>
    <t xml:space="preserve">648-00-20-115 </t>
  </si>
  <si>
    <t xml:space="preserve">653-45-64-141 </t>
  </si>
  <si>
    <t xml:space="preserve">662-14-22-719 </t>
  </si>
  <si>
    <t xml:space="preserve">665-06-94-730 </t>
  </si>
  <si>
    <t xml:space="preserve">678-73-95-302 </t>
  </si>
  <si>
    <t xml:space="preserve">687-31-19-697 </t>
  </si>
  <si>
    <t xml:space="preserve">692-61-16-906 </t>
  </si>
  <si>
    <t xml:space="preserve">711-39-55-294 </t>
  </si>
  <si>
    <t xml:space="preserve">715-03-63-213 </t>
  </si>
  <si>
    <t xml:space="preserve">735-37-27-393 </t>
  </si>
  <si>
    <t xml:space="preserve">736-91-47-235 </t>
  </si>
  <si>
    <t xml:space="preserve">737-62-05-770 </t>
  </si>
  <si>
    <t xml:space="preserve">740-87-37-389 </t>
  </si>
  <si>
    <t xml:space="preserve">749-02-70-623 </t>
  </si>
  <si>
    <t xml:space="preserve">753-35-55-536 </t>
  </si>
  <si>
    <t xml:space="preserve">761-06-34-233 </t>
  </si>
  <si>
    <t xml:space="preserve">766-05-70-009 </t>
  </si>
  <si>
    <t xml:space="preserve">767-55-58-288 </t>
  </si>
  <si>
    <t xml:space="preserve">773-39-15-273 </t>
  </si>
  <si>
    <t xml:space="preserve">773-41-40-060 </t>
  </si>
  <si>
    <t xml:space="preserve">775-48-66-885 </t>
  </si>
  <si>
    <t xml:space="preserve">777-06-33-444 </t>
  </si>
  <si>
    <t xml:space="preserve">780-78-31-328 </t>
  </si>
  <si>
    <t xml:space="preserve">781-80-31-583 </t>
  </si>
  <si>
    <t xml:space="preserve">788-39-15-311 </t>
  </si>
  <si>
    <t xml:space="preserve">789-52-61-433 </t>
  </si>
  <si>
    <t xml:space="preserve">799-94-72-837 </t>
  </si>
  <si>
    <t xml:space="preserve">800-16-32-869 </t>
  </si>
  <si>
    <t xml:space="preserve">801-63-85-001 </t>
  </si>
  <si>
    <t xml:space="preserve">804-82-65-826 </t>
  </si>
  <si>
    <t xml:space="preserve">806-09-59-839 </t>
  </si>
  <si>
    <t xml:space="preserve">811-91-92-867 </t>
  </si>
  <si>
    <t xml:space="preserve">817-14-97-331 </t>
  </si>
  <si>
    <t xml:space="preserve">817-44-45-607 </t>
  </si>
  <si>
    <t xml:space="preserve">822-52-42-474 </t>
  </si>
  <si>
    <t xml:space="preserve">824-54-79-834 </t>
  </si>
  <si>
    <t xml:space="preserve">843-22-41-173 </t>
  </si>
  <si>
    <t xml:space="preserve">847-48-41-699 </t>
  </si>
  <si>
    <t xml:space="preserve">851-69-49-933 </t>
  </si>
  <si>
    <t xml:space="preserve">857-68-68-600 </t>
  </si>
  <si>
    <t xml:space="preserve">865-06-94-559 </t>
  </si>
  <si>
    <t xml:space="preserve">865-19-31-951 </t>
  </si>
  <si>
    <t xml:space="preserve">872-13-44-365 </t>
  </si>
  <si>
    <t xml:space="preserve">874-03-53-609 </t>
  </si>
  <si>
    <t xml:space="preserve">881-78-83-232 </t>
  </si>
  <si>
    <t xml:space="preserve">884-31-58-627 </t>
  </si>
  <si>
    <t xml:space="preserve">885-74-10-856 </t>
  </si>
  <si>
    <t xml:space="preserve">900-85-70-552 </t>
  </si>
  <si>
    <t xml:space="preserve">903-82-46-998 </t>
  </si>
  <si>
    <t xml:space="preserve">904-16-42-385 </t>
  </si>
  <si>
    <t xml:space="preserve">910-38-33-489 </t>
  </si>
  <si>
    <t xml:space="preserve">916-94-78-836 </t>
  </si>
  <si>
    <t xml:space="preserve">929-74-62-713 </t>
  </si>
  <si>
    <t xml:space="preserve">930-33-80-614 </t>
  </si>
  <si>
    <t xml:space="preserve">935-78-99-209 </t>
  </si>
  <si>
    <t xml:space="preserve">936-67-95-170 </t>
  </si>
  <si>
    <t xml:space="preserve">940-29-78-846 </t>
  </si>
  <si>
    <t xml:space="preserve">941-01-60-075 </t>
  </si>
  <si>
    <t xml:space="preserve">941-27-28-381 </t>
  </si>
  <si>
    <t xml:space="preserve">944-16-93-033 </t>
  </si>
  <si>
    <t xml:space="preserve">950-40-82-698 </t>
  </si>
  <si>
    <t xml:space="preserve">951-02-59-808 </t>
  </si>
  <si>
    <t xml:space="preserve">954-85-72-732 </t>
  </si>
  <si>
    <t xml:space="preserve">958-71-87-898 </t>
  </si>
  <si>
    <t xml:space="preserve">961-86-77-989 </t>
  </si>
  <si>
    <t xml:space="preserve">962-06-61-806 </t>
  </si>
  <si>
    <t xml:space="preserve">963-43-52-686 </t>
  </si>
  <si>
    <t xml:space="preserve">964-69-89-011 </t>
  </si>
  <si>
    <t xml:space="preserve">965-57-87-003 </t>
  </si>
  <si>
    <t xml:space="preserve">967-21-71-491 </t>
  </si>
  <si>
    <t xml:space="preserve">968-49-97-804 </t>
  </si>
  <si>
    <t xml:space="preserve">970-73-69-415 </t>
  </si>
  <si>
    <t xml:space="preserve">970-87-50-317 </t>
  </si>
  <si>
    <t xml:space="preserve">971-44-58-661 </t>
  </si>
  <si>
    <t xml:space="preserve">982-09-19-706 </t>
  </si>
  <si>
    <t xml:space="preserve">982-37-73-633 </t>
  </si>
  <si>
    <t xml:space="preserve">985-21-38-706 </t>
  </si>
  <si>
    <t xml:space="preserve">994-52-74-352 </t>
  </si>
  <si>
    <t xml:space="preserve">995-59-41-476 </t>
  </si>
  <si>
    <t xml:space="preserve">996-09-76-697 </t>
  </si>
  <si>
    <t xml:space="preserve"> końcowa</t>
  </si>
  <si>
    <t>Przychód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</si>
  <si>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</si>
  <si>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</si>
  <si>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</si>
  <si>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</si>
  <si>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</si>
  <si>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</si>
  <si>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</si>
  <si>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</si>
  <si>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2013 Suma</t>
  </si>
  <si>
    <t>2014 Suma</t>
  </si>
  <si>
    <t>Sprzedaż</t>
  </si>
  <si>
    <t>Sprzedaż [kg]</t>
  </si>
  <si>
    <t>Suma zakupiona przez 1 klienta</t>
  </si>
  <si>
    <t>Naliczony rabat</t>
  </si>
  <si>
    <t>Stan magazynu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</si>
</sst>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'4 3'!$K$1</c:f>
              <c:strCache>
                <c:ptCount val="1"/>
                <c:pt idx="0">
                  <c:v>Sprzedaż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 3'!$J$2:$J$11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 3'!$K$2:$K$11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9728176"/>
        <c:axId val="-989728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 3'!$J$1</c15:sqref>
                        </c15:formulaRef>
                      </c:ext>
                    </c:extLst>
                    <c:strCache>
                      <c:ptCount val="1"/>
                      <c:pt idx="0">
                        <c:v>Rok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'4 3'!$J$2:$J$11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 3'!$J$2:$J$11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972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728720"/>
        <c:crosses val="autoZero"/>
        <c:auto val="1"/>
        <c:lblAlgn val="ctr"/>
        <c:lblOffset val="100"/>
        <c:noMultiLvlLbl val="0"/>
      </c:catAx>
      <c:valAx>
        <c:axId val="-9897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SPrzedaż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7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ukier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ukier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ennik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ukier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ennik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ukier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ennik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ennik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ukier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ukier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3"/>
  <sheetViews>
    <sheetView workbookViewId="0">
      <pane ySplit="1" topLeftCell="A2" activePane="bottomLeft" state="frozen"/>
      <selection pane="bottomLeft" activeCell="T1" sqref="T1"/>
    </sheetView>
  </sheetViews>
  <sheetFormatPr defaultRowHeight="15" x14ac:dyDescent="0.25"/>
  <cols>
    <col min="1" max="1" width="14" style="1" customWidth="1"/>
    <col min="2" max="2" width="18" style="1" customWidth="1"/>
    <col min="3" max="3" width="10.42578125" style="1" customWidth="1"/>
    <col min="4" max="4" width="9.140625" style="1"/>
    <col min="5" max="5" width="9.140625" style="1" customWidth="1"/>
    <col min="6" max="6" width="7.140625" style="1" customWidth="1"/>
    <col min="7" max="7" width="7" style="1" customWidth="1"/>
    <col min="8" max="16384" width="9.140625" style="1"/>
  </cols>
  <sheetData>
    <row r="1" spans="1:7" x14ac:dyDescent="0.25">
      <c r="A1" s="3" t="s">
        <v>240</v>
      </c>
      <c r="B1" s="3" t="s">
        <v>241</v>
      </c>
      <c r="C1" s="3" t="s">
        <v>242</v>
      </c>
      <c r="F1" s="3" t="s">
        <v>243</v>
      </c>
      <c r="G1" s="3" t="s">
        <v>244</v>
      </c>
    </row>
    <row r="2" spans="1:7" x14ac:dyDescent="0.25">
      <c r="A2" s="2">
        <v>38353</v>
      </c>
      <c r="B2" s="1" t="s">
        <v>0</v>
      </c>
      <c r="C2" s="1">
        <v>10</v>
      </c>
      <c r="F2" s="1">
        <v>2005</v>
      </c>
      <c r="G2" s="1">
        <v>2</v>
      </c>
    </row>
    <row r="3" spans="1:7" x14ac:dyDescent="0.25">
      <c r="A3" s="2">
        <v>38356</v>
      </c>
      <c r="B3" s="1" t="s">
        <v>1</v>
      </c>
      <c r="C3" s="1">
        <v>2</v>
      </c>
      <c r="F3" s="1">
        <v>2006</v>
      </c>
      <c r="G3" s="1">
        <v>2.0499999999999998</v>
      </c>
    </row>
    <row r="4" spans="1:7" x14ac:dyDescent="0.25">
      <c r="A4" s="2">
        <v>38357</v>
      </c>
      <c r="B4" s="1" t="s">
        <v>2</v>
      </c>
      <c r="C4" s="1">
        <v>2</v>
      </c>
      <c r="F4" s="1">
        <v>2007</v>
      </c>
      <c r="G4" s="1">
        <v>2.09</v>
      </c>
    </row>
    <row r="5" spans="1:7" x14ac:dyDescent="0.25">
      <c r="A5" s="2">
        <v>38362</v>
      </c>
      <c r="B5" s="1" t="s">
        <v>3</v>
      </c>
      <c r="C5" s="1">
        <v>5</v>
      </c>
      <c r="F5" s="1">
        <v>2008</v>
      </c>
      <c r="G5" s="1">
        <v>2.15</v>
      </c>
    </row>
    <row r="6" spans="1:7" x14ac:dyDescent="0.25">
      <c r="A6" s="2">
        <v>38363</v>
      </c>
      <c r="B6" s="1" t="s">
        <v>4</v>
      </c>
      <c r="C6" s="1">
        <v>14</v>
      </c>
      <c r="F6" s="1">
        <v>2009</v>
      </c>
      <c r="G6" s="1">
        <v>2.13</v>
      </c>
    </row>
    <row r="7" spans="1:7" x14ac:dyDescent="0.25">
      <c r="A7" s="2">
        <v>38365</v>
      </c>
      <c r="B7" s="1" t="s">
        <v>5</v>
      </c>
      <c r="C7" s="1">
        <v>436</v>
      </c>
      <c r="F7" s="1">
        <v>2010</v>
      </c>
      <c r="G7" s="1">
        <v>2.1</v>
      </c>
    </row>
    <row r="8" spans="1:7" x14ac:dyDescent="0.25">
      <c r="A8" s="2">
        <v>38366</v>
      </c>
      <c r="B8" s="1" t="s">
        <v>6</v>
      </c>
      <c r="C8" s="1">
        <v>95</v>
      </c>
      <c r="F8" s="1">
        <v>2011</v>
      </c>
      <c r="G8" s="1">
        <v>2.2000000000000002</v>
      </c>
    </row>
    <row r="9" spans="1:7" x14ac:dyDescent="0.25">
      <c r="A9" s="2">
        <v>38370</v>
      </c>
      <c r="B9" s="1" t="s">
        <v>7</v>
      </c>
      <c r="C9" s="1">
        <v>350</v>
      </c>
      <c r="F9" s="1">
        <v>2012</v>
      </c>
      <c r="G9" s="1">
        <v>2.25</v>
      </c>
    </row>
    <row r="10" spans="1:7" x14ac:dyDescent="0.25">
      <c r="A10" s="2">
        <v>38371</v>
      </c>
      <c r="B10" s="1" t="s">
        <v>7</v>
      </c>
      <c r="C10" s="1">
        <v>231</v>
      </c>
      <c r="F10" s="1">
        <v>2013</v>
      </c>
      <c r="G10" s="1">
        <v>2.2200000000000002</v>
      </c>
    </row>
    <row r="11" spans="1:7" x14ac:dyDescent="0.25">
      <c r="A11" s="2">
        <v>38372</v>
      </c>
      <c r="B11" s="1" t="s">
        <v>8</v>
      </c>
      <c r="C11" s="1">
        <v>38</v>
      </c>
      <c r="F11" s="1">
        <v>2014</v>
      </c>
      <c r="G11" s="1">
        <v>2.23</v>
      </c>
    </row>
    <row r="12" spans="1:7" x14ac:dyDescent="0.25">
      <c r="A12" s="2">
        <v>38374</v>
      </c>
      <c r="B12" s="1" t="s">
        <v>9</v>
      </c>
      <c r="C12" s="1">
        <v>440</v>
      </c>
    </row>
    <row r="13" spans="1:7" x14ac:dyDescent="0.25">
      <c r="A13" s="2">
        <v>38376</v>
      </c>
      <c r="B13" s="1" t="s">
        <v>10</v>
      </c>
      <c r="C13" s="1">
        <v>120</v>
      </c>
    </row>
    <row r="14" spans="1:7" x14ac:dyDescent="0.25">
      <c r="A14" s="2">
        <v>38377</v>
      </c>
      <c r="B14" s="1" t="s">
        <v>11</v>
      </c>
      <c r="C14" s="1">
        <v>11</v>
      </c>
    </row>
    <row r="15" spans="1:7" x14ac:dyDescent="0.25">
      <c r="A15" s="2">
        <v>38378</v>
      </c>
      <c r="B15" s="1" t="s">
        <v>12</v>
      </c>
      <c r="C15" s="1">
        <v>36</v>
      </c>
    </row>
    <row r="16" spans="1:7" x14ac:dyDescent="0.25">
      <c r="A16" s="2">
        <v>38379</v>
      </c>
      <c r="B16" s="1" t="s">
        <v>10</v>
      </c>
      <c r="C16" s="1">
        <v>51</v>
      </c>
    </row>
    <row r="17" spans="1:3" x14ac:dyDescent="0.25">
      <c r="A17" s="2">
        <v>38385</v>
      </c>
      <c r="B17" s="1" t="s">
        <v>7</v>
      </c>
      <c r="C17" s="1">
        <v>465</v>
      </c>
    </row>
    <row r="18" spans="1:3" x14ac:dyDescent="0.25">
      <c r="A18" s="2">
        <v>38386</v>
      </c>
      <c r="B18" s="1" t="s">
        <v>13</v>
      </c>
      <c r="C18" s="1">
        <v>8</v>
      </c>
    </row>
    <row r="19" spans="1:3" x14ac:dyDescent="0.25">
      <c r="A19" s="2">
        <v>38388</v>
      </c>
      <c r="B19" s="1" t="s">
        <v>14</v>
      </c>
      <c r="C19" s="1">
        <v>287</v>
      </c>
    </row>
    <row r="20" spans="1:3" x14ac:dyDescent="0.25">
      <c r="A20" s="2">
        <v>38388</v>
      </c>
      <c r="B20" s="1" t="s">
        <v>15</v>
      </c>
      <c r="C20" s="1">
        <v>12</v>
      </c>
    </row>
    <row r="21" spans="1:3" x14ac:dyDescent="0.25">
      <c r="A21" s="2">
        <v>38393</v>
      </c>
      <c r="B21" s="1" t="s">
        <v>16</v>
      </c>
      <c r="C21" s="1">
        <v>6</v>
      </c>
    </row>
    <row r="22" spans="1:3" x14ac:dyDescent="0.25">
      <c r="A22" s="2">
        <v>38397</v>
      </c>
      <c r="B22" s="1" t="s">
        <v>17</v>
      </c>
      <c r="C22" s="1">
        <v>321</v>
      </c>
    </row>
    <row r="23" spans="1:3" x14ac:dyDescent="0.25">
      <c r="A23" s="2">
        <v>38401</v>
      </c>
      <c r="B23" s="1" t="s">
        <v>18</v>
      </c>
      <c r="C23" s="1">
        <v>99</v>
      </c>
    </row>
    <row r="24" spans="1:3" x14ac:dyDescent="0.25">
      <c r="A24" s="2">
        <v>38401</v>
      </c>
      <c r="B24" s="1" t="s">
        <v>19</v>
      </c>
      <c r="C24" s="1">
        <v>91</v>
      </c>
    </row>
    <row r="25" spans="1:3" x14ac:dyDescent="0.25">
      <c r="A25" s="2">
        <v>38407</v>
      </c>
      <c r="B25" s="1" t="s">
        <v>14</v>
      </c>
      <c r="C25" s="1">
        <v>118</v>
      </c>
    </row>
    <row r="26" spans="1:3" x14ac:dyDescent="0.25">
      <c r="A26" s="2">
        <v>38408</v>
      </c>
      <c r="B26" s="1" t="s">
        <v>20</v>
      </c>
      <c r="C26" s="1">
        <v>58</v>
      </c>
    </row>
    <row r="27" spans="1:3" x14ac:dyDescent="0.25">
      <c r="A27" s="2">
        <v>38409</v>
      </c>
      <c r="B27" s="1" t="s">
        <v>21</v>
      </c>
      <c r="C27" s="1">
        <v>16</v>
      </c>
    </row>
    <row r="28" spans="1:3" x14ac:dyDescent="0.25">
      <c r="A28" s="2">
        <v>38409</v>
      </c>
      <c r="B28" s="1" t="s">
        <v>22</v>
      </c>
      <c r="C28" s="1">
        <v>348</v>
      </c>
    </row>
    <row r="29" spans="1:3" x14ac:dyDescent="0.25">
      <c r="A29" s="2">
        <v>38410</v>
      </c>
      <c r="B29" s="1" t="s">
        <v>5</v>
      </c>
      <c r="C29" s="1">
        <v>336</v>
      </c>
    </row>
    <row r="30" spans="1:3" x14ac:dyDescent="0.25">
      <c r="A30" s="2">
        <v>38410</v>
      </c>
      <c r="B30" s="1" t="s">
        <v>22</v>
      </c>
      <c r="C30" s="1">
        <v>435</v>
      </c>
    </row>
    <row r="31" spans="1:3" x14ac:dyDescent="0.25">
      <c r="A31" s="2">
        <v>38410</v>
      </c>
      <c r="B31" s="1" t="s">
        <v>23</v>
      </c>
      <c r="C31" s="1">
        <v>110</v>
      </c>
    </row>
    <row r="32" spans="1:3" x14ac:dyDescent="0.25">
      <c r="A32" s="2">
        <v>38412</v>
      </c>
      <c r="B32" s="1" t="s">
        <v>24</v>
      </c>
      <c r="C32" s="1">
        <v>204</v>
      </c>
    </row>
    <row r="33" spans="1:3" x14ac:dyDescent="0.25">
      <c r="A33" s="2">
        <v>38412</v>
      </c>
      <c r="B33" s="1" t="s">
        <v>18</v>
      </c>
      <c r="C33" s="1">
        <v>20</v>
      </c>
    </row>
    <row r="34" spans="1:3" x14ac:dyDescent="0.25">
      <c r="A34" s="2">
        <v>38414</v>
      </c>
      <c r="B34" s="1" t="s">
        <v>25</v>
      </c>
      <c r="C34" s="1">
        <v>102</v>
      </c>
    </row>
    <row r="35" spans="1:3" x14ac:dyDescent="0.25">
      <c r="A35" s="2">
        <v>38416</v>
      </c>
      <c r="B35" s="1" t="s">
        <v>26</v>
      </c>
      <c r="C35" s="1">
        <v>48</v>
      </c>
    </row>
    <row r="36" spans="1:3" x14ac:dyDescent="0.25">
      <c r="A36" s="2">
        <v>38418</v>
      </c>
      <c r="B36" s="1" t="s">
        <v>22</v>
      </c>
      <c r="C36" s="1">
        <v>329</v>
      </c>
    </row>
    <row r="37" spans="1:3" x14ac:dyDescent="0.25">
      <c r="A37" s="2">
        <v>38420</v>
      </c>
      <c r="B37" s="1" t="s">
        <v>27</v>
      </c>
      <c r="C37" s="1">
        <v>16</v>
      </c>
    </row>
    <row r="38" spans="1:3" x14ac:dyDescent="0.25">
      <c r="A38" s="2">
        <v>38421</v>
      </c>
      <c r="B38" s="1" t="s">
        <v>28</v>
      </c>
      <c r="C38" s="1">
        <v>102</v>
      </c>
    </row>
    <row r="39" spans="1:3" x14ac:dyDescent="0.25">
      <c r="A39" s="2">
        <v>38421</v>
      </c>
      <c r="B39" s="1" t="s">
        <v>14</v>
      </c>
      <c r="C39" s="1">
        <v>309</v>
      </c>
    </row>
    <row r="40" spans="1:3" x14ac:dyDescent="0.25">
      <c r="A40" s="2">
        <v>38423</v>
      </c>
      <c r="B40" s="1" t="s">
        <v>5</v>
      </c>
      <c r="C40" s="1">
        <v>331</v>
      </c>
    </row>
    <row r="41" spans="1:3" x14ac:dyDescent="0.25">
      <c r="A41" s="2">
        <v>38428</v>
      </c>
      <c r="B41" s="1" t="s">
        <v>29</v>
      </c>
      <c r="C41" s="1">
        <v>3</v>
      </c>
    </row>
    <row r="42" spans="1:3" x14ac:dyDescent="0.25">
      <c r="A42" s="2">
        <v>38429</v>
      </c>
      <c r="B42" s="1" t="s">
        <v>30</v>
      </c>
      <c r="C42" s="1">
        <v>76</v>
      </c>
    </row>
    <row r="43" spans="1:3" x14ac:dyDescent="0.25">
      <c r="A43" s="2">
        <v>38429</v>
      </c>
      <c r="B43" s="1" t="s">
        <v>31</v>
      </c>
      <c r="C43" s="1">
        <v>196</v>
      </c>
    </row>
    <row r="44" spans="1:3" x14ac:dyDescent="0.25">
      <c r="A44" s="2">
        <v>38431</v>
      </c>
      <c r="B44" s="1" t="s">
        <v>18</v>
      </c>
      <c r="C44" s="1">
        <v>54</v>
      </c>
    </row>
    <row r="45" spans="1:3" x14ac:dyDescent="0.25">
      <c r="A45" s="2">
        <v>38435</v>
      </c>
      <c r="B45" s="1" t="s">
        <v>9</v>
      </c>
      <c r="C45" s="1">
        <v>277</v>
      </c>
    </row>
    <row r="46" spans="1:3" x14ac:dyDescent="0.25">
      <c r="A46" s="2">
        <v>38437</v>
      </c>
      <c r="B46" s="1" t="s">
        <v>32</v>
      </c>
      <c r="C46" s="1">
        <v>7</v>
      </c>
    </row>
    <row r="47" spans="1:3" x14ac:dyDescent="0.25">
      <c r="A47" s="2">
        <v>38439</v>
      </c>
      <c r="B47" s="1" t="s">
        <v>33</v>
      </c>
      <c r="C47" s="1">
        <v>12</v>
      </c>
    </row>
    <row r="48" spans="1:3" x14ac:dyDescent="0.25">
      <c r="A48" s="2">
        <v>38440</v>
      </c>
      <c r="B48" s="1" t="s">
        <v>34</v>
      </c>
      <c r="C48" s="1">
        <v>7</v>
      </c>
    </row>
    <row r="49" spans="1:3" x14ac:dyDescent="0.25">
      <c r="A49" s="2">
        <v>38442</v>
      </c>
      <c r="B49" s="1" t="s">
        <v>7</v>
      </c>
      <c r="C49" s="1">
        <v>416</v>
      </c>
    </row>
    <row r="50" spans="1:3" x14ac:dyDescent="0.25">
      <c r="A50" s="2">
        <v>38445</v>
      </c>
      <c r="B50" s="1" t="s">
        <v>7</v>
      </c>
      <c r="C50" s="1">
        <v>263</v>
      </c>
    </row>
    <row r="51" spans="1:3" x14ac:dyDescent="0.25">
      <c r="A51" s="2">
        <v>38448</v>
      </c>
      <c r="B51" s="1" t="s">
        <v>1</v>
      </c>
      <c r="C51" s="1">
        <v>15</v>
      </c>
    </row>
    <row r="52" spans="1:3" x14ac:dyDescent="0.25">
      <c r="A52" s="2">
        <v>38452</v>
      </c>
      <c r="B52" s="1" t="s">
        <v>25</v>
      </c>
      <c r="C52" s="1">
        <v>194</v>
      </c>
    </row>
    <row r="53" spans="1:3" x14ac:dyDescent="0.25">
      <c r="A53" s="2">
        <v>38453</v>
      </c>
      <c r="B53" s="1" t="s">
        <v>35</v>
      </c>
      <c r="C53" s="1">
        <v>120</v>
      </c>
    </row>
    <row r="54" spans="1:3" x14ac:dyDescent="0.25">
      <c r="A54" s="2">
        <v>38454</v>
      </c>
      <c r="B54" s="1" t="s">
        <v>7</v>
      </c>
      <c r="C54" s="1">
        <v>175</v>
      </c>
    </row>
    <row r="55" spans="1:3" x14ac:dyDescent="0.25">
      <c r="A55" s="2">
        <v>38456</v>
      </c>
      <c r="B55" s="1" t="s">
        <v>36</v>
      </c>
      <c r="C55" s="1">
        <v>12</v>
      </c>
    </row>
    <row r="56" spans="1:3" x14ac:dyDescent="0.25">
      <c r="A56" s="2">
        <v>38457</v>
      </c>
      <c r="B56" s="1" t="s">
        <v>37</v>
      </c>
      <c r="C56" s="1">
        <v>174</v>
      </c>
    </row>
    <row r="57" spans="1:3" x14ac:dyDescent="0.25">
      <c r="A57" s="2">
        <v>38458</v>
      </c>
      <c r="B57" s="1" t="s">
        <v>38</v>
      </c>
      <c r="C57" s="1">
        <v>3</v>
      </c>
    </row>
    <row r="58" spans="1:3" x14ac:dyDescent="0.25">
      <c r="A58" s="2">
        <v>38459</v>
      </c>
      <c r="B58" s="1" t="s">
        <v>39</v>
      </c>
      <c r="C58" s="1">
        <v>149</v>
      </c>
    </row>
    <row r="59" spans="1:3" x14ac:dyDescent="0.25">
      <c r="A59" s="2">
        <v>38460</v>
      </c>
      <c r="B59" s="1" t="s">
        <v>17</v>
      </c>
      <c r="C59" s="1">
        <v>492</v>
      </c>
    </row>
    <row r="60" spans="1:3" x14ac:dyDescent="0.25">
      <c r="A60" s="2">
        <v>38460</v>
      </c>
      <c r="B60" s="1" t="s">
        <v>40</v>
      </c>
      <c r="C60" s="1">
        <v>2</v>
      </c>
    </row>
    <row r="61" spans="1:3" x14ac:dyDescent="0.25">
      <c r="A61" s="2">
        <v>38461</v>
      </c>
      <c r="B61" s="1" t="s">
        <v>14</v>
      </c>
      <c r="C61" s="1">
        <v>298</v>
      </c>
    </row>
    <row r="62" spans="1:3" x14ac:dyDescent="0.25">
      <c r="A62" s="2">
        <v>38472</v>
      </c>
      <c r="B62" s="1" t="s">
        <v>17</v>
      </c>
      <c r="C62" s="1">
        <v>201</v>
      </c>
    </row>
    <row r="63" spans="1:3" x14ac:dyDescent="0.25">
      <c r="A63" s="2">
        <v>38473</v>
      </c>
      <c r="B63" s="1" t="s">
        <v>41</v>
      </c>
      <c r="C63" s="1">
        <v>15</v>
      </c>
    </row>
    <row r="64" spans="1:3" x14ac:dyDescent="0.25">
      <c r="A64" s="2">
        <v>38473</v>
      </c>
      <c r="B64" s="1" t="s">
        <v>14</v>
      </c>
      <c r="C64" s="1">
        <v>319</v>
      </c>
    </row>
    <row r="65" spans="1:3" x14ac:dyDescent="0.25">
      <c r="A65" s="2">
        <v>38474</v>
      </c>
      <c r="B65" s="1" t="s">
        <v>42</v>
      </c>
      <c r="C65" s="1">
        <v>9</v>
      </c>
    </row>
    <row r="66" spans="1:3" x14ac:dyDescent="0.25">
      <c r="A66" s="2">
        <v>38476</v>
      </c>
      <c r="B66" s="1" t="s">
        <v>43</v>
      </c>
      <c r="C66" s="1">
        <v>15</v>
      </c>
    </row>
    <row r="67" spans="1:3" x14ac:dyDescent="0.25">
      <c r="A67" s="2">
        <v>38479</v>
      </c>
      <c r="B67" s="1" t="s">
        <v>22</v>
      </c>
      <c r="C67" s="1">
        <v>444</v>
      </c>
    </row>
    <row r="68" spans="1:3" x14ac:dyDescent="0.25">
      <c r="A68" s="2">
        <v>38479</v>
      </c>
      <c r="B68" s="1" t="s">
        <v>44</v>
      </c>
      <c r="C68" s="1">
        <v>13</v>
      </c>
    </row>
    <row r="69" spans="1:3" x14ac:dyDescent="0.25">
      <c r="A69" s="2">
        <v>38481</v>
      </c>
      <c r="B69" s="1" t="s">
        <v>45</v>
      </c>
      <c r="C69" s="1">
        <v>366</v>
      </c>
    </row>
    <row r="70" spans="1:3" x14ac:dyDescent="0.25">
      <c r="A70" s="2">
        <v>38492</v>
      </c>
      <c r="B70" s="1" t="s">
        <v>9</v>
      </c>
      <c r="C70" s="1">
        <v>259</v>
      </c>
    </row>
    <row r="71" spans="1:3" x14ac:dyDescent="0.25">
      <c r="A71" s="2">
        <v>38493</v>
      </c>
      <c r="B71" s="1" t="s">
        <v>46</v>
      </c>
      <c r="C71" s="1">
        <v>16</v>
      </c>
    </row>
    <row r="72" spans="1:3" x14ac:dyDescent="0.25">
      <c r="A72" s="2">
        <v>38496</v>
      </c>
      <c r="B72" s="1" t="s">
        <v>28</v>
      </c>
      <c r="C72" s="1">
        <v>49</v>
      </c>
    </row>
    <row r="73" spans="1:3" x14ac:dyDescent="0.25">
      <c r="A73" s="2">
        <v>38497</v>
      </c>
      <c r="B73" s="1" t="s">
        <v>47</v>
      </c>
      <c r="C73" s="1">
        <v>3</v>
      </c>
    </row>
    <row r="74" spans="1:3" x14ac:dyDescent="0.25">
      <c r="A74" s="2">
        <v>38497</v>
      </c>
      <c r="B74" s="1" t="s">
        <v>22</v>
      </c>
      <c r="C74" s="1">
        <v>251</v>
      </c>
    </row>
    <row r="75" spans="1:3" x14ac:dyDescent="0.25">
      <c r="A75" s="2">
        <v>38499</v>
      </c>
      <c r="B75" s="1" t="s">
        <v>30</v>
      </c>
      <c r="C75" s="1">
        <v>179</v>
      </c>
    </row>
    <row r="76" spans="1:3" x14ac:dyDescent="0.25">
      <c r="A76" s="2">
        <v>38501</v>
      </c>
      <c r="B76" s="1" t="s">
        <v>10</v>
      </c>
      <c r="C76" s="1">
        <v>116</v>
      </c>
    </row>
    <row r="77" spans="1:3" x14ac:dyDescent="0.25">
      <c r="A77" s="2">
        <v>38501</v>
      </c>
      <c r="B77" s="1" t="s">
        <v>48</v>
      </c>
      <c r="C77" s="1">
        <v>13</v>
      </c>
    </row>
    <row r="78" spans="1:3" x14ac:dyDescent="0.25">
      <c r="A78" s="2">
        <v>38503</v>
      </c>
      <c r="B78" s="1" t="s">
        <v>49</v>
      </c>
      <c r="C78" s="1">
        <v>3</v>
      </c>
    </row>
    <row r="79" spans="1:3" x14ac:dyDescent="0.25">
      <c r="A79" s="2">
        <v>38503</v>
      </c>
      <c r="B79" s="1" t="s">
        <v>50</v>
      </c>
      <c r="C79" s="1">
        <v>253</v>
      </c>
    </row>
    <row r="80" spans="1:3" x14ac:dyDescent="0.25">
      <c r="A80" s="2">
        <v>38510</v>
      </c>
      <c r="B80" s="1" t="s">
        <v>23</v>
      </c>
      <c r="C80" s="1">
        <v>83</v>
      </c>
    </row>
    <row r="81" spans="1:3" x14ac:dyDescent="0.25">
      <c r="A81" s="2">
        <v>38512</v>
      </c>
      <c r="B81" s="1" t="s">
        <v>18</v>
      </c>
      <c r="C81" s="1">
        <v>177</v>
      </c>
    </row>
    <row r="82" spans="1:3" x14ac:dyDescent="0.25">
      <c r="A82" s="2">
        <v>38512</v>
      </c>
      <c r="B82" s="1" t="s">
        <v>51</v>
      </c>
      <c r="C82" s="1">
        <v>7</v>
      </c>
    </row>
    <row r="83" spans="1:3" x14ac:dyDescent="0.25">
      <c r="A83" s="2">
        <v>38513</v>
      </c>
      <c r="B83" s="1" t="s">
        <v>52</v>
      </c>
      <c r="C83" s="1">
        <v>46</v>
      </c>
    </row>
    <row r="84" spans="1:3" x14ac:dyDescent="0.25">
      <c r="A84" s="2">
        <v>38514</v>
      </c>
      <c r="B84" s="1" t="s">
        <v>53</v>
      </c>
      <c r="C84" s="1">
        <v>2</v>
      </c>
    </row>
    <row r="85" spans="1:3" x14ac:dyDescent="0.25">
      <c r="A85" s="2">
        <v>38515</v>
      </c>
      <c r="B85" s="1" t="s">
        <v>3</v>
      </c>
      <c r="C85" s="1">
        <v>9</v>
      </c>
    </row>
    <row r="86" spans="1:3" x14ac:dyDescent="0.25">
      <c r="A86" s="2">
        <v>38517</v>
      </c>
      <c r="B86" s="1" t="s">
        <v>54</v>
      </c>
      <c r="C86" s="1">
        <v>3</v>
      </c>
    </row>
    <row r="87" spans="1:3" x14ac:dyDescent="0.25">
      <c r="A87" s="2">
        <v>38517</v>
      </c>
      <c r="B87" s="1" t="s">
        <v>55</v>
      </c>
      <c r="C87" s="1">
        <v>67</v>
      </c>
    </row>
    <row r="88" spans="1:3" x14ac:dyDescent="0.25">
      <c r="A88" s="2">
        <v>38517</v>
      </c>
      <c r="B88" s="1" t="s">
        <v>45</v>
      </c>
      <c r="C88" s="1">
        <v>425</v>
      </c>
    </row>
    <row r="89" spans="1:3" x14ac:dyDescent="0.25">
      <c r="A89" s="2">
        <v>38518</v>
      </c>
      <c r="B89" s="1" t="s">
        <v>5</v>
      </c>
      <c r="C89" s="1">
        <v>453</v>
      </c>
    </row>
    <row r="90" spans="1:3" x14ac:dyDescent="0.25">
      <c r="A90" s="2">
        <v>38523</v>
      </c>
      <c r="B90" s="1" t="s">
        <v>22</v>
      </c>
      <c r="C90" s="1">
        <v>212</v>
      </c>
    </row>
    <row r="91" spans="1:3" x14ac:dyDescent="0.25">
      <c r="A91" s="2">
        <v>38525</v>
      </c>
      <c r="B91" s="1" t="s">
        <v>56</v>
      </c>
      <c r="C91" s="1">
        <v>19</v>
      </c>
    </row>
    <row r="92" spans="1:3" x14ac:dyDescent="0.25">
      <c r="A92" s="2">
        <v>38526</v>
      </c>
      <c r="B92" s="1" t="s">
        <v>6</v>
      </c>
      <c r="C92" s="1">
        <v>81</v>
      </c>
    </row>
    <row r="93" spans="1:3" x14ac:dyDescent="0.25">
      <c r="A93" s="2">
        <v>38528</v>
      </c>
      <c r="B93" s="1" t="s">
        <v>57</v>
      </c>
      <c r="C93" s="1">
        <v>7</v>
      </c>
    </row>
    <row r="94" spans="1:3" x14ac:dyDescent="0.25">
      <c r="A94" s="2">
        <v>38529</v>
      </c>
      <c r="B94" s="1" t="s">
        <v>58</v>
      </c>
      <c r="C94" s="1">
        <v>179</v>
      </c>
    </row>
    <row r="95" spans="1:3" x14ac:dyDescent="0.25">
      <c r="A95" s="2">
        <v>38531</v>
      </c>
      <c r="B95" s="1" t="s">
        <v>14</v>
      </c>
      <c r="C95" s="1">
        <v>222</v>
      </c>
    </row>
    <row r="96" spans="1:3" x14ac:dyDescent="0.25">
      <c r="A96" s="2">
        <v>38532</v>
      </c>
      <c r="B96" s="1" t="s">
        <v>59</v>
      </c>
      <c r="C96" s="1">
        <v>14</v>
      </c>
    </row>
    <row r="97" spans="1:3" x14ac:dyDescent="0.25">
      <c r="A97" s="2">
        <v>38534</v>
      </c>
      <c r="B97" s="1" t="s">
        <v>60</v>
      </c>
      <c r="C97" s="1">
        <v>15</v>
      </c>
    </row>
    <row r="98" spans="1:3" x14ac:dyDescent="0.25">
      <c r="A98" s="2">
        <v>38536</v>
      </c>
      <c r="B98" s="1" t="s">
        <v>61</v>
      </c>
      <c r="C98" s="1">
        <v>97</v>
      </c>
    </row>
    <row r="99" spans="1:3" x14ac:dyDescent="0.25">
      <c r="A99" s="2">
        <v>38542</v>
      </c>
      <c r="B99" s="1" t="s">
        <v>20</v>
      </c>
      <c r="C99" s="1">
        <v>142</v>
      </c>
    </row>
    <row r="100" spans="1:3" x14ac:dyDescent="0.25">
      <c r="A100" s="2">
        <v>38546</v>
      </c>
      <c r="B100" s="1" t="s">
        <v>45</v>
      </c>
      <c r="C100" s="1">
        <v>214</v>
      </c>
    </row>
    <row r="101" spans="1:3" x14ac:dyDescent="0.25">
      <c r="A101" s="2">
        <v>38546</v>
      </c>
      <c r="B101" s="1" t="s">
        <v>14</v>
      </c>
      <c r="C101" s="1">
        <v>408</v>
      </c>
    </row>
    <row r="102" spans="1:3" x14ac:dyDescent="0.25">
      <c r="A102" s="2">
        <v>38547</v>
      </c>
      <c r="B102" s="1" t="s">
        <v>12</v>
      </c>
      <c r="C102" s="1">
        <v>144</v>
      </c>
    </row>
    <row r="103" spans="1:3" x14ac:dyDescent="0.25">
      <c r="A103" s="2">
        <v>38547</v>
      </c>
      <c r="B103" s="1" t="s">
        <v>6</v>
      </c>
      <c r="C103" s="1">
        <v>173</v>
      </c>
    </row>
    <row r="104" spans="1:3" x14ac:dyDescent="0.25">
      <c r="A104" s="2">
        <v>38549</v>
      </c>
      <c r="B104" s="1" t="s">
        <v>62</v>
      </c>
      <c r="C104" s="1">
        <v>15</v>
      </c>
    </row>
    <row r="105" spans="1:3" x14ac:dyDescent="0.25">
      <c r="A105" s="2">
        <v>38551</v>
      </c>
      <c r="B105" s="1" t="s">
        <v>50</v>
      </c>
      <c r="C105" s="1">
        <v>433</v>
      </c>
    </row>
    <row r="106" spans="1:3" x14ac:dyDescent="0.25">
      <c r="A106" s="2">
        <v>38555</v>
      </c>
      <c r="B106" s="1" t="s">
        <v>63</v>
      </c>
      <c r="C106" s="1">
        <v>137</v>
      </c>
    </row>
    <row r="107" spans="1:3" x14ac:dyDescent="0.25">
      <c r="A107" s="2">
        <v>38558</v>
      </c>
      <c r="B107" s="1" t="s">
        <v>50</v>
      </c>
      <c r="C107" s="1">
        <v>118</v>
      </c>
    </row>
    <row r="108" spans="1:3" x14ac:dyDescent="0.25">
      <c r="A108" s="2">
        <v>38558</v>
      </c>
      <c r="B108" s="1" t="s">
        <v>9</v>
      </c>
      <c r="C108" s="1">
        <v>158</v>
      </c>
    </row>
    <row r="109" spans="1:3" x14ac:dyDescent="0.25">
      <c r="A109" s="2">
        <v>38559</v>
      </c>
      <c r="B109" s="1" t="s">
        <v>44</v>
      </c>
      <c r="C109" s="1">
        <v>13</v>
      </c>
    </row>
    <row r="110" spans="1:3" x14ac:dyDescent="0.25">
      <c r="A110" s="2">
        <v>38560</v>
      </c>
      <c r="B110" s="1" t="s">
        <v>64</v>
      </c>
      <c r="C110" s="1">
        <v>2</v>
      </c>
    </row>
    <row r="111" spans="1:3" x14ac:dyDescent="0.25">
      <c r="A111" s="2">
        <v>38562</v>
      </c>
      <c r="B111" s="1" t="s">
        <v>50</v>
      </c>
      <c r="C111" s="1">
        <v>467</v>
      </c>
    </row>
    <row r="112" spans="1:3" x14ac:dyDescent="0.25">
      <c r="A112" s="2">
        <v>38563</v>
      </c>
      <c r="B112" s="1" t="s">
        <v>65</v>
      </c>
      <c r="C112" s="1">
        <v>9</v>
      </c>
    </row>
    <row r="113" spans="1:3" x14ac:dyDescent="0.25">
      <c r="A113" s="2">
        <v>38567</v>
      </c>
      <c r="B113" s="1" t="s">
        <v>66</v>
      </c>
      <c r="C113" s="1">
        <v>189</v>
      </c>
    </row>
    <row r="114" spans="1:3" x14ac:dyDescent="0.25">
      <c r="A114" s="2">
        <v>38568</v>
      </c>
      <c r="B114" s="1" t="s">
        <v>67</v>
      </c>
      <c r="C114" s="1">
        <v>19</v>
      </c>
    </row>
    <row r="115" spans="1:3" x14ac:dyDescent="0.25">
      <c r="A115" s="2">
        <v>38569</v>
      </c>
      <c r="B115" s="1" t="s">
        <v>9</v>
      </c>
      <c r="C115" s="1">
        <v>172</v>
      </c>
    </row>
    <row r="116" spans="1:3" x14ac:dyDescent="0.25">
      <c r="A116" s="2">
        <v>38570</v>
      </c>
      <c r="B116" s="1" t="s">
        <v>55</v>
      </c>
      <c r="C116" s="1">
        <v>84</v>
      </c>
    </row>
    <row r="117" spans="1:3" x14ac:dyDescent="0.25">
      <c r="A117" s="2">
        <v>38570</v>
      </c>
      <c r="B117" s="1" t="s">
        <v>68</v>
      </c>
      <c r="C117" s="1">
        <v>8</v>
      </c>
    </row>
    <row r="118" spans="1:3" x14ac:dyDescent="0.25">
      <c r="A118" s="2">
        <v>38570</v>
      </c>
      <c r="B118" s="1" t="s">
        <v>69</v>
      </c>
      <c r="C118" s="1">
        <v>66</v>
      </c>
    </row>
    <row r="119" spans="1:3" x14ac:dyDescent="0.25">
      <c r="A119" s="2">
        <v>38571</v>
      </c>
      <c r="B119" s="1" t="s">
        <v>37</v>
      </c>
      <c r="C119" s="1">
        <v>35</v>
      </c>
    </row>
    <row r="120" spans="1:3" x14ac:dyDescent="0.25">
      <c r="A120" s="2">
        <v>38572</v>
      </c>
      <c r="B120" s="1" t="s">
        <v>30</v>
      </c>
      <c r="C120" s="1">
        <v>91</v>
      </c>
    </row>
    <row r="121" spans="1:3" x14ac:dyDescent="0.25">
      <c r="A121" s="2">
        <v>38577</v>
      </c>
      <c r="B121" s="1" t="s">
        <v>7</v>
      </c>
      <c r="C121" s="1">
        <v>396</v>
      </c>
    </row>
    <row r="122" spans="1:3" x14ac:dyDescent="0.25">
      <c r="A122" s="2">
        <v>38577</v>
      </c>
      <c r="B122" s="1" t="s">
        <v>70</v>
      </c>
      <c r="C122" s="1">
        <v>6</v>
      </c>
    </row>
    <row r="123" spans="1:3" x14ac:dyDescent="0.25">
      <c r="A123" s="2">
        <v>38579</v>
      </c>
      <c r="B123" s="1" t="s">
        <v>28</v>
      </c>
      <c r="C123" s="1">
        <v>47</v>
      </c>
    </row>
    <row r="124" spans="1:3" x14ac:dyDescent="0.25">
      <c r="A124" s="2">
        <v>38581</v>
      </c>
      <c r="B124" s="1" t="s">
        <v>19</v>
      </c>
      <c r="C124" s="1">
        <v>41</v>
      </c>
    </row>
    <row r="125" spans="1:3" x14ac:dyDescent="0.25">
      <c r="A125" s="2">
        <v>38582</v>
      </c>
      <c r="B125" s="1" t="s">
        <v>71</v>
      </c>
      <c r="C125" s="1">
        <v>136</v>
      </c>
    </row>
    <row r="126" spans="1:3" x14ac:dyDescent="0.25">
      <c r="A126" s="2">
        <v>38583</v>
      </c>
      <c r="B126" s="1" t="s">
        <v>72</v>
      </c>
      <c r="C126" s="1">
        <v>16</v>
      </c>
    </row>
    <row r="127" spans="1:3" x14ac:dyDescent="0.25">
      <c r="A127" s="2">
        <v>38585</v>
      </c>
      <c r="B127" s="1" t="s">
        <v>73</v>
      </c>
      <c r="C127" s="1">
        <v>18</v>
      </c>
    </row>
    <row r="128" spans="1:3" x14ac:dyDescent="0.25">
      <c r="A128" s="2">
        <v>38589</v>
      </c>
      <c r="B128" s="1" t="s">
        <v>74</v>
      </c>
      <c r="C128" s="1">
        <v>11</v>
      </c>
    </row>
    <row r="129" spans="1:3" x14ac:dyDescent="0.25">
      <c r="A129" s="2">
        <v>38589</v>
      </c>
      <c r="B129" s="1" t="s">
        <v>75</v>
      </c>
      <c r="C129" s="1">
        <v>8</v>
      </c>
    </row>
    <row r="130" spans="1:3" x14ac:dyDescent="0.25">
      <c r="A130" s="2">
        <v>38589</v>
      </c>
      <c r="B130" s="1" t="s">
        <v>76</v>
      </c>
      <c r="C130" s="1">
        <v>16</v>
      </c>
    </row>
    <row r="131" spans="1:3" x14ac:dyDescent="0.25">
      <c r="A131" s="2">
        <v>38589</v>
      </c>
      <c r="B131" s="1" t="s">
        <v>28</v>
      </c>
      <c r="C131" s="1">
        <v>54</v>
      </c>
    </row>
    <row r="132" spans="1:3" x14ac:dyDescent="0.25">
      <c r="A132" s="2">
        <v>38590</v>
      </c>
      <c r="B132" s="1" t="s">
        <v>50</v>
      </c>
      <c r="C132" s="1">
        <v>299</v>
      </c>
    </row>
    <row r="133" spans="1:3" x14ac:dyDescent="0.25">
      <c r="A133" s="2">
        <v>38592</v>
      </c>
      <c r="B133" s="1" t="s">
        <v>69</v>
      </c>
      <c r="C133" s="1">
        <v>168</v>
      </c>
    </row>
    <row r="134" spans="1:3" x14ac:dyDescent="0.25">
      <c r="A134" s="2">
        <v>38593</v>
      </c>
      <c r="B134" s="1" t="s">
        <v>9</v>
      </c>
      <c r="C134" s="1">
        <v>106</v>
      </c>
    </row>
    <row r="135" spans="1:3" x14ac:dyDescent="0.25">
      <c r="A135" s="2">
        <v>38594</v>
      </c>
      <c r="B135" s="1" t="s">
        <v>12</v>
      </c>
      <c r="C135" s="1">
        <v>41</v>
      </c>
    </row>
    <row r="136" spans="1:3" x14ac:dyDescent="0.25">
      <c r="A136" s="2">
        <v>38594</v>
      </c>
      <c r="B136" s="1" t="s">
        <v>39</v>
      </c>
      <c r="C136" s="1">
        <v>31</v>
      </c>
    </row>
    <row r="137" spans="1:3" x14ac:dyDescent="0.25">
      <c r="A137" s="2">
        <v>38596</v>
      </c>
      <c r="B137" s="1" t="s">
        <v>77</v>
      </c>
      <c r="C137" s="1">
        <v>8</v>
      </c>
    </row>
    <row r="138" spans="1:3" x14ac:dyDescent="0.25">
      <c r="A138" s="2">
        <v>38599</v>
      </c>
      <c r="B138" s="1" t="s">
        <v>19</v>
      </c>
      <c r="C138" s="1">
        <v>63</v>
      </c>
    </row>
    <row r="139" spans="1:3" x14ac:dyDescent="0.25">
      <c r="A139" s="2">
        <v>38602</v>
      </c>
      <c r="B139" s="1" t="s">
        <v>5</v>
      </c>
      <c r="C139" s="1">
        <v>368</v>
      </c>
    </row>
    <row r="140" spans="1:3" x14ac:dyDescent="0.25">
      <c r="A140" s="2">
        <v>38603</v>
      </c>
      <c r="B140" s="1" t="s">
        <v>78</v>
      </c>
      <c r="C140" s="1">
        <v>106</v>
      </c>
    </row>
    <row r="141" spans="1:3" x14ac:dyDescent="0.25">
      <c r="A141" s="2">
        <v>38604</v>
      </c>
      <c r="B141" s="1" t="s">
        <v>8</v>
      </c>
      <c r="C141" s="1">
        <v>47</v>
      </c>
    </row>
    <row r="142" spans="1:3" x14ac:dyDescent="0.25">
      <c r="A142" s="2">
        <v>38604</v>
      </c>
      <c r="B142" s="1" t="s">
        <v>50</v>
      </c>
      <c r="C142" s="1">
        <v>447</v>
      </c>
    </row>
    <row r="143" spans="1:3" x14ac:dyDescent="0.25">
      <c r="A143" s="2">
        <v>38605</v>
      </c>
      <c r="B143" s="1" t="s">
        <v>69</v>
      </c>
      <c r="C143" s="1">
        <v>106</v>
      </c>
    </row>
    <row r="144" spans="1:3" x14ac:dyDescent="0.25">
      <c r="A144" s="2">
        <v>38606</v>
      </c>
      <c r="B144" s="1" t="s">
        <v>79</v>
      </c>
      <c r="C144" s="1">
        <v>13</v>
      </c>
    </row>
    <row r="145" spans="1:3" x14ac:dyDescent="0.25">
      <c r="A145" s="2">
        <v>38606</v>
      </c>
      <c r="B145" s="1" t="s">
        <v>52</v>
      </c>
      <c r="C145" s="1">
        <v>89</v>
      </c>
    </row>
    <row r="146" spans="1:3" x14ac:dyDescent="0.25">
      <c r="A146" s="2">
        <v>38606</v>
      </c>
      <c r="B146" s="1" t="s">
        <v>31</v>
      </c>
      <c r="C146" s="1">
        <v>105</v>
      </c>
    </row>
    <row r="147" spans="1:3" x14ac:dyDescent="0.25">
      <c r="A147" s="2">
        <v>38606</v>
      </c>
      <c r="B147" s="1" t="s">
        <v>7</v>
      </c>
      <c r="C147" s="1">
        <v>147</v>
      </c>
    </row>
    <row r="148" spans="1:3" x14ac:dyDescent="0.25">
      <c r="A148" s="2">
        <v>38608</v>
      </c>
      <c r="B148" s="1" t="s">
        <v>9</v>
      </c>
      <c r="C148" s="1">
        <v>309</v>
      </c>
    </row>
    <row r="149" spans="1:3" x14ac:dyDescent="0.25">
      <c r="A149" s="2">
        <v>38610</v>
      </c>
      <c r="B149" s="1" t="s">
        <v>28</v>
      </c>
      <c r="C149" s="1">
        <v>47</v>
      </c>
    </row>
    <row r="150" spans="1:3" x14ac:dyDescent="0.25">
      <c r="A150" s="2">
        <v>38612</v>
      </c>
      <c r="B150" s="1" t="s">
        <v>50</v>
      </c>
      <c r="C150" s="1">
        <v>404</v>
      </c>
    </row>
    <row r="151" spans="1:3" x14ac:dyDescent="0.25">
      <c r="A151" s="2">
        <v>38612</v>
      </c>
      <c r="B151" s="1" t="s">
        <v>80</v>
      </c>
      <c r="C151" s="1">
        <v>39</v>
      </c>
    </row>
    <row r="152" spans="1:3" x14ac:dyDescent="0.25">
      <c r="A152" s="2">
        <v>38612</v>
      </c>
      <c r="B152" s="1" t="s">
        <v>12</v>
      </c>
      <c r="C152" s="1">
        <v>61</v>
      </c>
    </row>
    <row r="153" spans="1:3" x14ac:dyDescent="0.25">
      <c r="A153" s="2">
        <v>38615</v>
      </c>
      <c r="B153" s="1" t="s">
        <v>66</v>
      </c>
      <c r="C153" s="1">
        <v>89</v>
      </c>
    </row>
    <row r="154" spans="1:3" x14ac:dyDescent="0.25">
      <c r="A154" s="2">
        <v>38617</v>
      </c>
      <c r="B154" s="1" t="s">
        <v>23</v>
      </c>
      <c r="C154" s="1">
        <v>127</v>
      </c>
    </row>
    <row r="155" spans="1:3" x14ac:dyDescent="0.25">
      <c r="A155" s="2">
        <v>38620</v>
      </c>
      <c r="B155" s="1" t="s">
        <v>18</v>
      </c>
      <c r="C155" s="1">
        <v>81</v>
      </c>
    </row>
    <row r="156" spans="1:3" x14ac:dyDescent="0.25">
      <c r="A156" s="2">
        <v>38623</v>
      </c>
      <c r="B156" s="1" t="s">
        <v>45</v>
      </c>
      <c r="C156" s="1">
        <v>433</v>
      </c>
    </row>
    <row r="157" spans="1:3" x14ac:dyDescent="0.25">
      <c r="A157" s="2">
        <v>38623</v>
      </c>
      <c r="B157" s="1" t="s">
        <v>9</v>
      </c>
      <c r="C157" s="1">
        <v>284</v>
      </c>
    </row>
    <row r="158" spans="1:3" x14ac:dyDescent="0.25">
      <c r="A158" s="2">
        <v>38624</v>
      </c>
      <c r="B158" s="1" t="s">
        <v>6</v>
      </c>
      <c r="C158" s="1">
        <v>122</v>
      </c>
    </row>
    <row r="159" spans="1:3" x14ac:dyDescent="0.25">
      <c r="A159" s="2">
        <v>38626</v>
      </c>
      <c r="B159" s="1" t="s">
        <v>80</v>
      </c>
      <c r="C159" s="1">
        <v>193</v>
      </c>
    </row>
    <row r="160" spans="1:3" x14ac:dyDescent="0.25">
      <c r="A160" s="2">
        <v>38628</v>
      </c>
      <c r="B160" s="1" t="s">
        <v>28</v>
      </c>
      <c r="C160" s="1">
        <v>118</v>
      </c>
    </row>
    <row r="161" spans="1:3" x14ac:dyDescent="0.25">
      <c r="A161" s="2">
        <v>38629</v>
      </c>
      <c r="B161" s="1" t="s">
        <v>5</v>
      </c>
      <c r="C161" s="1">
        <v>173</v>
      </c>
    </row>
    <row r="162" spans="1:3" x14ac:dyDescent="0.25">
      <c r="A162" s="2">
        <v>38632</v>
      </c>
      <c r="B162" s="1" t="s">
        <v>22</v>
      </c>
      <c r="C162" s="1">
        <v>392</v>
      </c>
    </row>
    <row r="163" spans="1:3" x14ac:dyDescent="0.25">
      <c r="A163" s="2">
        <v>38633</v>
      </c>
      <c r="B163" s="1" t="s">
        <v>16</v>
      </c>
      <c r="C163" s="1">
        <v>8</v>
      </c>
    </row>
    <row r="164" spans="1:3" x14ac:dyDescent="0.25">
      <c r="A164" s="2">
        <v>38638</v>
      </c>
      <c r="B164" s="1" t="s">
        <v>28</v>
      </c>
      <c r="C164" s="1">
        <v>132</v>
      </c>
    </row>
    <row r="165" spans="1:3" x14ac:dyDescent="0.25">
      <c r="A165" s="2">
        <v>38638</v>
      </c>
      <c r="B165" s="1" t="s">
        <v>8</v>
      </c>
      <c r="C165" s="1">
        <v>76</v>
      </c>
    </row>
    <row r="166" spans="1:3" x14ac:dyDescent="0.25">
      <c r="A166" s="2">
        <v>38639</v>
      </c>
      <c r="B166" s="1" t="s">
        <v>81</v>
      </c>
      <c r="C166" s="1">
        <v>17</v>
      </c>
    </row>
    <row r="167" spans="1:3" x14ac:dyDescent="0.25">
      <c r="A167" s="2">
        <v>38640</v>
      </c>
      <c r="B167" s="1" t="s">
        <v>82</v>
      </c>
      <c r="C167" s="1">
        <v>17</v>
      </c>
    </row>
    <row r="168" spans="1:3" x14ac:dyDescent="0.25">
      <c r="A168" s="2">
        <v>38643</v>
      </c>
      <c r="B168" s="1" t="s">
        <v>83</v>
      </c>
      <c r="C168" s="1">
        <v>2</v>
      </c>
    </row>
    <row r="169" spans="1:3" x14ac:dyDescent="0.25">
      <c r="A169" s="2">
        <v>38645</v>
      </c>
      <c r="B169" s="1" t="s">
        <v>19</v>
      </c>
      <c r="C169" s="1">
        <v>125</v>
      </c>
    </row>
    <row r="170" spans="1:3" x14ac:dyDescent="0.25">
      <c r="A170" s="2">
        <v>38646</v>
      </c>
      <c r="B170" s="1" t="s">
        <v>50</v>
      </c>
      <c r="C170" s="1">
        <v>234</v>
      </c>
    </row>
    <row r="171" spans="1:3" x14ac:dyDescent="0.25">
      <c r="A171" s="2">
        <v>38652</v>
      </c>
      <c r="B171" s="1" t="s">
        <v>69</v>
      </c>
      <c r="C171" s="1">
        <v>53</v>
      </c>
    </row>
    <row r="172" spans="1:3" x14ac:dyDescent="0.25">
      <c r="A172" s="2">
        <v>38653</v>
      </c>
      <c r="B172" s="1" t="s">
        <v>37</v>
      </c>
      <c r="C172" s="1">
        <v>165</v>
      </c>
    </row>
    <row r="173" spans="1:3" x14ac:dyDescent="0.25">
      <c r="A173" s="2">
        <v>38653</v>
      </c>
      <c r="B173" s="1" t="s">
        <v>10</v>
      </c>
      <c r="C173" s="1">
        <v>177</v>
      </c>
    </row>
    <row r="174" spans="1:3" x14ac:dyDescent="0.25">
      <c r="A174" s="2">
        <v>38655</v>
      </c>
      <c r="B174" s="1" t="s">
        <v>18</v>
      </c>
      <c r="C174" s="1">
        <v>103</v>
      </c>
    </row>
    <row r="175" spans="1:3" x14ac:dyDescent="0.25">
      <c r="A175" s="2">
        <v>38657</v>
      </c>
      <c r="B175" s="1" t="s">
        <v>84</v>
      </c>
      <c r="C175" s="1">
        <v>2</v>
      </c>
    </row>
    <row r="176" spans="1:3" x14ac:dyDescent="0.25">
      <c r="A176" s="2">
        <v>38657</v>
      </c>
      <c r="B176" s="1" t="s">
        <v>9</v>
      </c>
      <c r="C176" s="1">
        <v>279</v>
      </c>
    </row>
    <row r="177" spans="1:3" x14ac:dyDescent="0.25">
      <c r="A177" s="2">
        <v>38662</v>
      </c>
      <c r="B177" s="1" t="s">
        <v>30</v>
      </c>
      <c r="C177" s="1">
        <v>185</v>
      </c>
    </row>
    <row r="178" spans="1:3" x14ac:dyDescent="0.25">
      <c r="A178" s="2">
        <v>38663</v>
      </c>
      <c r="B178" s="1" t="s">
        <v>7</v>
      </c>
      <c r="C178" s="1">
        <v>434</v>
      </c>
    </row>
    <row r="179" spans="1:3" x14ac:dyDescent="0.25">
      <c r="A179" s="2">
        <v>38667</v>
      </c>
      <c r="B179" s="1" t="s">
        <v>85</v>
      </c>
      <c r="C179" s="1">
        <v>10</v>
      </c>
    </row>
    <row r="180" spans="1:3" x14ac:dyDescent="0.25">
      <c r="A180" s="2">
        <v>38669</v>
      </c>
      <c r="B180" s="1" t="s">
        <v>86</v>
      </c>
      <c r="C180" s="1">
        <v>9</v>
      </c>
    </row>
    <row r="181" spans="1:3" x14ac:dyDescent="0.25">
      <c r="A181" s="2">
        <v>38670</v>
      </c>
      <c r="B181" s="1" t="s">
        <v>24</v>
      </c>
      <c r="C181" s="1">
        <v>383</v>
      </c>
    </row>
    <row r="182" spans="1:3" x14ac:dyDescent="0.25">
      <c r="A182" s="2">
        <v>38670</v>
      </c>
      <c r="B182" s="1" t="s">
        <v>30</v>
      </c>
      <c r="C182" s="1">
        <v>189</v>
      </c>
    </row>
    <row r="183" spans="1:3" x14ac:dyDescent="0.25">
      <c r="A183" s="2">
        <v>38672</v>
      </c>
      <c r="B183" s="1" t="s">
        <v>12</v>
      </c>
      <c r="C183" s="1">
        <v>161</v>
      </c>
    </row>
    <row r="184" spans="1:3" x14ac:dyDescent="0.25">
      <c r="A184" s="2">
        <v>38672</v>
      </c>
      <c r="B184" s="1" t="s">
        <v>63</v>
      </c>
      <c r="C184" s="1">
        <v>115</v>
      </c>
    </row>
    <row r="185" spans="1:3" x14ac:dyDescent="0.25">
      <c r="A185" s="2">
        <v>38674</v>
      </c>
      <c r="B185" s="1" t="s">
        <v>69</v>
      </c>
      <c r="C185" s="1">
        <v>58</v>
      </c>
    </row>
    <row r="186" spans="1:3" x14ac:dyDescent="0.25">
      <c r="A186" s="2">
        <v>38674</v>
      </c>
      <c r="B186" s="1" t="s">
        <v>87</v>
      </c>
      <c r="C186" s="1">
        <v>16</v>
      </c>
    </row>
    <row r="187" spans="1:3" x14ac:dyDescent="0.25">
      <c r="A187" s="2">
        <v>38675</v>
      </c>
      <c r="B187" s="1" t="s">
        <v>53</v>
      </c>
      <c r="C187" s="1">
        <v>17</v>
      </c>
    </row>
    <row r="188" spans="1:3" x14ac:dyDescent="0.25">
      <c r="A188" s="2">
        <v>38676</v>
      </c>
      <c r="B188" s="1" t="s">
        <v>5</v>
      </c>
      <c r="C188" s="1">
        <v>177</v>
      </c>
    </row>
    <row r="189" spans="1:3" x14ac:dyDescent="0.25">
      <c r="A189" s="2">
        <v>38677</v>
      </c>
      <c r="B189" s="1" t="s">
        <v>78</v>
      </c>
      <c r="C189" s="1">
        <v>33</v>
      </c>
    </row>
    <row r="190" spans="1:3" x14ac:dyDescent="0.25">
      <c r="A190" s="2">
        <v>38680</v>
      </c>
      <c r="B190" s="1" t="s">
        <v>18</v>
      </c>
      <c r="C190" s="1">
        <v>60</v>
      </c>
    </row>
    <row r="191" spans="1:3" x14ac:dyDescent="0.25">
      <c r="A191" s="2">
        <v>38682</v>
      </c>
      <c r="B191" s="1" t="s">
        <v>88</v>
      </c>
      <c r="C191" s="1">
        <v>8</v>
      </c>
    </row>
    <row r="192" spans="1:3" x14ac:dyDescent="0.25">
      <c r="A192" s="2">
        <v>38687</v>
      </c>
      <c r="B192" s="1" t="s">
        <v>9</v>
      </c>
      <c r="C192" s="1">
        <v>317</v>
      </c>
    </row>
    <row r="193" spans="1:3" x14ac:dyDescent="0.25">
      <c r="A193" s="2">
        <v>38689</v>
      </c>
      <c r="B193" s="1" t="s">
        <v>89</v>
      </c>
      <c r="C193" s="1">
        <v>3</v>
      </c>
    </row>
    <row r="194" spans="1:3" x14ac:dyDescent="0.25">
      <c r="A194" s="2">
        <v>38691</v>
      </c>
      <c r="B194" s="1" t="s">
        <v>90</v>
      </c>
      <c r="C194" s="1">
        <v>16</v>
      </c>
    </row>
    <row r="195" spans="1:3" x14ac:dyDescent="0.25">
      <c r="A195" s="2">
        <v>38700</v>
      </c>
      <c r="B195" s="1" t="s">
        <v>65</v>
      </c>
      <c r="C195" s="1">
        <v>2</v>
      </c>
    </row>
    <row r="196" spans="1:3" x14ac:dyDescent="0.25">
      <c r="A196" s="2">
        <v>38705</v>
      </c>
      <c r="B196" s="1" t="s">
        <v>10</v>
      </c>
      <c r="C196" s="1">
        <v>161</v>
      </c>
    </row>
    <row r="197" spans="1:3" x14ac:dyDescent="0.25">
      <c r="A197" s="2">
        <v>38708</v>
      </c>
      <c r="B197" s="1" t="s">
        <v>37</v>
      </c>
      <c r="C197" s="1">
        <v>187</v>
      </c>
    </row>
    <row r="198" spans="1:3" x14ac:dyDescent="0.25">
      <c r="A198" s="2">
        <v>38708</v>
      </c>
      <c r="B198" s="1" t="s">
        <v>91</v>
      </c>
      <c r="C198" s="1">
        <v>17</v>
      </c>
    </row>
    <row r="199" spans="1:3" x14ac:dyDescent="0.25">
      <c r="A199" s="2">
        <v>38709</v>
      </c>
      <c r="B199" s="1" t="s">
        <v>92</v>
      </c>
      <c r="C199" s="1">
        <v>5</v>
      </c>
    </row>
    <row r="200" spans="1:3" x14ac:dyDescent="0.25">
      <c r="A200" s="2">
        <v>38711</v>
      </c>
      <c r="B200" s="1" t="s">
        <v>53</v>
      </c>
      <c r="C200" s="1">
        <v>10</v>
      </c>
    </row>
    <row r="201" spans="1:3" x14ac:dyDescent="0.25">
      <c r="A201" s="2">
        <v>38711</v>
      </c>
      <c r="B201" s="1" t="s">
        <v>14</v>
      </c>
      <c r="C201" s="1">
        <v>225</v>
      </c>
    </row>
    <row r="202" spans="1:3" x14ac:dyDescent="0.25">
      <c r="A202" s="2">
        <v>38716</v>
      </c>
      <c r="B202" s="1" t="s">
        <v>17</v>
      </c>
      <c r="C202" s="1">
        <v>367</v>
      </c>
    </row>
    <row r="203" spans="1:3" x14ac:dyDescent="0.25">
      <c r="A203" s="2">
        <v>38721</v>
      </c>
      <c r="B203" s="1" t="s">
        <v>14</v>
      </c>
      <c r="C203" s="1">
        <v>295</v>
      </c>
    </row>
    <row r="204" spans="1:3" x14ac:dyDescent="0.25">
      <c r="A204" s="2">
        <v>38725</v>
      </c>
      <c r="B204" s="1" t="s">
        <v>55</v>
      </c>
      <c r="C204" s="1">
        <v>26</v>
      </c>
    </row>
    <row r="205" spans="1:3" x14ac:dyDescent="0.25">
      <c r="A205" s="2">
        <v>38725</v>
      </c>
      <c r="B205" s="1" t="s">
        <v>93</v>
      </c>
      <c r="C205" s="1">
        <v>16</v>
      </c>
    </row>
    <row r="206" spans="1:3" x14ac:dyDescent="0.25">
      <c r="A206" s="2">
        <v>38729</v>
      </c>
      <c r="B206" s="1" t="s">
        <v>9</v>
      </c>
      <c r="C206" s="1">
        <v>165</v>
      </c>
    </row>
    <row r="207" spans="1:3" x14ac:dyDescent="0.25">
      <c r="A207" s="2">
        <v>38729</v>
      </c>
      <c r="B207" s="1" t="s">
        <v>94</v>
      </c>
      <c r="C207" s="1">
        <v>20</v>
      </c>
    </row>
    <row r="208" spans="1:3" x14ac:dyDescent="0.25">
      <c r="A208" s="2">
        <v>38734</v>
      </c>
      <c r="B208" s="1" t="s">
        <v>95</v>
      </c>
      <c r="C208" s="1">
        <v>2</v>
      </c>
    </row>
    <row r="209" spans="1:3" x14ac:dyDescent="0.25">
      <c r="A209" s="2">
        <v>38734</v>
      </c>
      <c r="B209" s="1" t="s">
        <v>96</v>
      </c>
      <c r="C209" s="1">
        <v>7</v>
      </c>
    </row>
    <row r="210" spans="1:3" x14ac:dyDescent="0.25">
      <c r="A210" s="2">
        <v>38734</v>
      </c>
      <c r="B210" s="1" t="s">
        <v>29</v>
      </c>
      <c r="C210" s="1">
        <v>7</v>
      </c>
    </row>
    <row r="211" spans="1:3" x14ac:dyDescent="0.25">
      <c r="A211" s="2">
        <v>38734</v>
      </c>
      <c r="B211" s="1" t="s">
        <v>78</v>
      </c>
      <c r="C211" s="1">
        <v>72</v>
      </c>
    </row>
    <row r="212" spans="1:3" x14ac:dyDescent="0.25">
      <c r="A212" s="2">
        <v>38735</v>
      </c>
      <c r="B212" s="1" t="s">
        <v>71</v>
      </c>
      <c r="C212" s="1">
        <v>59</v>
      </c>
    </row>
    <row r="213" spans="1:3" x14ac:dyDescent="0.25">
      <c r="A213" s="2">
        <v>38736</v>
      </c>
      <c r="B213" s="1" t="s">
        <v>45</v>
      </c>
      <c r="C213" s="1">
        <v>212</v>
      </c>
    </row>
    <row r="214" spans="1:3" x14ac:dyDescent="0.25">
      <c r="A214" s="2">
        <v>38741</v>
      </c>
      <c r="B214" s="1" t="s">
        <v>17</v>
      </c>
      <c r="C214" s="1">
        <v>195</v>
      </c>
    </row>
    <row r="215" spans="1:3" x14ac:dyDescent="0.25">
      <c r="A215" s="2">
        <v>38741</v>
      </c>
      <c r="B215" s="1" t="s">
        <v>57</v>
      </c>
      <c r="C215" s="1">
        <v>16</v>
      </c>
    </row>
    <row r="216" spans="1:3" x14ac:dyDescent="0.25">
      <c r="A216" s="2">
        <v>38745</v>
      </c>
      <c r="B216" s="1" t="s">
        <v>12</v>
      </c>
      <c r="C216" s="1">
        <v>187</v>
      </c>
    </row>
    <row r="217" spans="1:3" x14ac:dyDescent="0.25">
      <c r="A217" s="2">
        <v>38751</v>
      </c>
      <c r="B217" s="1" t="s">
        <v>17</v>
      </c>
      <c r="C217" s="1">
        <v>369</v>
      </c>
    </row>
    <row r="218" spans="1:3" x14ac:dyDescent="0.25">
      <c r="A218" s="2">
        <v>38754</v>
      </c>
      <c r="B218" s="1" t="s">
        <v>35</v>
      </c>
      <c r="C218" s="1">
        <v>190</v>
      </c>
    </row>
    <row r="219" spans="1:3" x14ac:dyDescent="0.25">
      <c r="A219" s="2">
        <v>38754</v>
      </c>
      <c r="B219" s="1" t="s">
        <v>14</v>
      </c>
      <c r="C219" s="1">
        <v>453</v>
      </c>
    </row>
    <row r="220" spans="1:3" x14ac:dyDescent="0.25">
      <c r="A220" s="2">
        <v>38754</v>
      </c>
      <c r="B220" s="1" t="s">
        <v>22</v>
      </c>
      <c r="C220" s="1">
        <v>223</v>
      </c>
    </row>
    <row r="221" spans="1:3" x14ac:dyDescent="0.25">
      <c r="A221" s="2">
        <v>38755</v>
      </c>
      <c r="B221" s="1" t="s">
        <v>64</v>
      </c>
      <c r="C221" s="1">
        <v>1</v>
      </c>
    </row>
    <row r="222" spans="1:3" x14ac:dyDescent="0.25">
      <c r="A222" s="2">
        <v>38757</v>
      </c>
      <c r="B222" s="1" t="s">
        <v>55</v>
      </c>
      <c r="C222" s="1">
        <v>170</v>
      </c>
    </row>
    <row r="223" spans="1:3" x14ac:dyDescent="0.25">
      <c r="A223" s="2">
        <v>38757</v>
      </c>
      <c r="B223" s="1" t="s">
        <v>86</v>
      </c>
      <c r="C223" s="1">
        <v>19</v>
      </c>
    </row>
    <row r="224" spans="1:3" x14ac:dyDescent="0.25">
      <c r="A224" s="2">
        <v>38757</v>
      </c>
      <c r="B224" s="1" t="s">
        <v>17</v>
      </c>
      <c r="C224" s="1">
        <v>464</v>
      </c>
    </row>
    <row r="225" spans="1:3" x14ac:dyDescent="0.25">
      <c r="A225" s="2">
        <v>38761</v>
      </c>
      <c r="B225" s="1" t="s">
        <v>7</v>
      </c>
      <c r="C225" s="1">
        <v>230</v>
      </c>
    </row>
    <row r="226" spans="1:3" x14ac:dyDescent="0.25">
      <c r="A226" s="2">
        <v>38765</v>
      </c>
      <c r="B226" s="1" t="s">
        <v>9</v>
      </c>
      <c r="C226" s="1">
        <v>387</v>
      </c>
    </row>
    <row r="227" spans="1:3" x14ac:dyDescent="0.25">
      <c r="A227" s="2">
        <v>38766</v>
      </c>
      <c r="B227" s="1" t="s">
        <v>45</v>
      </c>
      <c r="C227" s="1">
        <v>264</v>
      </c>
    </row>
    <row r="228" spans="1:3" x14ac:dyDescent="0.25">
      <c r="A228" s="2">
        <v>38767</v>
      </c>
      <c r="B228" s="1" t="s">
        <v>18</v>
      </c>
      <c r="C228" s="1">
        <v>163</v>
      </c>
    </row>
    <row r="229" spans="1:3" x14ac:dyDescent="0.25">
      <c r="A229" s="2">
        <v>38768</v>
      </c>
      <c r="B229" s="1" t="s">
        <v>36</v>
      </c>
      <c r="C229" s="1">
        <v>14</v>
      </c>
    </row>
    <row r="230" spans="1:3" x14ac:dyDescent="0.25">
      <c r="A230" s="2">
        <v>38769</v>
      </c>
      <c r="B230" s="1" t="s">
        <v>71</v>
      </c>
      <c r="C230" s="1">
        <v>98</v>
      </c>
    </row>
    <row r="231" spans="1:3" x14ac:dyDescent="0.25">
      <c r="A231" s="2">
        <v>38780</v>
      </c>
      <c r="B231" s="1" t="s">
        <v>97</v>
      </c>
      <c r="C231" s="1">
        <v>16</v>
      </c>
    </row>
    <row r="232" spans="1:3" x14ac:dyDescent="0.25">
      <c r="A232" s="2">
        <v>38780</v>
      </c>
      <c r="B232" s="1" t="s">
        <v>26</v>
      </c>
      <c r="C232" s="1">
        <v>80</v>
      </c>
    </row>
    <row r="233" spans="1:3" x14ac:dyDescent="0.25">
      <c r="A233" s="2">
        <v>38784</v>
      </c>
      <c r="B233" s="1" t="s">
        <v>39</v>
      </c>
      <c r="C233" s="1">
        <v>127</v>
      </c>
    </row>
    <row r="234" spans="1:3" x14ac:dyDescent="0.25">
      <c r="A234" s="2">
        <v>38786</v>
      </c>
      <c r="B234" s="1" t="s">
        <v>19</v>
      </c>
      <c r="C234" s="1">
        <v>170</v>
      </c>
    </row>
    <row r="235" spans="1:3" x14ac:dyDescent="0.25">
      <c r="A235" s="2">
        <v>38787</v>
      </c>
      <c r="B235" s="1" t="s">
        <v>61</v>
      </c>
      <c r="C235" s="1">
        <v>28</v>
      </c>
    </row>
    <row r="236" spans="1:3" x14ac:dyDescent="0.25">
      <c r="A236" s="2">
        <v>38788</v>
      </c>
      <c r="B236" s="1" t="s">
        <v>98</v>
      </c>
      <c r="C236" s="1">
        <v>12</v>
      </c>
    </row>
    <row r="237" spans="1:3" x14ac:dyDescent="0.25">
      <c r="A237" s="2">
        <v>38790</v>
      </c>
      <c r="B237" s="1" t="s">
        <v>99</v>
      </c>
      <c r="C237" s="1">
        <v>10</v>
      </c>
    </row>
    <row r="238" spans="1:3" x14ac:dyDescent="0.25">
      <c r="A238" s="2">
        <v>38791</v>
      </c>
      <c r="B238" s="1" t="s">
        <v>30</v>
      </c>
      <c r="C238" s="1">
        <v>65</v>
      </c>
    </row>
    <row r="239" spans="1:3" x14ac:dyDescent="0.25">
      <c r="A239" s="2">
        <v>38792</v>
      </c>
      <c r="B239" s="1" t="s">
        <v>100</v>
      </c>
      <c r="C239" s="1">
        <v>17</v>
      </c>
    </row>
    <row r="240" spans="1:3" x14ac:dyDescent="0.25">
      <c r="A240" s="2">
        <v>38792</v>
      </c>
      <c r="B240" s="1" t="s">
        <v>9</v>
      </c>
      <c r="C240" s="1">
        <v>262</v>
      </c>
    </row>
    <row r="241" spans="1:3" x14ac:dyDescent="0.25">
      <c r="A241" s="2">
        <v>38792</v>
      </c>
      <c r="B241" s="1" t="s">
        <v>101</v>
      </c>
      <c r="C241" s="1">
        <v>20</v>
      </c>
    </row>
    <row r="242" spans="1:3" x14ac:dyDescent="0.25">
      <c r="A242" s="2">
        <v>38801</v>
      </c>
      <c r="B242" s="1" t="s">
        <v>7</v>
      </c>
      <c r="C242" s="1">
        <v>224</v>
      </c>
    </row>
    <row r="243" spans="1:3" x14ac:dyDescent="0.25">
      <c r="A243" s="2">
        <v>38808</v>
      </c>
      <c r="B243" s="1" t="s">
        <v>52</v>
      </c>
      <c r="C243" s="1">
        <v>199</v>
      </c>
    </row>
    <row r="244" spans="1:3" x14ac:dyDescent="0.25">
      <c r="A244" s="2">
        <v>38813</v>
      </c>
      <c r="B244" s="1" t="s">
        <v>30</v>
      </c>
      <c r="C244" s="1">
        <v>70</v>
      </c>
    </row>
    <row r="245" spans="1:3" x14ac:dyDescent="0.25">
      <c r="A245" s="2">
        <v>38815</v>
      </c>
      <c r="B245" s="1" t="s">
        <v>102</v>
      </c>
      <c r="C245" s="1">
        <v>171</v>
      </c>
    </row>
    <row r="246" spans="1:3" x14ac:dyDescent="0.25">
      <c r="A246" s="2">
        <v>38815</v>
      </c>
      <c r="B246" s="1" t="s">
        <v>103</v>
      </c>
      <c r="C246" s="1">
        <v>1</v>
      </c>
    </row>
    <row r="247" spans="1:3" x14ac:dyDescent="0.25">
      <c r="A247" s="2">
        <v>38817</v>
      </c>
      <c r="B247" s="1" t="s">
        <v>94</v>
      </c>
      <c r="C247" s="1">
        <v>13</v>
      </c>
    </row>
    <row r="248" spans="1:3" x14ac:dyDescent="0.25">
      <c r="A248" s="2">
        <v>38818</v>
      </c>
      <c r="B248" s="1" t="s">
        <v>9</v>
      </c>
      <c r="C248" s="1">
        <v>293</v>
      </c>
    </row>
    <row r="249" spans="1:3" x14ac:dyDescent="0.25">
      <c r="A249" s="2">
        <v>38818</v>
      </c>
      <c r="B249" s="1" t="s">
        <v>87</v>
      </c>
      <c r="C249" s="1">
        <v>11</v>
      </c>
    </row>
    <row r="250" spans="1:3" x14ac:dyDescent="0.25">
      <c r="A250" s="2">
        <v>38820</v>
      </c>
      <c r="B250" s="1" t="s">
        <v>50</v>
      </c>
      <c r="C250" s="1">
        <v>162</v>
      </c>
    </row>
    <row r="251" spans="1:3" x14ac:dyDescent="0.25">
      <c r="A251" s="2">
        <v>38821</v>
      </c>
      <c r="B251" s="1" t="s">
        <v>58</v>
      </c>
      <c r="C251" s="1">
        <v>187</v>
      </c>
    </row>
    <row r="252" spans="1:3" x14ac:dyDescent="0.25">
      <c r="A252" s="2">
        <v>38822</v>
      </c>
      <c r="B252" s="1" t="s">
        <v>18</v>
      </c>
      <c r="C252" s="1">
        <v>192</v>
      </c>
    </row>
    <row r="253" spans="1:3" x14ac:dyDescent="0.25">
      <c r="A253" s="2">
        <v>38824</v>
      </c>
      <c r="B253" s="1" t="s">
        <v>24</v>
      </c>
      <c r="C253" s="1">
        <v>127</v>
      </c>
    </row>
    <row r="254" spans="1:3" x14ac:dyDescent="0.25">
      <c r="A254" s="2">
        <v>38826</v>
      </c>
      <c r="B254" s="1" t="s">
        <v>9</v>
      </c>
      <c r="C254" s="1">
        <v>198</v>
      </c>
    </row>
    <row r="255" spans="1:3" x14ac:dyDescent="0.25">
      <c r="A255" s="2">
        <v>38826</v>
      </c>
      <c r="B255" s="1" t="s">
        <v>104</v>
      </c>
      <c r="C255" s="1">
        <v>4</v>
      </c>
    </row>
    <row r="256" spans="1:3" x14ac:dyDescent="0.25">
      <c r="A256" s="2">
        <v>38826</v>
      </c>
      <c r="B256" s="1" t="s">
        <v>17</v>
      </c>
      <c r="C256" s="1">
        <v>110</v>
      </c>
    </row>
    <row r="257" spans="1:3" x14ac:dyDescent="0.25">
      <c r="A257" s="2">
        <v>38826</v>
      </c>
      <c r="B257" s="1" t="s">
        <v>18</v>
      </c>
      <c r="C257" s="1">
        <v>123</v>
      </c>
    </row>
    <row r="258" spans="1:3" x14ac:dyDescent="0.25">
      <c r="A258" s="2">
        <v>38827</v>
      </c>
      <c r="B258" s="1" t="s">
        <v>66</v>
      </c>
      <c r="C258" s="1">
        <v>159</v>
      </c>
    </row>
    <row r="259" spans="1:3" x14ac:dyDescent="0.25">
      <c r="A259" s="2">
        <v>38828</v>
      </c>
      <c r="B259" s="1" t="s">
        <v>105</v>
      </c>
      <c r="C259" s="1">
        <v>19</v>
      </c>
    </row>
    <row r="260" spans="1:3" x14ac:dyDescent="0.25">
      <c r="A260" s="2">
        <v>38834</v>
      </c>
      <c r="B260" s="1" t="s">
        <v>22</v>
      </c>
      <c r="C260" s="1">
        <v>289</v>
      </c>
    </row>
    <row r="261" spans="1:3" x14ac:dyDescent="0.25">
      <c r="A261" s="2">
        <v>38834</v>
      </c>
      <c r="B261" s="1" t="s">
        <v>23</v>
      </c>
      <c r="C261" s="1">
        <v>136</v>
      </c>
    </row>
    <row r="262" spans="1:3" x14ac:dyDescent="0.25">
      <c r="A262" s="2">
        <v>38845</v>
      </c>
      <c r="B262" s="1" t="s">
        <v>25</v>
      </c>
      <c r="C262" s="1">
        <v>41</v>
      </c>
    </row>
    <row r="263" spans="1:3" x14ac:dyDescent="0.25">
      <c r="A263" s="2">
        <v>38846</v>
      </c>
      <c r="B263" s="1" t="s">
        <v>45</v>
      </c>
      <c r="C263" s="1">
        <v>385</v>
      </c>
    </row>
    <row r="264" spans="1:3" x14ac:dyDescent="0.25">
      <c r="A264" s="2">
        <v>38847</v>
      </c>
      <c r="B264" s="1" t="s">
        <v>106</v>
      </c>
      <c r="C264" s="1">
        <v>17</v>
      </c>
    </row>
    <row r="265" spans="1:3" x14ac:dyDescent="0.25">
      <c r="A265" s="2">
        <v>38847</v>
      </c>
      <c r="B265" s="1" t="s">
        <v>107</v>
      </c>
      <c r="C265" s="1">
        <v>20</v>
      </c>
    </row>
    <row r="266" spans="1:3" x14ac:dyDescent="0.25">
      <c r="A266" s="2">
        <v>38851</v>
      </c>
      <c r="B266" s="1" t="s">
        <v>108</v>
      </c>
      <c r="C266" s="1">
        <v>19</v>
      </c>
    </row>
    <row r="267" spans="1:3" x14ac:dyDescent="0.25">
      <c r="A267" s="2">
        <v>38852</v>
      </c>
      <c r="B267" s="1" t="s">
        <v>43</v>
      </c>
      <c r="C267" s="1">
        <v>13</v>
      </c>
    </row>
    <row r="268" spans="1:3" x14ac:dyDescent="0.25">
      <c r="A268" s="2">
        <v>38853</v>
      </c>
      <c r="B268" s="1" t="s">
        <v>97</v>
      </c>
      <c r="C268" s="1">
        <v>13</v>
      </c>
    </row>
    <row r="269" spans="1:3" x14ac:dyDescent="0.25">
      <c r="A269" s="2">
        <v>38855</v>
      </c>
      <c r="B269" s="1" t="s">
        <v>80</v>
      </c>
      <c r="C269" s="1">
        <v>168</v>
      </c>
    </row>
    <row r="270" spans="1:3" x14ac:dyDescent="0.25">
      <c r="A270" s="2">
        <v>38855</v>
      </c>
      <c r="B270" s="1" t="s">
        <v>109</v>
      </c>
      <c r="C270" s="1">
        <v>18</v>
      </c>
    </row>
    <row r="271" spans="1:3" x14ac:dyDescent="0.25">
      <c r="A271" s="2">
        <v>38855</v>
      </c>
      <c r="B271" s="1" t="s">
        <v>14</v>
      </c>
      <c r="C271" s="1">
        <v>131</v>
      </c>
    </row>
    <row r="272" spans="1:3" x14ac:dyDescent="0.25">
      <c r="A272" s="2">
        <v>38856</v>
      </c>
      <c r="B272" s="1" t="s">
        <v>22</v>
      </c>
      <c r="C272" s="1">
        <v>187</v>
      </c>
    </row>
    <row r="273" spans="1:3" x14ac:dyDescent="0.25">
      <c r="A273" s="2">
        <v>38857</v>
      </c>
      <c r="B273" s="1" t="s">
        <v>24</v>
      </c>
      <c r="C273" s="1">
        <v>412</v>
      </c>
    </row>
    <row r="274" spans="1:3" x14ac:dyDescent="0.25">
      <c r="A274" s="2">
        <v>38859</v>
      </c>
      <c r="B274" s="1" t="s">
        <v>6</v>
      </c>
      <c r="C274" s="1">
        <v>40</v>
      </c>
    </row>
    <row r="275" spans="1:3" x14ac:dyDescent="0.25">
      <c r="A275" s="2">
        <v>38860</v>
      </c>
      <c r="B275" s="1" t="s">
        <v>37</v>
      </c>
      <c r="C275" s="1">
        <v>166</v>
      </c>
    </row>
    <row r="276" spans="1:3" x14ac:dyDescent="0.25">
      <c r="A276" s="2">
        <v>38861</v>
      </c>
      <c r="B276" s="1" t="s">
        <v>66</v>
      </c>
      <c r="C276" s="1">
        <v>173</v>
      </c>
    </row>
    <row r="277" spans="1:3" x14ac:dyDescent="0.25">
      <c r="A277" s="2">
        <v>38862</v>
      </c>
      <c r="B277" s="1" t="s">
        <v>110</v>
      </c>
      <c r="C277" s="1">
        <v>2</v>
      </c>
    </row>
    <row r="278" spans="1:3" x14ac:dyDescent="0.25">
      <c r="A278" s="2">
        <v>38862</v>
      </c>
      <c r="B278" s="1" t="s">
        <v>111</v>
      </c>
      <c r="C278" s="1">
        <v>18</v>
      </c>
    </row>
    <row r="279" spans="1:3" x14ac:dyDescent="0.25">
      <c r="A279" s="2">
        <v>38863</v>
      </c>
      <c r="B279" s="1" t="s">
        <v>112</v>
      </c>
      <c r="C279" s="1">
        <v>15</v>
      </c>
    </row>
    <row r="280" spans="1:3" x14ac:dyDescent="0.25">
      <c r="A280" s="2">
        <v>38864</v>
      </c>
      <c r="B280" s="1" t="s">
        <v>102</v>
      </c>
      <c r="C280" s="1">
        <v>243</v>
      </c>
    </row>
    <row r="281" spans="1:3" x14ac:dyDescent="0.25">
      <c r="A281" s="2">
        <v>38865</v>
      </c>
      <c r="B281" s="1" t="s">
        <v>17</v>
      </c>
      <c r="C281" s="1">
        <v>460</v>
      </c>
    </row>
    <row r="282" spans="1:3" x14ac:dyDescent="0.25">
      <c r="A282" s="2">
        <v>38865</v>
      </c>
      <c r="B282" s="1" t="s">
        <v>113</v>
      </c>
      <c r="C282" s="1">
        <v>8</v>
      </c>
    </row>
    <row r="283" spans="1:3" x14ac:dyDescent="0.25">
      <c r="A283" s="2">
        <v>38866</v>
      </c>
      <c r="B283" s="1" t="s">
        <v>8</v>
      </c>
      <c r="C283" s="1">
        <v>150</v>
      </c>
    </row>
    <row r="284" spans="1:3" x14ac:dyDescent="0.25">
      <c r="A284" s="2">
        <v>38867</v>
      </c>
      <c r="B284" s="1" t="s">
        <v>52</v>
      </c>
      <c r="C284" s="1">
        <v>72</v>
      </c>
    </row>
    <row r="285" spans="1:3" x14ac:dyDescent="0.25">
      <c r="A285" s="2">
        <v>38867</v>
      </c>
      <c r="B285" s="1" t="s">
        <v>9</v>
      </c>
      <c r="C285" s="1">
        <v>217</v>
      </c>
    </row>
    <row r="286" spans="1:3" x14ac:dyDescent="0.25">
      <c r="A286" s="2">
        <v>38870</v>
      </c>
      <c r="B286" s="1" t="s">
        <v>39</v>
      </c>
      <c r="C286" s="1">
        <v>164</v>
      </c>
    </row>
    <row r="287" spans="1:3" x14ac:dyDescent="0.25">
      <c r="A287" s="2">
        <v>38870</v>
      </c>
      <c r="B287" s="1" t="s">
        <v>45</v>
      </c>
      <c r="C287" s="1">
        <v>429</v>
      </c>
    </row>
    <row r="288" spans="1:3" x14ac:dyDescent="0.25">
      <c r="A288" s="2">
        <v>38875</v>
      </c>
      <c r="B288" s="1" t="s">
        <v>8</v>
      </c>
      <c r="C288" s="1">
        <v>63</v>
      </c>
    </row>
    <row r="289" spans="1:3" x14ac:dyDescent="0.25">
      <c r="A289" s="2">
        <v>38878</v>
      </c>
      <c r="B289" s="1" t="s">
        <v>30</v>
      </c>
      <c r="C289" s="1">
        <v>106</v>
      </c>
    </row>
    <row r="290" spans="1:3" x14ac:dyDescent="0.25">
      <c r="A290" s="2">
        <v>38886</v>
      </c>
      <c r="B290" s="1" t="s">
        <v>22</v>
      </c>
      <c r="C290" s="1">
        <v>136</v>
      </c>
    </row>
    <row r="291" spans="1:3" x14ac:dyDescent="0.25">
      <c r="A291" s="2">
        <v>38887</v>
      </c>
      <c r="B291" s="1" t="s">
        <v>114</v>
      </c>
      <c r="C291" s="1">
        <v>7</v>
      </c>
    </row>
    <row r="292" spans="1:3" x14ac:dyDescent="0.25">
      <c r="A292" s="2">
        <v>38896</v>
      </c>
      <c r="B292" s="1" t="s">
        <v>12</v>
      </c>
      <c r="C292" s="1">
        <v>114</v>
      </c>
    </row>
    <row r="293" spans="1:3" x14ac:dyDescent="0.25">
      <c r="A293" s="2">
        <v>38896</v>
      </c>
      <c r="B293" s="1" t="s">
        <v>115</v>
      </c>
      <c r="C293" s="1">
        <v>12</v>
      </c>
    </row>
    <row r="294" spans="1:3" x14ac:dyDescent="0.25">
      <c r="A294" s="2">
        <v>38902</v>
      </c>
      <c r="B294" s="1" t="s">
        <v>9</v>
      </c>
      <c r="C294" s="1">
        <v>443</v>
      </c>
    </row>
    <row r="295" spans="1:3" x14ac:dyDescent="0.25">
      <c r="A295" s="2">
        <v>38904</v>
      </c>
      <c r="B295" s="1" t="s">
        <v>52</v>
      </c>
      <c r="C295" s="1">
        <v>73</v>
      </c>
    </row>
    <row r="296" spans="1:3" x14ac:dyDescent="0.25">
      <c r="A296" s="2">
        <v>38907</v>
      </c>
      <c r="B296" s="1" t="s">
        <v>116</v>
      </c>
      <c r="C296" s="1">
        <v>15</v>
      </c>
    </row>
    <row r="297" spans="1:3" x14ac:dyDescent="0.25">
      <c r="A297" s="2">
        <v>38907</v>
      </c>
      <c r="B297" s="1" t="s">
        <v>117</v>
      </c>
      <c r="C297" s="1">
        <v>9</v>
      </c>
    </row>
    <row r="298" spans="1:3" x14ac:dyDescent="0.25">
      <c r="A298" s="2">
        <v>38908</v>
      </c>
      <c r="B298" s="1" t="s">
        <v>118</v>
      </c>
      <c r="C298" s="1">
        <v>20</v>
      </c>
    </row>
    <row r="299" spans="1:3" x14ac:dyDescent="0.25">
      <c r="A299" s="2">
        <v>38910</v>
      </c>
      <c r="B299" s="1" t="s">
        <v>119</v>
      </c>
      <c r="C299" s="1">
        <v>9</v>
      </c>
    </row>
    <row r="300" spans="1:3" x14ac:dyDescent="0.25">
      <c r="A300" s="2">
        <v>38911</v>
      </c>
      <c r="B300" s="1" t="s">
        <v>120</v>
      </c>
      <c r="C300" s="1">
        <v>88</v>
      </c>
    </row>
    <row r="301" spans="1:3" x14ac:dyDescent="0.25">
      <c r="A301" s="2">
        <v>38911</v>
      </c>
      <c r="B301" s="1" t="s">
        <v>7</v>
      </c>
      <c r="C301" s="1">
        <v>139</v>
      </c>
    </row>
    <row r="302" spans="1:3" x14ac:dyDescent="0.25">
      <c r="A302" s="2">
        <v>38912</v>
      </c>
      <c r="B302" s="1" t="s">
        <v>22</v>
      </c>
      <c r="C302" s="1">
        <v>346</v>
      </c>
    </row>
    <row r="303" spans="1:3" x14ac:dyDescent="0.25">
      <c r="A303" s="2">
        <v>38918</v>
      </c>
      <c r="B303" s="1" t="s">
        <v>121</v>
      </c>
      <c r="C303" s="1">
        <v>3</v>
      </c>
    </row>
    <row r="304" spans="1:3" x14ac:dyDescent="0.25">
      <c r="A304" s="2">
        <v>38918</v>
      </c>
      <c r="B304" s="1" t="s">
        <v>122</v>
      </c>
      <c r="C304" s="1">
        <v>9</v>
      </c>
    </row>
    <row r="305" spans="1:3" x14ac:dyDescent="0.25">
      <c r="A305" s="2">
        <v>38918</v>
      </c>
      <c r="B305" s="1" t="s">
        <v>9</v>
      </c>
      <c r="C305" s="1">
        <v>323</v>
      </c>
    </row>
    <row r="306" spans="1:3" x14ac:dyDescent="0.25">
      <c r="A306" s="2">
        <v>38919</v>
      </c>
      <c r="B306" s="1" t="s">
        <v>102</v>
      </c>
      <c r="C306" s="1">
        <v>382</v>
      </c>
    </row>
    <row r="307" spans="1:3" x14ac:dyDescent="0.25">
      <c r="A307" s="2">
        <v>38923</v>
      </c>
      <c r="B307" s="1" t="s">
        <v>17</v>
      </c>
      <c r="C307" s="1">
        <v>296</v>
      </c>
    </row>
    <row r="308" spans="1:3" x14ac:dyDescent="0.25">
      <c r="A308" s="2">
        <v>38924</v>
      </c>
      <c r="B308" s="1" t="s">
        <v>5</v>
      </c>
      <c r="C308" s="1">
        <v>121</v>
      </c>
    </row>
    <row r="309" spans="1:3" x14ac:dyDescent="0.25">
      <c r="A309" s="2">
        <v>38924</v>
      </c>
      <c r="B309" s="1" t="s">
        <v>25</v>
      </c>
      <c r="C309" s="1">
        <v>157</v>
      </c>
    </row>
    <row r="310" spans="1:3" x14ac:dyDescent="0.25">
      <c r="A310" s="2">
        <v>38926</v>
      </c>
      <c r="B310" s="1" t="s">
        <v>9</v>
      </c>
      <c r="C310" s="1">
        <v>497</v>
      </c>
    </row>
    <row r="311" spans="1:3" x14ac:dyDescent="0.25">
      <c r="A311" s="2">
        <v>38927</v>
      </c>
      <c r="B311" s="1" t="s">
        <v>9</v>
      </c>
      <c r="C311" s="1">
        <v>103</v>
      </c>
    </row>
    <row r="312" spans="1:3" x14ac:dyDescent="0.25">
      <c r="A312" s="2">
        <v>38928</v>
      </c>
      <c r="B312" s="1" t="s">
        <v>30</v>
      </c>
      <c r="C312" s="1">
        <v>142</v>
      </c>
    </row>
    <row r="313" spans="1:3" x14ac:dyDescent="0.25">
      <c r="A313" s="2">
        <v>38929</v>
      </c>
      <c r="B313" s="1" t="s">
        <v>23</v>
      </c>
      <c r="C313" s="1">
        <v>144</v>
      </c>
    </row>
    <row r="314" spans="1:3" x14ac:dyDescent="0.25">
      <c r="A314" s="2">
        <v>38931</v>
      </c>
      <c r="B314" s="1" t="s">
        <v>100</v>
      </c>
      <c r="C314" s="1">
        <v>8</v>
      </c>
    </row>
    <row r="315" spans="1:3" x14ac:dyDescent="0.25">
      <c r="A315" s="2">
        <v>38936</v>
      </c>
      <c r="B315" s="1" t="s">
        <v>55</v>
      </c>
      <c r="C315" s="1">
        <v>172</v>
      </c>
    </row>
    <row r="316" spans="1:3" x14ac:dyDescent="0.25">
      <c r="A316" s="2">
        <v>38940</v>
      </c>
      <c r="B316" s="1" t="s">
        <v>7</v>
      </c>
      <c r="C316" s="1">
        <v>290</v>
      </c>
    </row>
    <row r="317" spans="1:3" x14ac:dyDescent="0.25">
      <c r="A317" s="2">
        <v>38942</v>
      </c>
      <c r="B317" s="1" t="s">
        <v>14</v>
      </c>
      <c r="C317" s="1">
        <v>422</v>
      </c>
    </row>
    <row r="318" spans="1:3" x14ac:dyDescent="0.25">
      <c r="A318" s="2">
        <v>38945</v>
      </c>
      <c r="B318" s="1" t="s">
        <v>109</v>
      </c>
      <c r="C318" s="1">
        <v>12</v>
      </c>
    </row>
    <row r="319" spans="1:3" x14ac:dyDescent="0.25">
      <c r="A319" s="2">
        <v>38948</v>
      </c>
      <c r="B319" s="1" t="s">
        <v>55</v>
      </c>
      <c r="C319" s="1">
        <v>104</v>
      </c>
    </row>
    <row r="320" spans="1:3" x14ac:dyDescent="0.25">
      <c r="A320" s="2">
        <v>38949</v>
      </c>
      <c r="B320" s="1" t="s">
        <v>35</v>
      </c>
      <c r="C320" s="1">
        <v>97</v>
      </c>
    </row>
    <row r="321" spans="1:3" x14ac:dyDescent="0.25">
      <c r="A321" s="2">
        <v>38950</v>
      </c>
      <c r="B321" s="1" t="s">
        <v>26</v>
      </c>
      <c r="C321" s="1">
        <v>179</v>
      </c>
    </row>
    <row r="322" spans="1:3" x14ac:dyDescent="0.25">
      <c r="A322" s="2">
        <v>38953</v>
      </c>
      <c r="B322" s="1" t="s">
        <v>50</v>
      </c>
      <c r="C322" s="1">
        <v>256</v>
      </c>
    </row>
    <row r="323" spans="1:3" x14ac:dyDescent="0.25">
      <c r="A323" s="2">
        <v>38954</v>
      </c>
      <c r="B323" s="1" t="s">
        <v>113</v>
      </c>
      <c r="C323" s="1">
        <v>20</v>
      </c>
    </row>
    <row r="324" spans="1:3" x14ac:dyDescent="0.25">
      <c r="A324" s="2">
        <v>38954</v>
      </c>
      <c r="B324" s="1" t="s">
        <v>105</v>
      </c>
      <c r="C324" s="1">
        <v>10</v>
      </c>
    </row>
    <row r="325" spans="1:3" x14ac:dyDescent="0.25">
      <c r="A325" s="2">
        <v>38955</v>
      </c>
      <c r="B325" s="1" t="s">
        <v>7</v>
      </c>
      <c r="C325" s="1">
        <v>407</v>
      </c>
    </row>
    <row r="326" spans="1:3" x14ac:dyDescent="0.25">
      <c r="A326" s="2">
        <v>38956</v>
      </c>
      <c r="B326" s="1" t="s">
        <v>22</v>
      </c>
      <c r="C326" s="1">
        <v>297</v>
      </c>
    </row>
    <row r="327" spans="1:3" x14ac:dyDescent="0.25">
      <c r="A327" s="2">
        <v>38956</v>
      </c>
      <c r="B327" s="1" t="s">
        <v>71</v>
      </c>
      <c r="C327" s="1">
        <v>133</v>
      </c>
    </row>
    <row r="328" spans="1:3" x14ac:dyDescent="0.25">
      <c r="A328" s="2">
        <v>38956</v>
      </c>
      <c r="B328" s="1" t="s">
        <v>35</v>
      </c>
      <c r="C328" s="1">
        <v>33</v>
      </c>
    </row>
    <row r="329" spans="1:3" x14ac:dyDescent="0.25">
      <c r="A329" s="2">
        <v>38959</v>
      </c>
      <c r="B329" s="1" t="s">
        <v>14</v>
      </c>
      <c r="C329" s="1">
        <v>220</v>
      </c>
    </row>
    <row r="330" spans="1:3" x14ac:dyDescent="0.25">
      <c r="A330" s="2">
        <v>38959</v>
      </c>
      <c r="B330" s="1" t="s">
        <v>28</v>
      </c>
      <c r="C330" s="1">
        <v>114</v>
      </c>
    </row>
    <row r="331" spans="1:3" x14ac:dyDescent="0.25">
      <c r="A331" s="2">
        <v>38962</v>
      </c>
      <c r="B331" s="1" t="s">
        <v>8</v>
      </c>
      <c r="C331" s="1">
        <v>130</v>
      </c>
    </row>
    <row r="332" spans="1:3" x14ac:dyDescent="0.25">
      <c r="A332" s="2">
        <v>38962</v>
      </c>
      <c r="B332" s="1" t="s">
        <v>30</v>
      </c>
      <c r="C332" s="1">
        <v>52</v>
      </c>
    </row>
    <row r="333" spans="1:3" x14ac:dyDescent="0.25">
      <c r="A333" s="2">
        <v>38962</v>
      </c>
      <c r="B333" s="1" t="s">
        <v>28</v>
      </c>
      <c r="C333" s="1">
        <v>33</v>
      </c>
    </row>
    <row r="334" spans="1:3" x14ac:dyDescent="0.25">
      <c r="A334" s="2">
        <v>38963</v>
      </c>
      <c r="B334" s="1" t="s">
        <v>61</v>
      </c>
      <c r="C334" s="1">
        <v>57</v>
      </c>
    </row>
    <row r="335" spans="1:3" x14ac:dyDescent="0.25">
      <c r="A335" s="2">
        <v>38965</v>
      </c>
      <c r="B335" s="1" t="s">
        <v>123</v>
      </c>
      <c r="C335" s="1">
        <v>190</v>
      </c>
    </row>
    <row r="336" spans="1:3" x14ac:dyDescent="0.25">
      <c r="A336" s="2">
        <v>38965</v>
      </c>
      <c r="B336" s="1" t="s">
        <v>84</v>
      </c>
      <c r="C336" s="1">
        <v>8</v>
      </c>
    </row>
    <row r="337" spans="1:3" x14ac:dyDescent="0.25">
      <c r="A337" s="2">
        <v>38965</v>
      </c>
      <c r="B337" s="1" t="s">
        <v>7</v>
      </c>
      <c r="C337" s="1">
        <v>255</v>
      </c>
    </row>
    <row r="338" spans="1:3" x14ac:dyDescent="0.25">
      <c r="A338" s="2">
        <v>38967</v>
      </c>
      <c r="B338" s="1" t="s">
        <v>71</v>
      </c>
      <c r="C338" s="1">
        <v>108</v>
      </c>
    </row>
    <row r="339" spans="1:3" x14ac:dyDescent="0.25">
      <c r="A339" s="2">
        <v>38971</v>
      </c>
      <c r="B339" s="1" t="s">
        <v>18</v>
      </c>
      <c r="C339" s="1">
        <v>78</v>
      </c>
    </row>
    <row r="340" spans="1:3" x14ac:dyDescent="0.25">
      <c r="A340" s="2">
        <v>38972</v>
      </c>
      <c r="B340" s="1" t="s">
        <v>7</v>
      </c>
      <c r="C340" s="1">
        <v>364</v>
      </c>
    </row>
    <row r="341" spans="1:3" x14ac:dyDescent="0.25">
      <c r="A341" s="2">
        <v>38973</v>
      </c>
      <c r="B341" s="1" t="s">
        <v>66</v>
      </c>
      <c r="C341" s="1">
        <v>52</v>
      </c>
    </row>
    <row r="342" spans="1:3" x14ac:dyDescent="0.25">
      <c r="A342" s="2">
        <v>38974</v>
      </c>
      <c r="B342" s="1" t="s">
        <v>102</v>
      </c>
      <c r="C342" s="1">
        <v>343</v>
      </c>
    </row>
    <row r="343" spans="1:3" x14ac:dyDescent="0.25">
      <c r="A343" s="2">
        <v>38976</v>
      </c>
      <c r="B343" s="1" t="s">
        <v>52</v>
      </c>
      <c r="C343" s="1">
        <v>197</v>
      </c>
    </row>
    <row r="344" spans="1:3" x14ac:dyDescent="0.25">
      <c r="A344" s="2">
        <v>38977</v>
      </c>
      <c r="B344" s="1" t="s">
        <v>124</v>
      </c>
      <c r="C344" s="1">
        <v>4</v>
      </c>
    </row>
    <row r="345" spans="1:3" x14ac:dyDescent="0.25">
      <c r="A345" s="2">
        <v>38978</v>
      </c>
      <c r="B345" s="1" t="s">
        <v>125</v>
      </c>
      <c r="C345" s="1">
        <v>8</v>
      </c>
    </row>
    <row r="346" spans="1:3" x14ac:dyDescent="0.25">
      <c r="A346" s="2">
        <v>38978</v>
      </c>
      <c r="B346" s="1" t="s">
        <v>56</v>
      </c>
      <c r="C346" s="1">
        <v>11</v>
      </c>
    </row>
    <row r="347" spans="1:3" x14ac:dyDescent="0.25">
      <c r="A347" s="2">
        <v>38978</v>
      </c>
      <c r="B347" s="1" t="s">
        <v>72</v>
      </c>
      <c r="C347" s="1">
        <v>10</v>
      </c>
    </row>
    <row r="348" spans="1:3" x14ac:dyDescent="0.25">
      <c r="A348" s="2">
        <v>38981</v>
      </c>
      <c r="B348" s="1" t="s">
        <v>61</v>
      </c>
      <c r="C348" s="1">
        <v>96</v>
      </c>
    </row>
    <row r="349" spans="1:3" x14ac:dyDescent="0.25">
      <c r="A349" s="2">
        <v>38981</v>
      </c>
      <c r="B349" s="1" t="s">
        <v>55</v>
      </c>
      <c r="C349" s="1">
        <v>30</v>
      </c>
    </row>
    <row r="350" spans="1:3" x14ac:dyDescent="0.25">
      <c r="A350" s="2">
        <v>38982</v>
      </c>
      <c r="B350" s="1" t="s">
        <v>126</v>
      </c>
      <c r="C350" s="1">
        <v>17</v>
      </c>
    </row>
    <row r="351" spans="1:3" x14ac:dyDescent="0.25">
      <c r="A351" s="2">
        <v>38985</v>
      </c>
      <c r="B351" s="1" t="s">
        <v>122</v>
      </c>
      <c r="C351" s="1">
        <v>17</v>
      </c>
    </row>
    <row r="352" spans="1:3" x14ac:dyDescent="0.25">
      <c r="A352" s="2">
        <v>38985</v>
      </c>
      <c r="B352" s="1" t="s">
        <v>12</v>
      </c>
      <c r="C352" s="1">
        <v>180</v>
      </c>
    </row>
    <row r="353" spans="1:3" x14ac:dyDescent="0.25">
      <c r="A353" s="2">
        <v>38985</v>
      </c>
      <c r="B353" s="1" t="s">
        <v>31</v>
      </c>
      <c r="C353" s="1">
        <v>94</v>
      </c>
    </row>
    <row r="354" spans="1:3" x14ac:dyDescent="0.25">
      <c r="A354" s="2">
        <v>38986</v>
      </c>
      <c r="B354" s="1" t="s">
        <v>39</v>
      </c>
      <c r="C354" s="1">
        <v>45</v>
      </c>
    </row>
    <row r="355" spans="1:3" x14ac:dyDescent="0.25">
      <c r="A355" s="2">
        <v>38987</v>
      </c>
      <c r="B355" s="1" t="s">
        <v>7</v>
      </c>
      <c r="C355" s="1">
        <v>380</v>
      </c>
    </row>
    <row r="356" spans="1:3" x14ac:dyDescent="0.25">
      <c r="A356" s="2">
        <v>38987</v>
      </c>
      <c r="B356" s="1" t="s">
        <v>43</v>
      </c>
      <c r="C356" s="1">
        <v>5</v>
      </c>
    </row>
    <row r="357" spans="1:3" x14ac:dyDescent="0.25">
      <c r="A357" s="2">
        <v>38991</v>
      </c>
      <c r="B357" s="1" t="s">
        <v>37</v>
      </c>
      <c r="C357" s="1">
        <v>170</v>
      </c>
    </row>
    <row r="358" spans="1:3" x14ac:dyDescent="0.25">
      <c r="A358" s="2">
        <v>38995</v>
      </c>
      <c r="B358" s="1" t="s">
        <v>45</v>
      </c>
      <c r="C358" s="1">
        <v>198</v>
      </c>
    </row>
    <row r="359" spans="1:3" x14ac:dyDescent="0.25">
      <c r="A359" s="2">
        <v>38998</v>
      </c>
      <c r="B359" s="1" t="s">
        <v>17</v>
      </c>
      <c r="C359" s="1">
        <v>283</v>
      </c>
    </row>
    <row r="360" spans="1:3" x14ac:dyDescent="0.25">
      <c r="A360" s="2">
        <v>39001</v>
      </c>
      <c r="B360" s="1" t="s">
        <v>123</v>
      </c>
      <c r="C360" s="1">
        <v>42</v>
      </c>
    </row>
    <row r="361" spans="1:3" x14ac:dyDescent="0.25">
      <c r="A361" s="2">
        <v>39003</v>
      </c>
      <c r="B361" s="1" t="s">
        <v>6</v>
      </c>
      <c r="C361" s="1">
        <v>163</v>
      </c>
    </row>
    <row r="362" spans="1:3" x14ac:dyDescent="0.25">
      <c r="A362" s="2">
        <v>39009</v>
      </c>
      <c r="B362" s="1" t="s">
        <v>17</v>
      </c>
      <c r="C362" s="1">
        <v>115</v>
      </c>
    </row>
    <row r="363" spans="1:3" x14ac:dyDescent="0.25">
      <c r="A363" s="2">
        <v>39014</v>
      </c>
      <c r="B363" s="1" t="s">
        <v>71</v>
      </c>
      <c r="C363" s="1">
        <v>75</v>
      </c>
    </row>
    <row r="364" spans="1:3" x14ac:dyDescent="0.25">
      <c r="A364" s="2">
        <v>39015</v>
      </c>
      <c r="B364" s="1" t="s">
        <v>45</v>
      </c>
      <c r="C364" s="1">
        <v>403</v>
      </c>
    </row>
    <row r="365" spans="1:3" x14ac:dyDescent="0.25">
      <c r="A365" s="2">
        <v>39019</v>
      </c>
      <c r="B365" s="1" t="s">
        <v>17</v>
      </c>
      <c r="C365" s="1">
        <v>465</v>
      </c>
    </row>
    <row r="366" spans="1:3" x14ac:dyDescent="0.25">
      <c r="A366" s="2">
        <v>39021</v>
      </c>
      <c r="B366" s="1" t="s">
        <v>6</v>
      </c>
      <c r="C366" s="1">
        <v>194</v>
      </c>
    </row>
    <row r="367" spans="1:3" x14ac:dyDescent="0.25">
      <c r="A367" s="2">
        <v>39021</v>
      </c>
      <c r="B367" s="1" t="s">
        <v>69</v>
      </c>
      <c r="C367" s="1">
        <v>122</v>
      </c>
    </row>
    <row r="368" spans="1:3" x14ac:dyDescent="0.25">
      <c r="A368" s="2">
        <v>39021</v>
      </c>
      <c r="B368" s="1" t="s">
        <v>19</v>
      </c>
      <c r="C368" s="1">
        <v>186</v>
      </c>
    </row>
    <row r="369" spans="1:3" x14ac:dyDescent="0.25">
      <c r="A369" s="2">
        <v>39026</v>
      </c>
      <c r="B369" s="1" t="s">
        <v>12</v>
      </c>
      <c r="C369" s="1">
        <v>137</v>
      </c>
    </row>
    <row r="370" spans="1:3" x14ac:dyDescent="0.25">
      <c r="A370" s="2">
        <v>39029</v>
      </c>
      <c r="B370" s="1" t="s">
        <v>79</v>
      </c>
      <c r="C370" s="1">
        <v>10</v>
      </c>
    </row>
    <row r="371" spans="1:3" x14ac:dyDescent="0.25">
      <c r="A371" s="2">
        <v>39032</v>
      </c>
      <c r="B371" s="1" t="s">
        <v>50</v>
      </c>
      <c r="C371" s="1">
        <v>437</v>
      </c>
    </row>
    <row r="372" spans="1:3" x14ac:dyDescent="0.25">
      <c r="A372" s="2">
        <v>39034</v>
      </c>
      <c r="B372" s="1" t="s">
        <v>127</v>
      </c>
      <c r="C372" s="1">
        <v>20</v>
      </c>
    </row>
    <row r="373" spans="1:3" x14ac:dyDescent="0.25">
      <c r="A373" s="2">
        <v>39035</v>
      </c>
      <c r="B373" s="1" t="s">
        <v>14</v>
      </c>
      <c r="C373" s="1">
        <v>108</v>
      </c>
    </row>
    <row r="374" spans="1:3" x14ac:dyDescent="0.25">
      <c r="A374" s="2">
        <v>39040</v>
      </c>
      <c r="B374" s="1" t="s">
        <v>37</v>
      </c>
      <c r="C374" s="1">
        <v>62</v>
      </c>
    </row>
    <row r="375" spans="1:3" x14ac:dyDescent="0.25">
      <c r="A375" s="2">
        <v>39040</v>
      </c>
      <c r="B375" s="1" t="s">
        <v>7</v>
      </c>
      <c r="C375" s="1">
        <v>426</v>
      </c>
    </row>
    <row r="376" spans="1:3" x14ac:dyDescent="0.25">
      <c r="A376" s="2">
        <v>39043</v>
      </c>
      <c r="B376" s="1" t="s">
        <v>45</v>
      </c>
      <c r="C376" s="1">
        <v>303</v>
      </c>
    </row>
    <row r="377" spans="1:3" x14ac:dyDescent="0.25">
      <c r="A377" s="2">
        <v>39044</v>
      </c>
      <c r="B377" s="1" t="s">
        <v>0</v>
      </c>
      <c r="C377" s="1">
        <v>20</v>
      </c>
    </row>
    <row r="378" spans="1:3" x14ac:dyDescent="0.25">
      <c r="A378" s="2">
        <v>39047</v>
      </c>
      <c r="B378" s="1" t="s">
        <v>9</v>
      </c>
      <c r="C378" s="1">
        <v>237</v>
      </c>
    </row>
    <row r="379" spans="1:3" x14ac:dyDescent="0.25">
      <c r="A379" s="2">
        <v>39048</v>
      </c>
      <c r="B379" s="1" t="s">
        <v>23</v>
      </c>
      <c r="C379" s="1">
        <v>151</v>
      </c>
    </row>
    <row r="380" spans="1:3" x14ac:dyDescent="0.25">
      <c r="A380" s="2">
        <v>39049</v>
      </c>
      <c r="B380" s="1" t="s">
        <v>128</v>
      </c>
      <c r="C380" s="1">
        <v>6</v>
      </c>
    </row>
    <row r="381" spans="1:3" x14ac:dyDescent="0.25">
      <c r="A381" s="2">
        <v>39052</v>
      </c>
      <c r="B381" s="1" t="s">
        <v>6</v>
      </c>
      <c r="C381" s="1">
        <v>124</v>
      </c>
    </row>
    <row r="382" spans="1:3" x14ac:dyDescent="0.25">
      <c r="A382" s="2">
        <v>39054</v>
      </c>
      <c r="B382" s="1" t="s">
        <v>129</v>
      </c>
      <c r="C382" s="1">
        <v>7</v>
      </c>
    </row>
    <row r="383" spans="1:3" x14ac:dyDescent="0.25">
      <c r="A383" s="2">
        <v>39055</v>
      </c>
      <c r="B383" s="1" t="s">
        <v>130</v>
      </c>
      <c r="C383" s="1">
        <v>7</v>
      </c>
    </row>
    <row r="384" spans="1:3" x14ac:dyDescent="0.25">
      <c r="A384" s="2">
        <v>39057</v>
      </c>
      <c r="B384" s="1" t="s">
        <v>45</v>
      </c>
      <c r="C384" s="1">
        <v>105</v>
      </c>
    </row>
    <row r="385" spans="1:3" x14ac:dyDescent="0.25">
      <c r="A385" s="2">
        <v>39058</v>
      </c>
      <c r="B385" s="1" t="s">
        <v>69</v>
      </c>
      <c r="C385" s="1">
        <v>58</v>
      </c>
    </row>
    <row r="386" spans="1:3" x14ac:dyDescent="0.25">
      <c r="A386" s="2">
        <v>39058</v>
      </c>
      <c r="B386" s="1" t="s">
        <v>131</v>
      </c>
      <c r="C386" s="1">
        <v>182</v>
      </c>
    </row>
    <row r="387" spans="1:3" x14ac:dyDescent="0.25">
      <c r="A387" s="2">
        <v>39060</v>
      </c>
      <c r="B387" s="1" t="s">
        <v>50</v>
      </c>
      <c r="C387" s="1">
        <v>163</v>
      </c>
    </row>
    <row r="388" spans="1:3" x14ac:dyDescent="0.25">
      <c r="A388" s="2">
        <v>39060</v>
      </c>
      <c r="B388" s="1" t="s">
        <v>132</v>
      </c>
      <c r="C388" s="1">
        <v>14</v>
      </c>
    </row>
    <row r="389" spans="1:3" x14ac:dyDescent="0.25">
      <c r="A389" s="2">
        <v>39061</v>
      </c>
      <c r="B389" s="1" t="s">
        <v>133</v>
      </c>
      <c r="C389" s="1">
        <v>4</v>
      </c>
    </row>
    <row r="390" spans="1:3" x14ac:dyDescent="0.25">
      <c r="A390" s="2">
        <v>39062</v>
      </c>
      <c r="B390" s="1" t="s">
        <v>134</v>
      </c>
      <c r="C390" s="1">
        <v>13</v>
      </c>
    </row>
    <row r="391" spans="1:3" x14ac:dyDescent="0.25">
      <c r="A391" s="2">
        <v>39063</v>
      </c>
      <c r="B391" s="1" t="s">
        <v>7</v>
      </c>
      <c r="C391" s="1">
        <v>422</v>
      </c>
    </row>
    <row r="392" spans="1:3" x14ac:dyDescent="0.25">
      <c r="A392" s="2">
        <v>39064</v>
      </c>
      <c r="B392" s="1" t="s">
        <v>82</v>
      </c>
      <c r="C392" s="1">
        <v>6</v>
      </c>
    </row>
    <row r="393" spans="1:3" x14ac:dyDescent="0.25">
      <c r="A393" s="2">
        <v>39069</v>
      </c>
      <c r="B393" s="1" t="s">
        <v>135</v>
      </c>
      <c r="C393" s="1">
        <v>15</v>
      </c>
    </row>
    <row r="394" spans="1:3" x14ac:dyDescent="0.25">
      <c r="A394" s="2">
        <v>39070</v>
      </c>
      <c r="B394" s="1" t="s">
        <v>30</v>
      </c>
      <c r="C394" s="1">
        <v>168</v>
      </c>
    </row>
    <row r="395" spans="1:3" x14ac:dyDescent="0.25">
      <c r="A395" s="2">
        <v>39072</v>
      </c>
      <c r="B395" s="1" t="s">
        <v>50</v>
      </c>
      <c r="C395" s="1">
        <v>193</v>
      </c>
    </row>
    <row r="396" spans="1:3" x14ac:dyDescent="0.25">
      <c r="A396" s="2">
        <v>39078</v>
      </c>
      <c r="B396" s="1" t="s">
        <v>105</v>
      </c>
      <c r="C396" s="1">
        <v>15</v>
      </c>
    </row>
    <row r="397" spans="1:3" x14ac:dyDescent="0.25">
      <c r="A397" s="2">
        <v>39079</v>
      </c>
      <c r="B397" s="1" t="s">
        <v>23</v>
      </c>
      <c r="C397" s="1">
        <v>27</v>
      </c>
    </row>
    <row r="398" spans="1:3" x14ac:dyDescent="0.25">
      <c r="A398" s="2">
        <v>39080</v>
      </c>
      <c r="B398" s="1" t="s">
        <v>23</v>
      </c>
      <c r="C398" s="1">
        <v>116</v>
      </c>
    </row>
    <row r="399" spans="1:3" x14ac:dyDescent="0.25">
      <c r="A399" s="2">
        <v>39081</v>
      </c>
      <c r="B399" s="1" t="s">
        <v>61</v>
      </c>
      <c r="C399" s="1">
        <v>21</v>
      </c>
    </row>
    <row r="400" spans="1:3" x14ac:dyDescent="0.25">
      <c r="A400" s="2">
        <v>39081</v>
      </c>
      <c r="B400" s="1" t="s">
        <v>23</v>
      </c>
      <c r="C400" s="1">
        <v>61</v>
      </c>
    </row>
    <row r="401" spans="1:3" x14ac:dyDescent="0.25">
      <c r="A401" s="2">
        <v>39081</v>
      </c>
      <c r="B401" s="1" t="s">
        <v>17</v>
      </c>
      <c r="C401" s="1">
        <v>458</v>
      </c>
    </row>
    <row r="402" spans="1:3" x14ac:dyDescent="0.25">
      <c r="A402" s="2">
        <v>39082</v>
      </c>
      <c r="B402" s="1" t="s">
        <v>136</v>
      </c>
      <c r="C402" s="1">
        <v>19</v>
      </c>
    </row>
    <row r="403" spans="1:3" x14ac:dyDescent="0.25">
      <c r="A403" s="2">
        <v>39084</v>
      </c>
      <c r="B403" s="1" t="s">
        <v>55</v>
      </c>
      <c r="C403" s="1">
        <v>81</v>
      </c>
    </row>
    <row r="404" spans="1:3" x14ac:dyDescent="0.25">
      <c r="A404" s="2">
        <v>39085</v>
      </c>
      <c r="B404" s="1" t="s">
        <v>18</v>
      </c>
      <c r="C404" s="1">
        <v>86</v>
      </c>
    </row>
    <row r="405" spans="1:3" x14ac:dyDescent="0.25">
      <c r="A405" s="2">
        <v>39086</v>
      </c>
      <c r="B405" s="1" t="s">
        <v>7</v>
      </c>
      <c r="C405" s="1">
        <v>142</v>
      </c>
    </row>
    <row r="406" spans="1:3" x14ac:dyDescent="0.25">
      <c r="A406" s="2">
        <v>39092</v>
      </c>
      <c r="B406" s="1" t="s">
        <v>17</v>
      </c>
      <c r="C406" s="1">
        <v>459</v>
      </c>
    </row>
    <row r="407" spans="1:3" x14ac:dyDescent="0.25">
      <c r="A407" s="2">
        <v>39093</v>
      </c>
      <c r="B407" s="1" t="s">
        <v>40</v>
      </c>
      <c r="C407" s="1">
        <v>20</v>
      </c>
    </row>
    <row r="408" spans="1:3" x14ac:dyDescent="0.25">
      <c r="A408" s="2">
        <v>39095</v>
      </c>
      <c r="B408" s="1" t="s">
        <v>45</v>
      </c>
      <c r="C408" s="1">
        <v>245</v>
      </c>
    </row>
    <row r="409" spans="1:3" x14ac:dyDescent="0.25">
      <c r="A409" s="2">
        <v>39095</v>
      </c>
      <c r="B409" s="1" t="s">
        <v>100</v>
      </c>
      <c r="C409" s="1">
        <v>19</v>
      </c>
    </row>
    <row r="410" spans="1:3" x14ac:dyDescent="0.25">
      <c r="A410" s="2">
        <v>39096</v>
      </c>
      <c r="B410" s="1" t="s">
        <v>10</v>
      </c>
      <c r="C410" s="1">
        <v>159</v>
      </c>
    </row>
    <row r="411" spans="1:3" x14ac:dyDescent="0.25">
      <c r="A411" s="2">
        <v>39097</v>
      </c>
      <c r="B411" s="1" t="s">
        <v>23</v>
      </c>
      <c r="C411" s="1">
        <v>99</v>
      </c>
    </row>
    <row r="412" spans="1:3" x14ac:dyDescent="0.25">
      <c r="A412" s="2">
        <v>39099</v>
      </c>
      <c r="B412" s="1" t="s">
        <v>22</v>
      </c>
      <c r="C412" s="1">
        <v>213</v>
      </c>
    </row>
    <row r="413" spans="1:3" x14ac:dyDescent="0.25">
      <c r="A413" s="2">
        <v>39106</v>
      </c>
      <c r="B413" s="1" t="s">
        <v>14</v>
      </c>
      <c r="C413" s="1">
        <v>349</v>
      </c>
    </row>
    <row r="414" spans="1:3" x14ac:dyDescent="0.25">
      <c r="A414" s="2">
        <v>39109</v>
      </c>
      <c r="B414" s="1" t="s">
        <v>17</v>
      </c>
      <c r="C414" s="1">
        <v>114</v>
      </c>
    </row>
    <row r="415" spans="1:3" x14ac:dyDescent="0.25">
      <c r="A415" s="2">
        <v>39109</v>
      </c>
      <c r="B415" s="1" t="s">
        <v>27</v>
      </c>
      <c r="C415" s="1">
        <v>12</v>
      </c>
    </row>
    <row r="416" spans="1:3" x14ac:dyDescent="0.25">
      <c r="A416" s="2">
        <v>39111</v>
      </c>
      <c r="B416" s="1" t="s">
        <v>99</v>
      </c>
      <c r="C416" s="1">
        <v>12</v>
      </c>
    </row>
    <row r="417" spans="1:3" x14ac:dyDescent="0.25">
      <c r="A417" s="2">
        <v>39117</v>
      </c>
      <c r="B417" s="1" t="s">
        <v>12</v>
      </c>
      <c r="C417" s="1">
        <v>132</v>
      </c>
    </row>
    <row r="418" spans="1:3" x14ac:dyDescent="0.25">
      <c r="A418" s="2">
        <v>39120</v>
      </c>
      <c r="B418" s="1" t="s">
        <v>23</v>
      </c>
      <c r="C418" s="1">
        <v>197</v>
      </c>
    </row>
    <row r="419" spans="1:3" x14ac:dyDescent="0.25">
      <c r="A419" s="2">
        <v>39120</v>
      </c>
      <c r="B419" s="1" t="s">
        <v>15</v>
      </c>
      <c r="C419" s="1">
        <v>5</v>
      </c>
    </row>
    <row r="420" spans="1:3" x14ac:dyDescent="0.25">
      <c r="A420" s="2">
        <v>39120</v>
      </c>
      <c r="B420" s="1" t="s">
        <v>50</v>
      </c>
      <c r="C420" s="1">
        <v>403</v>
      </c>
    </row>
    <row r="421" spans="1:3" x14ac:dyDescent="0.25">
      <c r="A421" s="2">
        <v>39121</v>
      </c>
      <c r="B421" s="1" t="s">
        <v>10</v>
      </c>
      <c r="C421" s="1">
        <v>200</v>
      </c>
    </row>
    <row r="422" spans="1:3" x14ac:dyDescent="0.25">
      <c r="A422" s="2">
        <v>39124</v>
      </c>
      <c r="B422" s="1" t="s">
        <v>69</v>
      </c>
      <c r="C422" s="1">
        <v>23</v>
      </c>
    </row>
    <row r="423" spans="1:3" x14ac:dyDescent="0.25">
      <c r="A423" s="2">
        <v>39131</v>
      </c>
      <c r="B423" s="1" t="s">
        <v>45</v>
      </c>
      <c r="C423" s="1">
        <v>337</v>
      </c>
    </row>
    <row r="424" spans="1:3" x14ac:dyDescent="0.25">
      <c r="A424" s="2">
        <v>39132</v>
      </c>
      <c r="B424" s="1" t="s">
        <v>5</v>
      </c>
      <c r="C424" s="1">
        <v>500</v>
      </c>
    </row>
    <row r="425" spans="1:3" x14ac:dyDescent="0.25">
      <c r="A425" s="2">
        <v>39132</v>
      </c>
      <c r="B425" s="1" t="s">
        <v>90</v>
      </c>
      <c r="C425" s="1">
        <v>9</v>
      </c>
    </row>
    <row r="426" spans="1:3" x14ac:dyDescent="0.25">
      <c r="A426" s="2">
        <v>39134</v>
      </c>
      <c r="B426" s="1" t="s">
        <v>131</v>
      </c>
      <c r="C426" s="1">
        <v>39</v>
      </c>
    </row>
    <row r="427" spans="1:3" x14ac:dyDescent="0.25">
      <c r="A427" s="2">
        <v>39139</v>
      </c>
      <c r="B427" s="1" t="s">
        <v>78</v>
      </c>
      <c r="C427" s="1">
        <v>156</v>
      </c>
    </row>
    <row r="428" spans="1:3" x14ac:dyDescent="0.25">
      <c r="A428" s="2">
        <v>39140</v>
      </c>
      <c r="B428" s="1" t="s">
        <v>17</v>
      </c>
      <c r="C428" s="1">
        <v>258</v>
      </c>
    </row>
    <row r="429" spans="1:3" x14ac:dyDescent="0.25">
      <c r="A429" s="2">
        <v>39140</v>
      </c>
      <c r="B429" s="1" t="s">
        <v>94</v>
      </c>
      <c r="C429" s="1">
        <v>14</v>
      </c>
    </row>
    <row r="430" spans="1:3" x14ac:dyDescent="0.25">
      <c r="A430" s="2">
        <v>39142</v>
      </c>
      <c r="B430" s="1" t="s">
        <v>12</v>
      </c>
      <c r="C430" s="1">
        <v>91</v>
      </c>
    </row>
    <row r="431" spans="1:3" x14ac:dyDescent="0.25">
      <c r="A431" s="2">
        <v>39149</v>
      </c>
      <c r="B431" s="1" t="s">
        <v>12</v>
      </c>
      <c r="C431" s="1">
        <v>68</v>
      </c>
    </row>
    <row r="432" spans="1:3" x14ac:dyDescent="0.25">
      <c r="A432" s="2">
        <v>39150</v>
      </c>
      <c r="B432" s="1" t="s">
        <v>137</v>
      </c>
      <c r="C432" s="1">
        <v>13</v>
      </c>
    </row>
    <row r="433" spans="1:3" x14ac:dyDescent="0.25">
      <c r="A433" s="2">
        <v>39152</v>
      </c>
      <c r="B433" s="1" t="s">
        <v>28</v>
      </c>
      <c r="C433" s="1">
        <v>118</v>
      </c>
    </row>
    <row r="434" spans="1:3" x14ac:dyDescent="0.25">
      <c r="A434" s="2">
        <v>39154</v>
      </c>
      <c r="B434" s="1" t="s">
        <v>25</v>
      </c>
      <c r="C434" s="1">
        <v>54</v>
      </c>
    </row>
    <row r="435" spans="1:3" x14ac:dyDescent="0.25">
      <c r="A435" s="2">
        <v>39158</v>
      </c>
      <c r="B435" s="1" t="s">
        <v>138</v>
      </c>
      <c r="C435" s="1">
        <v>10</v>
      </c>
    </row>
    <row r="436" spans="1:3" x14ac:dyDescent="0.25">
      <c r="A436" s="2">
        <v>39162</v>
      </c>
      <c r="B436" s="1" t="s">
        <v>50</v>
      </c>
      <c r="C436" s="1">
        <v>339</v>
      </c>
    </row>
    <row r="437" spans="1:3" x14ac:dyDescent="0.25">
      <c r="A437" s="2">
        <v>39163</v>
      </c>
      <c r="B437" s="1" t="s">
        <v>30</v>
      </c>
      <c r="C437" s="1">
        <v>80</v>
      </c>
    </row>
    <row r="438" spans="1:3" x14ac:dyDescent="0.25">
      <c r="A438" s="2">
        <v>39165</v>
      </c>
      <c r="B438" s="1" t="s">
        <v>22</v>
      </c>
      <c r="C438" s="1">
        <v>431</v>
      </c>
    </row>
    <row r="439" spans="1:3" x14ac:dyDescent="0.25">
      <c r="A439" s="2">
        <v>39167</v>
      </c>
      <c r="B439" s="1" t="s">
        <v>50</v>
      </c>
      <c r="C439" s="1">
        <v>268</v>
      </c>
    </row>
    <row r="440" spans="1:3" x14ac:dyDescent="0.25">
      <c r="A440" s="2">
        <v>39167</v>
      </c>
      <c r="B440" s="1" t="s">
        <v>22</v>
      </c>
      <c r="C440" s="1">
        <v>440</v>
      </c>
    </row>
    <row r="441" spans="1:3" x14ac:dyDescent="0.25">
      <c r="A441" s="2">
        <v>39167</v>
      </c>
      <c r="B441" s="1" t="s">
        <v>5</v>
      </c>
      <c r="C441" s="1">
        <v>396</v>
      </c>
    </row>
    <row r="442" spans="1:3" x14ac:dyDescent="0.25">
      <c r="A442" s="2">
        <v>39167</v>
      </c>
      <c r="B442" s="1" t="s">
        <v>18</v>
      </c>
      <c r="C442" s="1">
        <v>157</v>
      </c>
    </row>
    <row r="443" spans="1:3" x14ac:dyDescent="0.25">
      <c r="A443" s="2">
        <v>39171</v>
      </c>
      <c r="B443" s="1" t="s">
        <v>12</v>
      </c>
      <c r="C443" s="1">
        <v>194</v>
      </c>
    </row>
    <row r="444" spans="1:3" x14ac:dyDescent="0.25">
      <c r="A444" s="2">
        <v>39172</v>
      </c>
      <c r="B444" s="1" t="s">
        <v>39</v>
      </c>
      <c r="C444" s="1">
        <v>156</v>
      </c>
    </row>
    <row r="445" spans="1:3" x14ac:dyDescent="0.25">
      <c r="A445" s="2">
        <v>39173</v>
      </c>
      <c r="B445" s="1" t="s">
        <v>112</v>
      </c>
      <c r="C445" s="1">
        <v>11</v>
      </c>
    </row>
    <row r="446" spans="1:3" x14ac:dyDescent="0.25">
      <c r="A446" s="2">
        <v>39174</v>
      </c>
      <c r="B446" s="1" t="s">
        <v>35</v>
      </c>
      <c r="C446" s="1">
        <v>110</v>
      </c>
    </row>
    <row r="447" spans="1:3" x14ac:dyDescent="0.25">
      <c r="A447" s="2">
        <v>39176</v>
      </c>
      <c r="B447" s="1" t="s">
        <v>139</v>
      </c>
      <c r="C447" s="1">
        <v>12</v>
      </c>
    </row>
    <row r="448" spans="1:3" x14ac:dyDescent="0.25">
      <c r="A448" s="2">
        <v>39177</v>
      </c>
      <c r="B448" s="1" t="s">
        <v>5</v>
      </c>
      <c r="C448" s="1">
        <v>464</v>
      </c>
    </row>
    <row r="449" spans="1:3" x14ac:dyDescent="0.25">
      <c r="A449" s="2">
        <v>39178</v>
      </c>
      <c r="B449" s="1" t="s">
        <v>66</v>
      </c>
      <c r="C449" s="1">
        <v>40</v>
      </c>
    </row>
    <row r="450" spans="1:3" x14ac:dyDescent="0.25">
      <c r="A450" s="2">
        <v>39179</v>
      </c>
      <c r="B450" s="1" t="s">
        <v>39</v>
      </c>
      <c r="C450" s="1">
        <v>52</v>
      </c>
    </row>
    <row r="451" spans="1:3" x14ac:dyDescent="0.25">
      <c r="A451" s="2">
        <v>39184</v>
      </c>
      <c r="B451" s="1" t="s">
        <v>75</v>
      </c>
      <c r="C451" s="1">
        <v>12</v>
      </c>
    </row>
    <row r="452" spans="1:3" x14ac:dyDescent="0.25">
      <c r="A452" s="2">
        <v>39186</v>
      </c>
      <c r="B452" s="1" t="s">
        <v>7</v>
      </c>
      <c r="C452" s="1">
        <v>412</v>
      </c>
    </row>
    <row r="453" spans="1:3" x14ac:dyDescent="0.25">
      <c r="A453" s="2">
        <v>39188</v>
      </c>
      <c r="B453" s="1" t="s">
        <v>17</v>
      </c>
      <c r="C453" s="1">
        <v>268</v>
      </c>
    </row>
    <row r="454" spans="1:3" x14ac:dyDescent="0.25">
      <c r="A454" s="2">
        <v>39188</v>
      </c>
      <c r="B454" s="1" t="s">
        <v>7</v>
      </c>
      <c r="C454" s="1">
        <v>495</v>
      </c>
    </row>
    <row r="455" spans="1:3" x14ac:dyDescent="0.25">
      <c r="A455" s="2">
        <v>39188</v>
      </c>
      <c r="B455" s="1" t="s">
        <v>35</v>
      </c>
      <c r="C455" s="1">
        <v>30</v>
      </c>
    </row>
    <row r="456" spans="1:3" x14ac:dyDescent="0.25">
      <c r="A456" s="2">
        <v>39191</v>
      </c>
      <c r="B456" s="1" t="s">
        <v>6</v>
      </c>
      <c r="C456" s="1">
        <v>67</v>
      </c>
    </row>
    <row r="457" spans="1:3" x14ac:dyDescent="0.25">
      <c r="A457" s="2">
        <v>39197</v>
      </c>
      <c r="B457" s="1" t="s">
        <v>14</v>
      </c>
      <c r="C457" s="1">
        <v>497</v>
      </c>
    </row>
    <row r="458" spans="1:3" x14ac:dyDescent="0.25">
      <c r="A458" s="2">
        <v>39200</v>
      </c>
      <c r="B458" s="1" t="s">
        <v>22</v>
      </c>
      <c r="C458" s="1">
        <v>102</v>
      </c>
    </row>
    <row r="459" spans="1:3" x14ac:dyDescent="0.25">
      <c r="A459" s="2">
        <v>39203</v>
      </c>
      <c r="B459" s="1" t="s">
        <v>7</v>
      </c>
      <c r="C459" s="1">
        <v>322</v>
      </c>
    </row>
    <row r="460" spans="1:3" x14ac:dyDescent="0.25">
      <c r="A460" s="2">
        <v>39204</v>
      </c>
      <c r="B460" s="1" t="s">
        <v>9</v>
      </c>
      <c r="C460" s="1">
        <v>297</v>
      </c>
    </row>
    <row r="461" spans="1:3" x14ac:dyDescent="0.25">
      <c r="A461" s="2">
        <v>39206</v>
      </c>
      <c r="B461" s="1" t="s">
        <v>12</v>
      </c>
      <c r="C461" s="1">
        <v>179</v>
      </c>
    </row>
    <row r="462" spans="1:3" x14ac:dyDescent="0.25">
      <c r="A462" s="2">
        <v>39208</v>
      </c>
      <c r="B462" s="1" t="s">
        <v>140</v>
      </c>
      <c r="C462" s="1">
        <v>15</v>
      </c>
    </row>
    <row r="463" spans="1:3" x14ac:dyDescent="0.25">
      <c r="A463" s="2">
        <v>39210</v>
      </c>
      <c r="B463" s="1" t="s">
        <v>61</v>
      </c>
      <c r="C463" s="1">
        <v>65</v>
      </c>
    </row>
    <row r="464" spans="1:3" x14ac:dyDescent="0.25">
      <c r="A464" s="2">
        <v>39212</v>
      </c>
      <c r="B464" s="1" t="s">
        <v>7</v>
      </c>
      <c r="C464" s="1">
        <v>297</v>
      </c>
    </row>
    <row r="465" spans="1:3" x14ac:dyDescent="0.25">
      <c r="A465" s="2">
        <v>39214</v>
      </c>
      <c r="B465" s="1" t="s">
        <v>8</v>
      </c>
      <c r="C465" s="1">
        <v>131</v>
      </c>
    </row>
    <row r="466" spans="1:3" x14ac:dyDescent="0.25">
      <c r="A466" s="2">
        <v>39215</v>
      </c>
      <c r="B466" s="1" t="s">
        <v>141</v>
      </c>
      <c r="C466" s="1">
        <v>12</v>
      </c>
    </row>
    <row r="467" spans="1:3" x14ac:dyDescent="0.25">
      <c r="A467" s="2">
        <v>39215</v>
      </c>
      <c r="B467" s="1" t="s">
        <v>18</v>
      </c>
      <c r="C467" s="1">
        <v>114</v>
      </c>
    </row>
    <row r="468" spans="1:3" x14ac:dyDescent="0.25">
      <c r="A468" s="2">
        <v>39218</v>
      </c>
      <c r="B468" s="1" t="s">
        <v>14</v>
      </c>
      <c r="C468" s="1">
        <v>293</v>
      </c>
    </row>
    <row r="469" spans="1:3" x14ac:dyDescent="0.25">
      <c r="A469" s="2">
        <v>39220</v>
      </c>
      <c r="B469" s="1" t="s">
        <v>142</v>
      </c>
      <c r="C469" s="1">
        <v>18</v>
      </c>
    </row>
    <row r="470" spans="1:3" x14ac:dyDescent="0.25">
      <c r="A470" s="2">
        <v>39220</v>
      </c>
      <c r="B470" s="1" t="s">
        <v>19</v>
      </c>
      <c r="C470" s="1">
        <v>186</v>
      </c>
    </row>
    <row r="471" spans="1:3" x14ac:dyDescent="0.25">
      <c r="A471" s="2">
        <v>39223</v>
      </c>
      <c r="B471" s="1" t="s">
        <v>28</v>
      </c>
      <c r="C471" s="1">
        <v>119</v>
      </c>
    </row>
    <row r="472" spans="1:3" x14ac:dyDescent="0.25">
      <c r="A472" s="2">
        <v>39227</v>
      </c>
      <c r="B472" s="1" t="s">
        <v>130</v>
      </c>
      <c r="C472" s="1">
        <v>4</v>
      </c>
    </row>
    <row r="473" spans="1:3" x14ac:dyDescent="0.25">
      <c r="A473" s="2">
        <v>39230</v>
      </c>
      <c r="B473" s="1" t="s">
        <v>14</v>
      </c>
      <c r="C473" s="1">
        <v>415</v>
      </c>
    </row>
    <row r="474" spans="1:3" x14ac:dyDescent="0.25">
      <c r="A474" s="2">
        <v>39230</v>
      </c>
      <c r="B474" s="1" t="s">
        <v>13</v>
      </c>
      <c r="C474" s="1">
        <v>10</v>
      </c>
    </row>
    <row r="475" spans="1:3" x14ac:dyDescent="0.25">
      <c r="A475" s="2">
        <v>39230</v>
      </c>
      <c r="B475" s="1" t="s">
        <v>18</v>
      </c>
      <c r="C475" s="1">
        <v>159</v>
      </c>
    </row>
    <row r="476" spans="1:3" x14ac:dyDescent="0.25">
      <c r="A476" s="2">
        <v>39231</v>
      </c>
      <c r="B476" s="1" t="s">
        <v>17</v>
      </c>
      <c r="C476" s="1">
        <v>140</v>
      </c>
    </row>
    <row r="477" spans="1:3" x14ac:dyDescent="0.25">
      <c r="A477" s="2">
        <v>39239</v>
      </c>
      <c r="B477" s="1" t="s">
        <v>19</v>
      </c>
      <c r="C477" s="1">
        <v>128</v>
      </c>
    </row>
    <row r="478" spans="1:3" x14ac:dyDescent="0.25">
      <c r="A478" s="2">
        <v>39247</v>
      </c>
      <c r="B478" s="1" t="s">
        <v>143</v>
      </c>
      <c r="C478" s="1">
        <v>9</v>
      </c>
    </row>
    <row r="479" spans="1:3" x14ac:dyDescent="0.25">
      <c r="A479" s="2">
        <v>39247</v>
      </c>
      <c r="B479" s="1" t="s">
        <v>17</v>
      </c>
      <c r="C479" s="1">
        <v>121</v>
      </c>
    </row>
    <row r="480" spans="1:3" x14ac:dyDescent="0.25">
      <c r="A480" s="2">
        <v>39248</v>
      </c>
      <c r="B480" s="1" t="s">
        <v>14</v>
      </c>
      <c r="C480" s="1">
        <v>169</v>
      </c>
    </row>
    <row r="481" spans="1:3" x14ac:dyDescent="0.25">
      <c r="A481" s="2">
        <v>39250</v>
      </c>
      <c r="B481" s="1" t="s">
        <v>55</v>
      </c>
      <c r="C481" s="1">
        <v>118</v>
      </c>
    </row>
    <row r="482" spans="1:3" x14ac:dyDescent="0.25">
      <c r="A482" s="2">
        <v>39250</v>
      </c>
      <c r="B482" s="1" t="s">
        <v>78</v>
      </c>
      <c r="C482" s="1">
        <v>37</v>
      </c>
    </row>
    <row r="483" spans="1:3" x14ac:dyDescent="0.25">
      <c r="A483" s="2">
        <v>39253</v>
      </c>
      <c r="B483" s="1" t="s">
        <v>35</v>
      </c>
      <c r="C483" s="1">
        <v>198</v>
      </c>
    </row>
    <row r="484" spans="1:3" x14ac:dyDescent="0.25">
      <c r="A484" s="2">
        <v>39254</v>
      </c>
      <c r="B484" s="1" t="s">
        <v>28</v>
      </c>
      <c r="C484" s="1">
        <v>74</v>
      </c>
    </row>
    <row r="485" spans="1:3" x14ac:dyDescent="0.25">
      <c r="A485" s="2">
        <v>39259</v>
      </c>
      <c r="B485" s="1" t="s">
        <v>144</v>
      </c>
      <c r="C485" s="1">
        <v>18</v>
      </c>
    </row>
    <row r="486" spans="1:3" x14ac:dyDescent="0.25">
      <c r="A486" s="2">
        <v>39263</v>
      </c>
      <c r="B486" s="1" t="s">
        <v>24</v>
      </c>
      <c r="C486" s="1">
        <v>291</v>
      </c>
    </row>
    <row r="487" spans="1:3" x14ac:dyDescent="0.25">
      <c r="A487" s="2">
        <v>39270</v>
      </c>
      <c r="B487" s="1" t="s">
        <v>9</v>
      </c>
      <c r="C487" s="1">
        <v>208</v>
      </c>
    </row>
    <row r="488" spans="1:3" x14ac:dyDescent="0.25">
      <c r="A488" s="2">
        <v>39270</v>
      </c>
      <c r="B488" s="1" t="s">
        <v>5</v>
      </c>
      <c r="C488" s="1">
        <v>354</v>
      </c>
    </row>
    <row r="489" spans="1:3" x14ac:dyDescent="0.25">
      <c r="A489" s="2">
        <v>39277</v>
      </c>
      <c r="B489" s="1" t="s">
        <v>25</v>
      </c>
      <c r="C489" s="1">
        <v>113</v>
      </c>
    </row>
    <row r="490" spans="1:3" x14ac:dyDescent="0.25">
      <c r="A490" s="2">
        <v>39278</v>
      </c>
      <c r="B490" s="1" t="s">
        <v>145</v>
      </c>
      <c r="C490" s="1">
        <v>3</v>
      </c>
    </row>
    <row r="491" spans="1:3" x14ac:dyDescent="0.25">
      <c r="A491" s="2">
        <v>39278</v>
      </c>
      <c r="B491" s="1" t="s">
        <v>45</v>
      </c>
      <c r="C491" s="1">
        <v>446</v>
      </c>
    </row>
    <row r="492" spans="1:3" x14ac:dyDescent="0.25">
      <c r="A492" s="2">
        <v>39278</v>
      </c>
      <c r="B492" s="1" t="s">
        <v>121</v>
      </c>
      <c r="C492" s="1">
        <v>9</v>
      </c>
    </row>
    <row r="493" spans="1:3" x14ac:dyDescent="0.25">
      <c r="A493" s="2">
        <v>39282</v>
      </c>
      <c r="B493" s="1" t="s">
        <v>50</v>
      </c>
      <c r="C493" s="1">
        <v>445</v>
      </c>
    </row>
    <row r="494" spans="1:3" x14ac:dyDescent="0.25">
      <c r="A494" s="2">
        <v>39283</v>
      </c>
      <c r="B494" s="1" t="s">
        <v>69</v>
      </c>
      <c r="C494" s="1">
        <v>47</v>
      </c>
    </row>
    <row r="495" spans="1:3" x14ac:dyDescent="0.25">
      <c r="A495" s="2">
        <v>39284</v>
      </c>
      <c r="B495" s="1" t="s">
        <v>146</v>
      </c>
      <c r="C495" s="1">
        <v>14</v>
      </c>
    </row>
    <row r="496" spans="1:3" x14ac:dyDescent="0.25">
      <c r="A496" s="2">
        <v>39289</v>
      </c>
      <c r="B496" s="1" t="s">
        <v>37</v>
      </c>
      <c r="C496" s="1">
        <v>187</v>
      </c>
    </row>
    <row r="497" spans="1:3" x14ac:dyDescent="0.25">
      <c r="A497" s="2">
        <v>39290</v>
      </c>
      <c r="B497" s="1" t="s">
        <v>45</v>
      </c>
      <c r="C497" s="1">
        <v>355</v>
      </c>
    </row>
    <row r="498" spans="1:3" x14ac:dyDescent="0.25">
      <c r="A498" s="2">
        <v>39291</v>
      </c>
      <c r="B498" s="1" t="s">
        <v>115</v>
      </c>
      <c r="C498" s="1">
        <v>6</v>
      </c>
    </row>
    <row r="499" spans="1:3" x14ac:dyDescent="0.25">
      <c r="A499" s="2">
        <v>39292</v>
      </c>
      <c r="B499" s="1" t="s">
        <v>68</v>
      </c>
      <c r="C499" s="1">
        <v>18</v>
      </c>
    </row>
    <row r="500" spans="1:3" x14ac:dyDescent="0.25">
      <c r="A500" s="2">
        <v>39294</v>
      </c>
      <c r="B500" s="1" t="s">
        <v>71</v>
      </c>
      <c r="C500" s="1">
        <v>111</v>
      </c>
    </row>
    <row r="501" spans="1:3" x14ac:dyDescent="0.25">
      <c r="A501" s="2">
        <v>39294</v>
      </c>
      <c r="B501" s="1" t="s">
        <v>8</v>
      </c>
      <c r="C501" s="1">
        <v>156</v>
      </c>
    </row>
    <row r="502" spans="1:3" x14ac:dyDescent="0.25">
      <c r="A502" s="2">
        <v>39295</v>
      </c>
      <c r="B502" s="1" t="s">
        <v>45</v>
      </c>
      <c r="C502" s="1">
        <v>396</v>
      </c>
    </row>
    <row r="503" spans="1:3" x14ac:dyDescent="0.25">
      <c r="A503" s="2">
        <v>39299</v>
      </c>
      <c r="B503" s="1" t="s">
        <v>60</v>
      </c>
      <c r="C503" s="1">
        <v>7</v>
      </c>
    </row>
    <row r="504" spans="1:3" x14ac:dyDescent="0.25">
      <c r="A504" s="2">
        <v>39301</v>
      </c>
      <c r="B504" s="1" t="s">
        <v>55</v>
      </c>
      <c r="C504" s="1">
        <v>98</v>
      </c>
    </row>
    <row r="505" spans="1:3" x14ac:dyDescent="0.25">
      <c r="A505" s="2">
        <v>39303</v>
      </c>
      <c r="B505" s="1" t="s">
        <v>45</v>
      </c>
      <c r="C505" s="1">
        <v>405</v>
      </c>
    </row>
    <row r="506" spans="1:3" x14ac:dyDescent="0.25">
      <c r="A506" s="2">
        <v>39305</v>
      </c>
      <c r="B506" s="1" t="s">
        <v>7</v>
      </c>
      <c r="C506" s="1">
        <v>220</v>
      </c>
    </row>
    <row r="507" spans="1:3" x14ac:dyDescent="0.25">
      <c r="A507" s="2">
        <v>39306</v>
      </c>
      <c r="B507" s="1" t="s">
        <v>30</v>
      </c>
      <c r="C507" s="1">
        <v>141</v>
      </c>
    </row>
    <row r="508" spans="1:3" x14ac:dyDescent="0.25">
      <c r="A508" s="2">
        <v>39307</v>
      </c>
      <c r="B508" s="1" t="s">
        <v>90</v>
      </c>
      <c r="C508" s="1">
        <v>17</v>
      </c>
    </row>
    <row r="509" spans="1:3" x14ac:dyDescent="0.25">
      <c r="A509" s="2">
        <v>39307</v>
      </c>
      <c r="B509" s="1" t="s">
        <v>9</v>
      </c>
      <c r="C509" s="1">
        <v>260</v>
      </c>
    </row>
    <row r="510" spans="1:3" x14ac:dyDescent="0.25">
      <c r="A510" s="2">
        <v>39308</v>
      </c>
      <c r="B510" s="1" t="s">
        <v>119</v>
      </c>
      <c r="C510" s="1">
        <v>11</v>
      </c>
    </row>
    <row r="511" spans="1:3" x14ac:dyDescent="0.25">
      <c r="A511" s="2">
        <v>39312</v>
      </c>
      <c r="B511" s="1" t="s">
        <v>52</v>
      </c>
      <c r="C511" s="1">
        <v>182</v>
      </c>
    </row>
    <row r="512" spans="1:3" x14ac:dyDescent="0.25">
      <c r="A512" s="2">
        <v>39314</v>
      </c>
      <c r="B512" s="1" t="s">
        <v>37</v>
      </c>
      <c r="C512" s="1">
        <v>59</v>
      </c>
    </row>
    <row r="513" spans="1:3" x14ac:dyDescent="0.25">
      <c r="A513" s="2">
        <v>39315</v>
      </c>
      <c r="B513" s="1" t="s">
        <v>66</v>
      </c>
      <c r="C513" s="1">
        <v>45</v>
      </c>
    </row>
    <row r="514" spans="1:3" x14ac:dyDescent="0.25">
      <c r="A514" s="2">
        <v>39315</v>
      </c>
      <c r="B514" s="1" t="s">
        <v>76</v>
      </c>
      <c r="C514" s="1">
        <v>3</v>
      </c>
    </row>
    <row r="515" spans="1:3" x14ac:dyDescent="0.25">
      <c r="A515" s="2">
        <v>39317</v>
      </c>
      <c r="B515" s="1" t="s">
        <v>61</v>
      </c>
      <c r="C515" s="1">
        <v>52</v>
      </c>
    </row>
    <row r="516" spans="1:3" x14ac:dyDescent="0.25">
      <c r="A516" s="2">
        <v>39317</v>
      </c>
      <c r="B516" s="1" t="s">
        <v>22</v>
      </c>
      <c r="C516" s="1">
        <v>373</v>
      </c>
    </row>
    <row r="517" spans="1:3" x14ac:dyDescent="0.25">
      <c r="A517" s="2">
        <v>39318</v>
      </c>
      <c r="B517" s="1" t="s">
        <v>34</v>
      </c>
      <c r="C517" s="1">
        <v>2</v>
      </c>
    </row>
    <row r="518" spans="1:3" x14ac:dyDescent="0.25">
      <c r="A518" s="2">
        <v>39318</v>
      </c>
      <c r="B518" s="1" t="s">
        <v>24</v>
      </c>
      <c r="C518" s="1">
        <v>445</v>
      </c>
    </row>
    <row r="519" spans="1:3" x14ac:dyDescent="0.25">
      <c r="A519" s="2">
        <v>39319</v>
      </c>
      <c r="B519" s="1" t="s">
        <v>52</v>
      </c>
      <c r="C519" s="1">
        <v>93</v>
      </c>
    </row>
    <row r="520" spans="1:3" x14ac:dyDescent="0.25">
      <c r="A520" s="2">
        <v>39324</v>
      </c>
      <c r="B520" s="1" t="s">
        <v>22</v>
      </c>
      <c r="C520" s="1">
        <v>329</v>
      </c>
    </row>
    <row r="521" spans="1:3" x14ac:dyDescent="0.25">
      <c r="A521" s="2">
        <v>39326</v>
      </c>
      <c r="B521" s="1" t="s">
        <v>22</v>
      </c>
      <c r="C521" s="1">
        <v>217</v>
      </c>
    </row>
    <row r="522" spans="1:3" x14ac:dyDescent="0.25">
      <c r="A522" s="2">
        <v>39326</v>
      </c>
      <c r="B522" s="1" t="s">
        <v>18</v>
      </c>
      <c r="C522" s="1">
        <v>165</v>
      </c>
    </row>
    <row r="523" spans="1:3" x14ac:dyDescent="0.25">
      <c r="A523" s="2">
        <v>39327</v>
      </c>
      <c r="B523" s="1" t="s">
        <v>41</v>
      </c>
      <c r="C523" s="1">
        <v>20</v>
      </c>
    </row>
    <row r="524" spans="1:3" x14ac:dyDescent="0.25">
      <c r="A524" s="2">
        <v>39328</v>
      </c>
      <c r="B524" s="1" t="s">
        <v>33</v>
      </c>
      <c r="C524" s="1">
        <v>11</v>
      </c>
    </row>
    <row r="525" spans="1:3" x14ac:dyDescent="0.25">
      <c r="A525" s="2">
        <v>39329</v>
      </c>
      <c r="B525" s="1" t="s">
        <v>14</v>
      </c>
      <c r="C525" s="1">
        <v>294</v>
      </c>
    </row>
    <row r="526" spans="1:3" x14ac:dyDescent="0.25">
      <c r="A526" s="2">
        <v>39331</v>
      </c>
      <c r="B526" s="1" t="s">
        <v>12</v>
      </c>
      <c r="C526" s="1">
        <v>82</v>
      </c>
    </row>
    <row r="527" spans="1:3" x14ac:dyDescent="0.25">
      <c r="A527" s="2">
        <v>39331</v>
      </c>
      <c r="B527" s="1" t="s">
        <v>23</v>
      </c>
      <c r="C527" s="1">
        <v>186</v>
      </c>
    </row>
    <row r="528" spans="1:3" x14ac:dyDescent="0.25">
      <c r="A528" s="2">
        <v>39333</v>
      </c>
      <c r="B528" s="1" t="s">
        <v>10</v>
      </c>
      <c r="C528" s="1">
        <v>163</v>
      </c>
    </row>
    <row r="529" spans="1:3" x14ac:dyDescent="0.25">
      <c r="A529" s="2">
        <v>39333</v>
      </c>
      <c r="B529" s="1" t="s">
        <v>30</v>
      </c>
      <c r="C529" s="1">
        <v>148</v>
      </c>
    </row>
    <row r="530" spans="1:3" x14ac:dyDescent="0.25">
      <c r="A530" s="2">
        <v>39334</v>
      </c>
      <c r="B530" s="1" t="s">
        <v>40</v>
      </c>
      <c r="C530" s="1">
        <v>2</v>
      </c>
    </row>
    <row r="531" spans="1:3" x14ac:dyDescent="0.25">
      <c r="A531" s="2">
        <v>39336</v>
      </c>
      <c r="B531" s="1" t="s">
        <v>22</v>
      </c>
      <c r="C531" s="1">
        <v>343</v>
      </c>
    </row>
    <row r="532" spans="1:3" x14ac:dyDescent="0.25">
      <c r="A532" s="2">
        <v>39336</v>
      </c>
      <c r="B532" s="1" t="s">
        <v>71</v>
      </c>
      <c r="C532" s="1">
        <v>51</v>
      </c>
    </row>
    <row r="533" spans="1:3" x14ac:dyDescent="0.25">
      <c r="A533" s="2">
        <v>39339</v>
      </c>
      <c r="B533" s="1" t="s">
        <v>10</v>
      </c>
      <c r="C533" s="1">
        <v>164</v>
      </c>
    </row>
    <row r="534" spans="1:3" x14ac:dyDescent="0.25">
      <c r="A534" s="2">
        <v>39339</v>
      </c>
      <c r="B534" s="1" t="s">
        <v>4</v>
      </c>
      <c r="C534" s="1">
        <v>5</v>
      </c>
    </row>
    <row r="535" spans="1:3" x14ac:dyDescent="0.25">
      <c r="A535" s="2">
        <v>39340</v>
      </c>
      <c r="B535" s="1" t="s">
        <v>7</v>
      </c>
      <c r="C535" s="1">
        <v>260</v>
      </c>
    </row>
    <row r="536" spans="1:3" x14ac:dyDescent="0.25">
      <c r="A536" s="2">
        <v>39340</v>
      </c>
      <c r="B536" s="1" t="s">
        <v>9</v>
      </c>
      <c r="C536" s="1">
        <v>415</v>
      </c>
    </row>
    <row r="537" spans="1:3" x14ac:dyDescent="0.25">
      <c r="A537" s="2">
        <v>39341</v>
      </c>
      <c r="B537" s="1" t="s">
        <v>9</v>
      </c>
      <c r="C537" s="1">
        <v>467</v>
      </c>
    </row>
    <row r="538" spans="1:3" x14ac:dyDescent="0.25">
      <c r="A538" s="2">
        <v>39341</v>
      </c>
      <c r="B538" s="1" t="s">
        <v>61</v>
      </c>
      <c r="C538" s="1">
        <v>43</v>
      </c>
    </row>
    <row r="539" spans="1:3" x14ac:dyDescent="0.25">
      <c r="A539" s="2">
        <v>39342</v>
      </c>
      <c r="B539" s="1" t="s">
        <v>8</v>
      </c>
      <c r="C539" s="1">
        <v>40</v>
      </c>
    </row>
    <row r="540" spans="1:3" x14ac:dyDescent="0.25">
      <c r="A540" s="2">
        <v>39344</v>
      </c>
      <c r="B540" s="1" t="s">
        <v>147</v>
      </c>
      <c r="C540" s="1">
        <v>10</v>
      </c>
    </row>
    <row r="541" spans="1:3" x14ac:dyDescent="0.25">
      <c r="A541" s="2">
        <v>39345</v>
      </c>
      <c r="B541" s="1" t="s">
        <v>9</v>
      </c>
      <c r="C541" s="1">
        <v>197</v>
      </c>
    </row>
    <row r="542" spans="1:3" x14ac:dyDescent="0.25">
      <c r="A542" s="2">
        <v>39348</v>
      </c>
      <c r="B542" s="1" t="s">
        <v>78</v>
      </c>
      <c r="C542" s="1">
        <v>145</v>
      </c>
    </row>
    <row r="543" spans="1:3" x14ac:dyDescent="0.25">
      <c r="A543" s="2">
        <v>39349</v>
      </c>
      <c r="B543" s="1" t="s">
        <v>55</v>
      </c>
      <c r="C543" s="1">
        <v>105</v>
      </c>
    </row>
    <row r="544" spans="1:3" x14ac:dyDescent="0.25">
      <c r="A544" s="2">
        <v>39350</v>
      </c>
      <c r="B544" s="1" t="s">
        <v>37</v>
      </c>
      <c r="C544" s="1">
        <v>33</v>
      </c>
    </row>
    <row r="545" spans="1:3" x14ac:dyDescent="0.25">
      <c r="A545" s="2">
        <v>39350</v>
      </c>
      <c r="B545" s="1" t="s">
        <v>120</v>
      </c>
      <c r="C545" s="1">
        <v>78</v>
      </c>
    </row>
    <row r="546" spans="1:3" x14ac:dyDescent="0.25">
      <c r="A546" s="2">
        <v>39351</v>
      </c>
      <c r="B546" s="1" t="s">
        <v>9</v>
      </c>
      <c r="C546" s="1">
        <v>466</v>
      </c>
    </row>
    <row r="547" spans="1:3" x14ac:dyDescent="0.25">
      <c r="A547" s="2">
        <v>39354</v>
      </c>
      <c r="B547" s="1" t="s">
        <v>45</v>
      </c>
      <c r="C547" s="1">
        <v>476</v>
      </c>
    </row>
    <row r="548" spans="1:3" x14ac:dyDescent="0.25">
      <c r="A548" s="2">
        <v>39357</v>
      </c>
      <c r="B548" s="1" t="s">
        <v>19</v>
      </c>
      <c r="C548" s="1">
        <v>151</v>
      </c>
    </row>
    <row r="549" spans="1:3" x14ac:dyDescent="0.25">
      <c r="A549" s="2">
        <v>39357</v>
      </c>
      <c r="B549" s="1" t="s">
        <v>148</v>
      </c>
      <c r="C549" s="1">
        <v>17</v>
      </c>
    </row>
    <row r="550" spans="1:3" x14ac:dyDescent="0.25">
      <c r="A550" s="2">
        <v>39361</v>
      </c>
      <c r="B550" s="1" t="s">
        <v>149</v>
      </c>
      <c r="C550" s="1">
        <v>4</v>
      </c>
    </row>
    <row r="551" spans="1:3" x14ac:dyDescent="0.25">
      <c r="A551" s="2">
        <v>39371</v>
      </c>
      <c r="B551" s="1" t="s">
        <v>5</v>
      </c>
      <c r="C551" s="1">
        <v>131</v>
      </c>
    </row>
    <row r="552" spans="1:3" x14ac:dyDescent="0.25">
      <c r="A552" s="2">
        <v>39371</v>
      </c>
      <c r="B552" s="1" t="s">
        <v>24</v>
      </c>
      <c r="C552" s="1">
        <v>369</v>
      </c>
    </row>
    <row r="553" spans="1:3" x14ac:dyDescent="0.25">
      <c r="A553" s="2">
        <v>39371</v>
      </c>
      <c r="B553" s="1" t="s">
        <v>131</v>
      </c>
      <c r="C553" s="1">
        <v>60</v>
      </c>
    </row>
    <row r="554" spans="1:3" x14ac:dyDescent="0.25">
      <c r="A554" s="2">
        <v>39375</v>
      </c>
      <c r="B554" s="1" t="s">
        <v>17</v>
      </c>
      <c r="C554" s="1">
        <v>405</v>
      </c>
    </row>
    <row r="555" spans="1:3" x14ac:dyDescent="0.25">
      <c r="A555" s="2">
        <v>39376</v>
      </c>
      <c r="B555" s="1" t="s">
        <v>21</v>
      </c>
      <c r="C555" s="1">
        <v>3</v>
      </c>
    </row>
    <row r="556" spans="1:3" x14ac:dyDescent="0.25">
      <c r="A556" s="2">
        <v>39380</v>
      </c>
      <c r="B556" s="1" t="s">
        <v>78</v>
      </c>
      <c r="C556" s="1">
        <v>35</v>
      </c>
    </row>
    <row r="557" spans="1:3" x14ac:dyDescent="0.25">
      <c r="A557" s="2">
        <v>39382</v>
      </c>
      <c r="B557" s="1" t="s">
        <v>50</v>
      </c>
      <c r="C557" s="1">
        <v>444</v>
      </c>
    </row>
    <row r="558" spans="1:3" x14ac:dyDescent="0.25">
      <c r="A558" s="2">
        <v>39382</v>
      </c>
      <c r="B558" s="1" t="s">
        <v>45</v>
      </c>
      <c r="C558" s="1">
        <v>424</v>
      </c>
    </row>
    <row r="559" spans="1:3" x14ac:dyDescent="0.25">
      <c r="A559" s="2">
        <v>39382</v>
      </c>
      <c r="B559" s="1" t="s">
        <v>150</v>
      </c>
      <c r="C559" s="1">
        <v>2</v>
      </c>
    </row>
    <row r="560" spans="1:3" x14ac:dyDescent="0.25">
      <c r="A560" s="2">
        <v>39385</v>
      </c>
      <c r="B560" s="1" t="s">
        <v>17</v>
      </c>
      <c r="C560" s="1">
        <v>480</v>
      </c>
    </row>
    <row r="561" spans="1:3" x14ac:dyDescent="0.25">
      <c r="A561" s="2">
        <v>39386</v>
      </c>
      <c r="B561" s="1" t="s">
        <v>37</v>
      </c>
      <c r="C561" s="1">
        <v>65</v>
      </c>
    </row>
    <row r="562" spans="1:3" x14ac:dyDescent="0.25">
      <c r="A562" s="2">
        <v>39388</v>
      </c>
      <c r="B562" s="1" t="s">
        <v>89</v>
      </c>
      <c r="C562" s="1">
        <v>8</v>
      </c>
    </row>
    <row r="563" spans="1:3" x14ac:dyDescent="0.25">
      <c r="A563" s="2">
        <v>39389</v>
      </c>
      <c r="B563" s="1" t="s">
        <v>52</v>
      </c>
      <c r="C563" s="1">
        <v>52</v>
      </c>
    </row>
    <row r="564" spans="1:3" x14ac:dyDescent="0.25">
      <c r="A564" s="2">
        <v>39392</v>
      </c>
      <c r="B564" s="1" t="s">
        <v>40</v>
      </c>
      <c r="C564" s="1">
        <v>8</v>
      </c>
    </row>
    <row r="565" spans="1:3" x14ac:dyDescent="0.25">
      <c r="A565" s="2">
        <v>39393</v>
      </c>
      <c r="B565" s="1" t="s">
        <v>7</v>
      </c>
      <c r="C565" s="1">
        <v>143</v>
      </c>
    </row>
    <row r="566" spans="1:3" x14ac:dyDescent="0.25">
      <c r="A566" s="2">
        <v>39394</v>
      </c>
      <c r="B566" s="1" t="s">
        <v>18</v>
      </c>
      <c r="C566" s="1">
        <v>20</v>
      </c>
    </row>
    <row r="567" spans="1:3" x14ac:dyDescent="0.25">
      <c r="A567" s="2">
        <v>39397</v>
      </c>
      <c r="B567" s="1" t="s">
        <v>14</v>
      </c>
      <c r="C567" s="1">
        <v>396</v>
      </c>
    </row>
    <row r="568" spans="1:3" x14ac:dyDescent="0.25">
      <c r="A568" s="2">
        <v>39398</v>
      </c>
      <c r="B568" s="1" t="s">
        <v>69</v>
      </c>
      <c r="C568" s="1">
        <v>168</v>
      </c>
    </row>
    <row r="569" spans="1:3" x14ac:dyDescent="0.25">
      <c r="A569" s="2">
        <v>39399</v>
      </c>
      <c r="B569" s="1" t="s">
        <v>69</v>
      </c>
      <c r="C569" s="1">
        <v>69</v>
      </c>
    </row>
    <row r="570" spans="1:3" x14ac:dyDescent="0.25">
      <c r="A570" s="2">
        <v>39407</v>
      </c>
      <c r="B570" s="1" t="s">
        <v>30</v>
      </c>
      <c r="C570" s="1">
        <v>99</v>
      </c>
    </row>
    <row r="571" spans="1:3" x14ac:dyDescent="0.25">
      <c r="A571" s="2">
        <v>39407</v>
      </c>
      <c r="B571" s="1" t="s">
        <v>123</v>
      </c>
      <c r="C571" s="1">
        <v>57</v>
      </c>
    </row>
    <row r="572" spans="1:3" x14ac:dyDescent="0.25">
      <c r="A572" s="2">
        <v>39408</v>
      </c>
      <c r="B572" s="1" t="s">
        <v>6</v>
      </c>
      <c r="C572" s="1">
        <v>103</v>
      </c>
    </row>
    <row r="573" spans="1:3" x14ac:dyDescent="0.25">
      <c r="A573" s="2">
        <v>39409</v>
      </c>
      <c r="B573" s="1" t="s">
        <v>124</v>
      </c>
      <c r="C573" s="1">
        <v>2</v>
      </c>
    </row>
    <row r="574" spans="1:3" x14ac:dyDescent="0.25">
      <c r="A574" s="2">
        <v>39412</v>
      </c>
      <c r="B574" s="1" t="s">
        <v>52</v>
      </c>
      <c r="C574" s="1">
        <v>88</v>
      </c>
    </row>
    <row r="575" spans="1:3" x14ac:dyDescent="0.25">
      <c r="A575" s="2">
        <v>39414</v>
      </c>
      <c r="B575" s="1" t="s">
        <v>37</v>
      </c>
      <c r="C575" s="1">
        <v>85</v>
      </c>
    </row>
    <row r="576" spans="1:3" x14ac:dyDescent="0.25">
      <c r="A576" s="2">
        <v>39414</v>
      </c>
      <c r="B576" s="1" t="s">
        <v>7</v>
      </c>
      <c r="C576" s="1">
        <v>216</v>
      </c>
    </row>
    <row r="577" spans="1:3" x14ac:dyDescent="0.25">
      <c r="A577" s="2">
        <v>39416</v>
      </c>
      <c r="B577" s="1" t="s">
        <v>7</v>
      </c>
      <c r="C577" s="1">
        <v>140</v>
      </c>
    </row>
    <row r="578" spans="1:3" x14ac:dyDescent="0.25">
      <c r="A578" s="2">
        <v>39421</v>
      </c>
      <c r="B578" s="1" t="s">
        <v>50</v>
      </c>
      <c r="C578" s="1">
        <v>377</v>
      </c>
    </row>
    <row r="579" spans="1:3" x14ac:dyDescent="0.25">
      <c r="A579" s="2">
        <v>39423</v>
      </c>
      <c r="B579" s="1" t="s">
        <v>35</v>
      </c>
      <c r="C579" s="1">
        <v>89</v>
      </c>
    </row>
    <row r="580" spans="1:3" x14ac:dyDescent="0.25">
      <c r="A580" s="2">
        <v>39425</v>
      </c>
      <c r="B580" s="1" t="s">
        <v>12</v>
      </c>
      <c r="C580" s="1">
        <v>181</v>
      </c>
    </row>
    <row r="581" spans="1:3" x14ac:dyDescent="0.25">
      <c r="A581" s="2">
        <v>39427</v>
      </c>
      <c r="B581" s="1" t="s">
        <v>69</v>
      </c>
      <c r="C581" s="1">
        <v>131</v>
      </c>
    </row>
    <row r="582" spans="1:3" x14ac:dyDescent="0.25">
      <c r="A582" s="2">
        <v>39427</v>
      </c>
      <c r="B582" s="1" t="s">
        <v>80</v>
      </c>
      <c r="C582" s="1">
        <v>43</v>
      </c>
    </row>
    <row r="583" spans="1:3" x14ac:dyDescent="0.25">
      <c r="A583" s="2">
        <v>39428</v>
      </c>
      <c r="B583" s="1" t="s">
        <v>30</v>
      </c>
      <c r="C583" s="1">
        <v>166</v>
      </c>
    </row>
    <row r="584" spans="1:3" x14ac:dyDescent="0.25">
      <c r="A584" s="2">
        <v>39428</v>
      </c>
      <c r="B584" s="1" t="s">
        <v>78</v>
      </c>
      <c r="C584" s="1">
        <v>192</v>
      </c>
    </row>
    <row r="585" spans="1:3" x14ac:dyDescent="0.25">
      <c r="A585" s="2">
        <v>39430</v>
      </c>
      <c r="B585" s="1" t="s">
        <v>16</v>
      </c>
      <c r="C585" s="1">
        <v>7</v>
      </c>
    </row>
    <row r="586" spans="1:3" x14ac:dyDescent="0.25">
      <c r="A586" s="2">
        <v>39432</v>
      </c>
      <c r="B586" s="1" t="s">
        <v>53</v>
      </c>
      <c r="C586" s="1">
        <v>11</v>
      </c>
    </row>
    <row r="587" spans="1:3" x14ac:dyDescent="0.25">
      <c r="A587" s="2">
        <v>39432</v>
      </c>
      <c r="B587" s="1" t="s">
        <v>19</v>
      </c>
      <c r="C587" s="1">
        <v>146</v>
      </c>
    </row>
    <row r="588" spans="1:3" x14ac:dyDescent="0.25">
      <c r="A588" s="2">
        <v>39433</v>
      </c>
      <c r="B588" s="1" t="s">
        <v>45</v>
      </c>
      <c r="C588" s="1">
        <v>138</v>
      </c>
    </row>
    <row r="589" spans="1:3" x14ac:dyDescent="0.25">
      <c r="A589" s="2">
        <v>39434</v>
      </c>
      <c r="B589" s="1" t="s">
        <v>23</v>
      </c>
      <c r="C589" s="1">
        <v>138</v>
      </c>
    </row>
    <row r="590" spans="1:3" x14ac:dyDescent="0.25">
      <c r="A590" s="2">
        <v>39434</v>
      </c>
      <c r="B590" s="1" t="s">
        <v>50</v>
      </c>
      <c r="C590" s="1">
        <v>482</v>
      </c>
    </row>
    <row r="591" spans="1:3" x14ac:dyDescent="0.25">
      <c r="A591" s="2">
        <v>39436</v>
      </c>
      <c r="B591" s="1" t="s">
        <v>50</v>
      </c>
      <c r="C591" s="1">
        <v>481</v>
      </c>
    </row>
    <row r="592" spans="1:3" x14ac:dyDescent="0.25">
      <c r="A592" s="2">
        <v>39438</v>
      </c>
      <c r="B592" s="1" t="s">
        <v>45</v>
      </c>
      <c r="C592" s="1">
        <v>258</v>
      </c>
    </row>
    <row r="593" spans="1:3" x14ac:dyDescent="0.25">
      <c r="A593" s="2">
        <v>39440</v>
      </c>
      <c r="B593" s="1" t="s">
        <v>19</v>
      </c>
      <c r="C593" s="1">
        <v>100</v>
      </c>
    </row>
    <row r="594" spans="1:3" x14ac:dyDescent="0.25">
      <c r="A594" s="2">
        <v>39440</v>
      </c>
      <c r="B594" s="1" t="s">
        <v>69</v>
      </c>
      <c r="C594" s="1">
        <v>86</v>
      </c>
    </row>
    <row r="595" spans="1:3" x14ac:dyDescent="0.25">
      <c r="A595" s="2">
        <v>39443</v>
      </c>
      <c r="B595" s="1" t="s">
        <v>28</v>
      </c>
      <c r="C595" s="1">
        <v>165</v>
      </c>
    </row>
    <row r="596" spans="1:3" x14ac:dyDescent="0.25">
      <c r="A596" s="2">
        <v>39444</v>
      </c>
      <c r="B596" s="1" t="s">
        <v>100</v>
      </c>
      <c r="C596" s="1">
        <v>4</v>
      </c>
    </row>
    <row r="597" spans="1:3" x14ac:dyDescent="0.25">
      <c r="A597" s="2">
        <v>39445</v>
      </c>
      <c r="B597" s="1" t="s">
        <v>23</v>
      </c>
      <c r="C597" s="1">
        <v>156</v>
      </c>
    </row>
    <row r="598" spans="1:3" x14ac:dyDescent="0.25">
      <c r="A598" s="2">
        <v>39446</v>
      </c>
      <c r="B598" s="1" t="s">
        <v>45</v>
      </c>
      <c r="C598" s="1">
        <v>320</v>
      </c>
    </row>
    <row r="599" spans="1:3" x14ac:dyDescent="0.25">
      <c r="A599" s="2">
        <v>39448</v>
      </c>
      <c r="B599" s="1" t="s">
        <v>15</v>
      </c>
      <c r="C599" s="1">
        <v>1</v>
      </c>
    </row>
    <row r="600" spans="1:3" x14ac:dyDescent="0.25">
      <c r="A600" s="2">
        <v>39448</v>
      </c>
      <c r="B600" s="1" t="s">
        <v>8</v>
      </c>
      <c r="C600" s="1">
        <v>81</v>
      </c>
    </row>
    <row r="601" spans="1:3" x14ac:dyDescent="0.25">
      <c r="A601" s="2">
        <v>39448</v>
      </c>
      <c r="B601" s="1" t="s">
        <v>50</v>
      </c>
      <c r="C601" s="1">
        <v>438</v>
      </c>
    </row>
    <row r="602" spans="1:3" x14ac:dyDescent="0.25">
      <c r="A602" s="2">
        <v>39449</v>
      </c>
      <c r="B602" s="1" t="s">
        <v>38</v>
      </c>
      <c r="C602" s="1">
        <v>1</v>
      </c>
    </row>
    <row r="603" spans="1:3" x14ac:dyDescent="0.25">
      <c r="A603" s="2">
        <v>39453</v>
      </c>
      <c r="B603" s="1" t="s">
        <v>78</v>
      </c>
      <c r="C603" s="1">
        <v>173</v>
      </c>
    </row>
    <row r="604" spans="1:3" x14ac:dyDescent="0.25">
      <c r="A604" s="2">
        <v>39456</v>
      </c>
      <c r="B604" s="1" t="s">
        <v>24</v>
      </c>
      <c r="C604" s="1">
        <v>412</v>
      </c>
    </row>
    <row r="605" spans="1:3" x14ac:dyDescent="0.25">
      <c r="A605" s="2">
        <v>39456</v>
      </c>
      <c r="B605" s="1" t="s">
        <v>151</v>
      </c>
      <c r="C605" s="1">
        <v>13</v>
      </c>
    </row>
    <row r="606" spans="1:3" x14ac:dyDescent="0.25">
      <c r="A606" s="2">
        <v>39457</v>
      </c>
      <c r="B606" s="1" t="s">
        <v>55</v>
      </c>
      <c r="C606" s="1">
        <v>130</v>
      </c>
    </row>
    <row r="607" spans="1:3" x14ac:dyDescent="0.25">
      <c r="A607" s="2">
        <v>39459</v>
      </c>
      <c r="B607" s="1" t="s">
        <v>152</v>
      </c>
      <c r="C607" s="1">
        <v>4</v>
      </c>
    </row>
    <row r="608" spans="1:3" x14ac:dyDescent="0.25">
      <c r="A608" s="2">
        <v>39462</v>
      </c>
      <c r="B608" s="1" t="s">
        <v>55</v>
      </c>
      <c r="C608" s="1">
        <v>176</v>
      </c>
    </row>
    <row r="609" spans="1:3" x14ac:dyDescent="0.25">
      <c r="A609" s="2">
        <v>39464</v>
      </c>
      <c r="B609" s="1" t="s">
        <v>89</v>
      </c>
      <c r="C609" s="1">
        <v>14</v>
      </c>
    </row>
    <row r="610" spans="1:3" x14ac:dyDescent="0.25">
      <c r="A610" s="2">
        <v>39465</v>
      </c>
      <c r="B610" s="1" t="s">
        <v>55</v>
      </c>
      <c r="C610" s="1">
        <v>97</v>
      </c>
    </row>
    <row r="611" spans="1:3" x14ac:dyDescent="0.25">
      <c r="A611" s="2">
        <v>39468</v>
      </c>
      <c r="B611" s="1" t="s">
        <v>61</v>
      </c>
      <c r="C611" s="1">
        <v>81</v>
      </c>
    </row>
    <row r="612" spans="1:3" x14ac:dyDescent="0.25">
      <c r="A612" s="2">
        <v>39469</v>
      </c>
      <c r="B612" s="1" t="s">
        <v>23</v>
      </c>
      <c r="C612" s="1">
        <v>179</v>
      </c>
    </row>
    <row r="613" spans="1:3" x14ac:dyDescent="0.25">
      <c r="A613" s="2">
        <v>39470</v>
      </c>
      <c r="B613" s="1" t="s">
        <v>37</v>
      </c>
      <c r="C613" s="1">
        <v>132</v>
      </c>
    </row>
    <row r="614" spans="1:3" x14ac:dyDescent="0.25">
      <c r="A614" s="2">
        <v>39470</v>
      </c>
      <c r="B614" s="1" t="s">
        <v>153</v>
      </c>
      <c r="C614" s="1">
        <v>5</v>
      </c>
    </row>
    <row r="615" spans="1:3" x14ac:dyDescent="0.25">
      <c r="A615" s="2">
        <v>39470</v>
      </c>
      <c r="B615" s="1" t="s">
        <v>18</v>
      </c>
      <c r="C615" s="1">
        <v>100</v>
      </c>
    </row>
    <row r="616" spans="1:3" x14ac:dyDescent="0.25">
      <c r="A616" s="2">
        <v>39474</v>
      </c>
      <c r="B616" s="1" t="s">
        <v>154</v>
      </c>
      <c r="C616" s="1">
        <v>6</v>
      </c>
    </row>
    <row r="617" spans="1:3" x14ac:dyDescent="0.25">
      <c r="A617" s="2">
        <v>39481</v>
      </c>
      <c r="B617" s="1" t="s">
        <v>24</v>
      </c>
      <c r="C617" s="1">
        <v>171</v>
      </c>
    </row>
    <row r="618" spans="1:3" x14ac:dyDescent="0.25">
      <c r="A618" s="2">
        <v>39483</v>
      </c>
      <c r="B618" s="1" t="s">
        <v>14</v>
      </c>
      <c r="C618" s="1">
        <v>333</v>
      </c>
    </row>
    <row r="619" spans="1:3" x14ac:dyDescent="0.25">
      <c r="A619" s="2">
        <v>39484</v>
      </c>
      <c r="B619" s="1" t="s">
        <v>24</v>
      </c>
      <c r="C619" s="1">
        <v>365</v>
      </c>
    </row>
    <row r="620" spans="1:3" x14ac:dyDescent="0.25">
      <c r="A620" s="2">
        <v>39484</v>
      </c>
      <c r="B620" s="1" t="s">
        <v>112</v>
      </c>
      <c r="C620" s="1">
        <v>16</v>
      </c>
    </row>
    <row r="621" spans="1:3" x14ac:dyDescent="0.25">
      <c r="A621" s="2">
        <v>39485</v>
      </c>
      <c r="B621" s="1" t="s">
        <v>5</v>
      </c>
      <c r="C621" s="1">
        <v>211</v>
      </c>
    </row>
    <row r="622" spans="1:3" x14ac:dyDescent="0.25">
      <c r="A622" s="2">
        <v>39489</v>
      </c>
      <c r="B622" s="1" t="s">
        <v>45</v>
      </c>
      <c r="C622" s="1">
        <v>196</v>
      </c>
    </row>
    <row r="623" spans="1:3" x14ac:dyDescent="0.25">
      <c r="A623" s="2">
        <v>39490</v>
      </c>
      <c r="B623" s="1" t="s">
        <v>155</v>
      </c>
      <c r="C623" s="1">
        <v>11</v>
      </c>
    </row>
    <row r="624" spans="1:3" x14ac:dyDescent="0.25">
      <c r="A624" s="2">
        <v>39491</v>
      </c>
      <c r="B624" s="1" t="s">
        <v>112</v>
      </c>
      <c r="C624" s="1">
        <v>17</v>
      </c>
    </row>
    <row r="625" spans="1:3" x14ac:dyDescent="0.25">
      <c r="A625" s="2">
        <v>39494</v>
      </c>
      <c r="B625" s="1" t="s">
        <v>66</v>
      </c>
      <c r="C625" s="1">
        <v>62</v>
      </c>
    </row>
    <row r="626" spans="1:3" x14ac:dyDescent="0.25">
      <c r="A626" s="2">
        <v>39494</v>
      </c>
      <c r="B626" s="1" t="s">
        <v>9</v>
      </c>
      <c r="C626" s="1">
        <v>103</v>
      </c>
    </row>
    <row r="627" spans="1:3" x14ac:dyDescent="0.25">
      <c r="A627" s="2">
        <v>39494</v>
      </c>
      <c r="B627" s="1" t="s">
        <v>32</v>
      </c>
      <c r="C627" s="1">
        <v>9</v>
      </c>
    </row>
    <row r="628" spans="1:3" x14ac:dyDescent="0.25">
      <c r="A628" s="2">
        <v>39495</v>
      </c>
      <c r="B628" s="1" t="s">
        <v>156</v>
      </c>
      <c r="C628" s="1">
        <v>5</v>
      </c>
    </row>
    <row r="629" spans="1:3" x14ac:dyDescent="0.25">
      <c r="A629" s="2">
        <v>39495</v>
      </c>
      <c r="B629" s="1" t="s">
        <v>45</v>
      </c>
      <c r="C629" s="1">
        <v>452</v>
      </c>
    </row>
    <row r="630" spans="1:3" x14ac:dyDescent="0.25">
      <c r="A630" s="2">
        <v>39496</v>
      </c>
      <c r="B630" s="1" t="s">
        <v>157</v>
      </c>
      <c r="C630" s="1">
        <v>2</v>
      </c>
    </row>
    <row r="631" spans="1:3" x14ac:dyDescent="0.25">
      <c r="A631" s="2">
        <v>39497</v>
      </c>
      <c r="B631" s="1" t="s">
        <v>50</v>
      </c>
      <c r="C631" s="1">
        <v>335</v>
      </c>
    </row>
    <row r="632" spans="1:3" x14ac:dyDescent="0.25">
      <c r="A632" s="2">
        <v>39498</v>
      </c>
      <c r="B632" s="1" t="s">
        <v>158</v>
      </c>
      <c r="C632" s="1">
        <v>12</v>
      </c>
    </row>
    <row r="633" spans="1:3" x14ac:dyDescent="0.25">
      <c r="A633" s="2">
        <v>39499</v>
      </c>
      <c r="B633" s="1" t="s">
        <v>79</v>
      </c>
      <c r="C633" s="1">
        <v>12</v>
      </c>
    </row>
    <row r="634" spans="1:3" x14ac:dyDescent="0.25">
      <c r="A634" s="2">
        <v>39500</v>
      </c>
      <c r="B634" s="1" t="s">
        <v>159</v>
      </c>
      <c r="C634" s="1">
        <v>5</v>
      </c>
    </row>
    <row r="635" spans="1:3" x14ac:dyDescent="0.25">
      <c r="A635" s="2">
        <v>39500</v>
      </c>
      <c r="B635" s="1" t="s">
        <v>160</v>
      </c>
      <c r="C635" s="1">
        <v>2</v>
      </c>
    </row>
    <row r="636" spans="1:3" x14ac:dyDescent="0.25">
      <c r="A636" s="2">
        <v>39501</v>
      </c>
      <c r="B636" s="1" t="s">
        <v>161</v>
      </c>
      <c r="C636" s="1">
        <v>10</v>
      </c>
    </row>
    <row r="637" spans="1:3" x14ac:dyDescent="0.25">
      <c r="A637" s="2">
        <v>39503</v>
      </c>
      <c r="B637" s="1" t="s">
        <v>45</v>
      </c>
      <c r="C637" s="1">
        <v>308</v>
      </c>
    </row>
    <row r="638" spans="1:3" x14ac:dyDescent="0.25">
      <c r="A638" s="2">
        <v>39505</v>
      </c>
      <c r="B638" s="1" t="s">
        <v>119</v>
      </c>
      <c r="C638" s="1">
        <v>5</v>
      </c>
    </row>
    <row r="639" spans="1:3" x14ac:dyDescent="0.25">
      <c r="A639" s="2">
        <v>39505</v>
      </c>
      <c r="B639" s="1" t="s">
        <v>14</v>
      </c>
      <c r="C639" s="1">
        <v>446</v>
      </c>
    </row>
    <row r="640" spans="1:3" x14ac:dyDescent="0.25">
      <c r="A640" s="2">
        <v>39506</v>
      </c>
      <c r="B640" s="1" t="s">
        <v>7</v>
      </c>
      <c r="C640" s="1">
        <v>281</v>
      </c>
    </row>
    <row r="641" spans="1:3" x14ac:dyDescent="0.25">
      <c r="A641" s="2">
        <v>39510</v>
      </c>
      <c r="B641" s="1" t="s">
        <v>11</v>
      </c>
      <c r="C641" s="1">
        <v>6</v>
      </c>
    </row>
    <row r="642" spans="1:3" x14ac:dyDescent="0.25">
      <c r="A642" s="2">
        <v>39511</v>
      </c>
      <c r="B642" s="1" t="s">
        <v>7</v>
      </c>
      <c r="C642" s="1">
        <v>409</v>
      </c>
    </row>
    <row r="643" spans="1:3" x14ac:dyDescent="0.25">
      <c r="A643" s="2">
        <v>39511</v>
      </c>
      <c r="B643" s="1" t="s">
        <v>66</v>
      </c>
      <c r="C643" s="1">
        <v>191</v>
      </c>
    </row>
    <row r="644" spans="1:3" x14ac:dyDescent="0.25">
      <c r="A644" s="2">
        <v>39512</v>
      </c>
      <c r="B644" s="1" t="s">
        <v>50</v>
      </c>
      <c r="C644" s="1">
        <v>404</v>
      </c>
    </row>
    <row r="645" spans="1:3" x14ac:dyDescent="0.25">
      <c r="A645" s="2">
        <v>39512</v>
      </c>
      <c r="B645" s="1" t="s">
        <v>28</v>
      </c>
      <c r="C645" s="1">
        <v>135</v>
      </c>
    </row>
    <row r="646" spans="1:3" x14ac:dyDescent="0.25">
      <c r="A646" s="2">
        <v>39512</v>
      </c>
      <c r="B646" s="1" t="s">
        <v>27</v>
      </c>
      <c r="C646" s="1">
        <v>20</v>
      </c>
    </row>
    <row r="647" spans="1:3" x14ac:dyDescent="0.25">
      <c r="A647" s="2">
        <v>39514</v>
      </c>
      <c r="B647" s="1" t="s">
        <v>58</v>
      </c>
      <c r="C647" s="1">
        <v>54</v>
      </c>
    </row>
    <row r="648" spans="1:3" x14ac:dyDescent="0.25">
      <c r="A648" s="2">
        <v>39514</v>
      </c>
      <c r="B648" s="1" t="s">
        <v>52</v>
      </c>
      <c r="C648" s="1">
        <v>129</v>
      </c>
    </row>
    <row r="649" spans="1:3" x14ac:dyDescent="0.25">
      <c r="A649" s="2">
        <v>39517</v>
      </c>
      <c r="B649" s="1" t="s">
        <v>162</v>
      </c>
      <c r="C649" s="1">
        <v>11</v>
      </c>
    </row>
    <row r="650" spans="1:3" x14ac:dyDescent="0.25">
      <c r="A650" s="2">
        <v>39518</v>
      </c>
      <c r="B650" s="1" t="s">
        <v>22</v>
      </c>
      <c r="C650" s="1">
        <v>383</v>
      </c>
    </row>
    <row r="651" spans="1:3" x14ac:dyDescent="0.25">
      <c r="A651" s="2">
        <v>39519</v>
      </c>
      <c r="B651" s="1" t="s">
        <v>10</v>
      </c>
      <c r="C651" s="1">
        <v>46</v>
      </c>
    </row>
    <row r="652" spans="1:3" x14ac:dyDescent="0.25">
      <c r="A652" s="2">
        <v>39520</v>
      </c>
      <c r="B652" s="1" t="s">
        <v>131</v>
      </c>
      <c r="C652" s="1">
        <v>61</v>
      </c>
    </row>
    <row r="653" spans="1:3" x14ac:dyDescent="0.25">
      <c r="A653" s="2">
        <v>39522</v>
      </c>
      <c r="B653" s="1" t="s">
        <v>28</v>
      </c>
      <c r="C653" s="1">
        <v>166</v>
      </c>
    </row>
    <row r="654" spans="1:3" x14ac:dyDescent="0.25">
      <c r="A654" s="2">
        <v>39523</v>
      </c>
      <c r="B654" s="1" t="s">
        <v>69</v>
      </c>
      <c r="C654" s="1">
        <v>91</v>
      </c>
    </row>
    <row r="655" spans="1:3" x14ac:dyDescent="0.25">
      <c r="A655" s="2">
        <v>39524</v>
      </c>
      <c r="B655" s="1" t="s">
        <v>163</v>
      </c>
      <c r="C655" s="1">
        <v>10</v>
      </c>
    </row>
    <row r="656" spans="1:3" x14ac:dyDescent="0.25">
      <c r="A656" s="2">
        <v>39526</v>
      </c>
      <c r="B656" s="1" t="s">
        <v>164</v>
      </c>
      <c r="C656" s="1">
        <v>19</v>
      </c>
    </row>
    <row r="657" spans="1:3" x14ac:dyDescent="0.25">
      <c r="A657" s="2">
        <v>39526</v>
      </c>
      <c r="B657" s="1" t="s">
        <v>165</v>
      </c>
      <c r="C657" s="1">
        <v>2</v>
      </c>
    </row>
    <row r="658" spans="1:3" x14ac:dyDescent="0.25">
      <c r="A658" s="2">
        <v>39527</v>
      </c>
      <c r="B658" s="1" t="s">
        <v>35</v>
      </c>
      <c r="C658" s="1">
        <v>125</v>
      </c>
    </row>
    <row r="659" spans="1:3" x14ac:dyDescent="0.25">
      <c r="A659" s="2">
        <v>39527</v>
      </c>
      <c r="B659" s="1" t="s">
        <v>22</v>
      </c>
      <c r="C659" s="1">
        <v>248</v>
      </c>
    </row>
    <row r="660" spans="1:3" x14ac:dyDescent="0.25">
      <c r="A660" s="2">
        <v>39527</v>
      </c>
      <c r="B660" s="1" t="s">
        <v>102</v>
      </c>
      <c r="C660" s="1">
        <v>298</v>
      </c>
    </row>
    <row r="661" spans="1:3" x14ac:dyDescent="0.25">
      <c r="A661" s="2">
        <v>39528</v>
      </c>
      <c r="B661" s="1" t="s">
        <v>22</v>
      </c>
      <c r="C661" s="1">
        <v>406</v>
      </c>
    </row>
    <row r="662" spans="1:3" x14ac:dyDescent="0.25">
      <c r="A662" s="2">
        <v>39529</v>
      </c>
      <c r="B662" s="1" t="s">
        <v>19</v>
      </c>
      <c r="C662" s="1">
        <v>46</v>
      </c>
    </row>
    <row r="663" spans="1:3" x14ac:dyDescent="0.25">
      <c r="A663" s="2">
        <v>39530</v>
      </c>
      <c r="B663" s="1" t="s">
        <v>69</v>
      </c>
      <c r="C663" s="1">
        <v>106</v>
      </c>
    </row>
    <row r="664" spans="1:3" x14ac:dyDescent="0.25">
      <c r="A664" s="2">
        <v>39532</v>
      </c>
      <c r="B664" s="1" t="s">
        <v>9</v>
      </c>
      <c r="C664" s="1">
        <v>121</v>
      </c>
    </row>
    <row r="665" spans="1:3" x14ac:dyDescent="0.25">
      <c r="A665" s="2">
        <v>39536</v>
      </c>
      <c r="B665" s="1" t="s">
        <v>45</v>
      </c>
      <c r="C665" s="1">
        <v>170</v>
      </c>
    </row>
    <row r="666" spans="1:3" x14ac:dyDescent="0.25">
      <c r="A666" s="2">
        <v>39536</v>
      </c>
      <c r="B666" s="1" t="s">
        <v>14</v>
      </c>
      <c r="C666" s="1">
        <v>431</v>
      </c>
    </row>
    <row r="667" spans="1:3" x14ac:dyDescent="0.25">
      <c r="A667" s="2">
        <v>39537</v>
      </c>
      <c r="B667" s="1" t="s">
        <v>50</v>
      </c>
      <c r="C667" s="1">
        <v>483</v>
      </c>
    </row>
    <row r="668" spans="1:3" x14ac:dyDescent="0.25">
      <c r="A668" s="2">
        <v>39539</v>
      </c>
      <c r="B668" s="1" t="s">
        <v>7</v>
      </c>
      <c r="C668" s="1">
        <v>354</v>
      </c>
    </row>
    <row r="669" spans="1:3" x14ac:dyDescent="0.25">
      <c r="A669" s="2">
        <v>39541</v>
      </c>
      <c r="B669" s="1" t="s">
        <v>69</v>
      </c>
      <c r="C669" s="1">
        <v>65</v>
      </c>
    </row>
    <row r="670" spans="1:3" x14ac:dyDescent="0.25">
      <c r="A670" s="2">
        <v>39544</v>
      </c>
      <c r="B670" s="1" t="s">
        <v>24</v>
      </c>
      <c r="C670" s="1">
        <v>176</v>
      </c>
    </row>
    <row r="671" spans="1:3" x14ac:dyDescent="0.25">
      <c r="A671" s="2">
        <v>39545</v>
      </c>
      <c r="B671" s="1" t="s">
        <v>51</v>
      </c>
      <c r="C671" s="1">
        <v>2</v>
      </c>
    </row>
    <row r="672" spans="1:3" x14ac:dyDescent="0.25">
      <c r="A672" s="2">
        <v>39546</v>
      </c>
      <c r="B672" s="1" t="s">
        <v>66</v>
      </c>
      <c r="C672" s="1">
        <v>46</v>
      </c>
    </row>
    <row r="673" spans="1:3" x14ac:dyDescent="0.25">
      <c r="A673" s="2">
        <v>39549</v>
      </c>
      <c r="B673" s="1" t="s">
        <v>102</v>
      </c>
      <c r="C673" s="1">
        <v>477</v>
      </c>
    </row>
    <row r="674" spans="1:3" x14ac:dyDescent="0.25">
      <c r="A674" s="2">
        <v>39550</v>
      </c>
      <c r="B674" s="1" t="s">
        <v>57</v>
      </c>
      <c r="C674" s="1">
        <v>6</v>
      </c>
    </row>
    <row r="675" spans="1:3" x14ac:dyDescent="0.25">
      <c r="A675" s="2">
        <v>39552</v>
      </c>
      <c r="B675" s="1" t="s">
        <v>48</v>
      </c>
      <c r="C675" s="1">
        <v>11</v>
      </c>
    </row>
    <row r="676" spans="1:3" x14ac:dyDescent="0.25">
      <c r="A676" s="2">
        <v>39552</v>
      </c>
      <c r="B676" s="1" t="s">
        <v>66</v>
      </c>
      <c r="C676" s="1">
        <v>126</v>
      </c>
    </row>
    <row r="677" spans="1:3" x14ac:dyDescent="0.25">
      <c r="A677" s="2">
        <v>39552</v>
      </c>
      <c r="B677" s="1" t="s">
        <v>18</v>
      </c>
      <c r="C677" s="1">
        <v>190</v>
      </c>
    </row>
    <row r="678" spans="1:3" x14ac:dyDescent="0.25">
      <c r="A678" s="2">
        <v>39553</v>
      </c>
      <c r="B678" s="1" t="s">
        <v>50</v>
      </c>
      <c r="C678" s="1">
        <v>358</v>
      </c>
    </row>
    <row r="679" spans="1:3" x14ac:dyDescent="0.25">
      <c r="A679" s="2">
        <v>39553</v>
      </c>
      <c r="B679" s="1" t="s">
        <v>39</v>
      </c>
      <c r="C679" s="1">
        <v>78</v>
      </c>
    </row>
    <row r="680" spans="1:3" x14ac:dyDescent="0.25">
      <c r="A680" s="2">
        <v>39553</v>
      </c>
      <c r="B680" s="1" t="s">
        <v>71</v>
      </c>
      <c r="C680" s="1">
        <v>129</v>
      </c>
    </row>
    <row r="681" spans="1:3" x14ac:dyDescent="0.25">
      <c r="A681" s="2">
        <v>39554</v>
      </c>
      <c r="B681" s="1" t="s">
        <v>14</v>
      </c>
      <c r="C681" s="1">
        <v>433</v>
      </c>
    </row>
    <row r="682" spans="1:3" x14ac:dyDescent="0.25">
      <c r="A682" s="2">
        <v>39555</v>
      </c>
      <c r="B682" s="1" t="s">
        <v>90</v>
      </c>
      <c r="C682" s="1">
        <v>18</v>
      </c>
    </row>
    <row r="683" spans="1:3" x14ac:dyDescent="0.25">
      <c r="A683" s="2">
        <v>39556</v>
      </c>
      <c r="B683" s="1" t="s">
        <v>80</v>
      </c>
      <c r="C683" s="1">
        <v>30</v>
      </c>
    </row>
    <row r="684" spans="1:3" x14ac:dyDescent="0.25">
      <c r="A684" s="2">
        <v>39557</v>
      </c>
      <c r="B684" s="1" t="s">
        <v>42</v>
      </c>
      <c r="C684" s="1">
        <v>18</v>
      </c>
    </row>
    <row r="685" spans="1:3" x14ac:dyDescent="0.25">
      <c r="A685" s="2">
        <v>39558</v>
      </c>
      <c r="B685" s="1" t="s">
        <v>66</v>
      </c>
      <c r="C685" s="1">
        <v>146</v>
      </c>
    </row>
    <row r="686" spans="1:3" x14ac:dyDescent="0.25">
      <c r="A686" s="2">
        <v>39558</v>
      </c>
      <c r="B686" s="1" t="s">
        <v>162</v>
      </c>
      <c r="C686" s="1">
        <v>19</v>
      </c>
    </row>
    <row r="687" spans="1:3" x14ac:dyDescent="0.25">
      <c r="A687" s="2">
        <v>39559</v>
      </c>
      <c r="B687" s="1" t="s">
        <v>23</v>
      </c>
      <c r="C687" s="1">
        <v>170</v>
      </c>
    </row>
    <row r="688" spans="1:3" x14ac:dyDescent="0.25">
      <c r="A688" s="2">
        <v>39561</v>
      </c>
      <c r="B688" s="1" t="s">
        <v>5</v>
      </c>
      <c r="C688" s="1">
        <v>428</v>
      </c>
    </row>
    <row r="689" spans="1:3" x14ac:dyDescent="0.25">
      <c r="A689" s="2">
        <v>39563</v>
      </c>
      <c r="B689" s="1" t="s">
        <v>50</v>
      </c>
      <c r="C689" s="1">
        <v>129</v>
      </c>
    </row>
    <row r="690" spans="1:3" x14ac:dyDescent="0.25">
      <c r="A690" s="2">
        <v>39564</v>
      </c>
      <c r="B690" s="1" t="s">
        <v>17</v>
      </c>
      <c r="C690" s="1">
        <v>304</v>
      </c>
    </row>
    <row r="691" spans="1:3" x14ac:dyDescent="0.25">
      <c r="A691" s="2">
        <v>39568</v>
      </c>
      <c r="B691" s="1" t="s">
        <v>151</v>
      </c>
      <c r="C691" s="1">
        <v>15</v>
      </c>
    </row>
    <row r="692" spans="1:3" x14ac:dyDescent="0.25">
      <c r="A692" s="2">
        <v>39569</v>
      </c>
      <c r="B692" s="1" t="s">
        <v>166</v>
      </c>
      <c r="C692" s="1">
        <v>14</v>
      </c>
    </row>
    <row r="693" spans="1:3" x14ac:dyDescent="0.25">
      <c r="A693" s="2">
        <v>39571</v>
      </c>
      <c r="B693" s="1" t="s">
        <v>14</v>
      </c>
      <c r="C693" s="1">
        <v>320</v>
      </c>
    </row>
    <row r="694" spans="1:3" x14ac:dyDescent="0.25">
      <c r="A694" s="2">
        <v>39572</v>
      </c>
      <c r="B694" s="1" t="s">
        <v>55</v>
      </c>
      <c r="C694" s="1">
        <v>44</v>
      </c>
    </row>
    <row r="695" spans="1:3" x14ac:dyDescent="0.25">
      <c r="A695" s="2">
        <v>39573</v>
      </c>
      <c r="B695" s="1" t="s">
        <v>10</v>
      </c>
      <c r="C695" s="1">
        <v>71</v>
      </c>
    </row>
    <row r="696" spans="1:3" x14ac:dyDescent="0.25">
      <c r="A696" s="2">
        <v>39573</v>
      </c>
      <c r="B696" s="1" t="s">
        <v>72</v>
      </c>
      <c r="C696" s="1">
        <v>8</v>
      </c>
    </row>
    <row r="697" spans="1:3" x14ac:dyDescent="0.25">
      <c r="A697" s="2">
        <v>39577</v>
      </c>
      <c r="B697" s="1" t="s">
        <v>9</v>
      </c>
      <c r="C697" s="1">
        <v>444</v>
      </c>
    </row>
    <row r="698" spans="1:3" x14ac:dyDescent="0.25">
      <c r="A698" s="2">
        <v>39577</v>
      </c>
      <c r="B698" s="1" t="s">
        <v>83</v>
      </c>
      <c r="C698" s="1">
        <v>1</v>
      </c>
    </row>
    <row r="699" spans="1:3" x14ac:dyDescent="0.25">
      <c r="A699" s="2">
        <v>39579</v>
      </c>
      <c r="B699" s="1" t="s">
        <v>66</v>
      </c>
      <c r="C699" s="1">
        <v>102</v>
      </c>
    </row>
    <row r="700" spans="1:3" x14ac:dyDescent="0.25">
      <c r="A700" s="2">
        <v>39579</v>
      </c>
      <c r="B700" s="1" t="s">
        <v>26</v>
      </c>
      <c r="C700" s="1">
        <v>181</v>
      </c>
    </row>
    <row r="701" spans="1:3" x14ac:dyDescent="0.25">
      <c r="A701" s="2">
        <v>39579</v>
      </c>
      <c r="B701" s="1" t="s">
        <v>52</v>
      </c>
      <c r="C701" s="1">
        <v>82</v>
      </c>
    </row>
    <row r="702" spans="1:3" x14ac:dyDescent="0.25">
      <c r="A702" s="2">
        <v>39582</v>
      </c>
      <c r="B702" s="1" t="s">
        <v>167</v>
      </c>
      <c r="C702" s="1">
        <v>19</v>
      </c>
    </row>
    <row r="703" spans="1:3" x14ac:dyDescent="0.25">
      <c r="A703" s="2">
        <v>39582</v>
      </c>
      <c r="B703" s="1" t="s">
        <v>17</v>
      </c>
      <c r="C703" s="1">
        <v>245</v>
      </c>
    </row>
    <row r="704" spans="1:3" x14ac:dyDescent="0.25">
      <c r="A704" s="2">
        <v>39584</v>
      </c>
      <c r="B704" s="1" t="s">
        <v>102</v>
      </c>
      <c r="C704" s="1">
        <v>431</v>
      </c>
    </row>
    <row r="705" spans="1:3" x14ac:dyDescent="0.25">
      <c r="A705" s="2">
        <v>39584</v>
      </c>
      <c r="B705" s="1" t="s">
        <v>7</v>
      </c>
      <c r="C705" s="1">
        <v>252</v>
      </c>
    </row>
    <row r="706" spans="1:3" x14ac:dyDescent="0.25">
      <c r="A706" s="2">
        <v>39585</v>
      </c>
      <c r="B706" s="1" t="s">
        <v>62</v>
      </c>
      <c r="C706" s="1">
        <v>2</v>
      </c>
    </row>
    <row r="707" spans="1:3" x14ac:dyDescent="0.25">
      <c r="A707" s="2">
        <v>39586</v>
      </c>
      <c r="B707" s="1" t="s">
        <v>6</v>
      </c>
      <c r="C707" s="1">
        <v>52</v>
      </c>
    </row>
    <row r="708" spans="1:3" x14ac:dyDescent="0.25">
      <c r="A708" s="2">
        <v>39587</v>
      </c>
      <c r="B708" s="1" t="s">
        <v>23</v>
      </c>
      <c r="C708" s="1">
        <v>54</v>
      </c>
    </row>
    <row r="709" spans="1:3" x14ac:dyDescent="0.25">
      <c r="A709" s="2">
        <v>39587</v>
      </c>
      <c r="B709" s="1" t="s">
        <v>59</v>
      </c>
      <c r="C709" s="1">
        <v>4</v>
      </c>
    </row>
    <row r="710" spans="1:3" x14ac:dyDescent="0.25">
      <c r="A710" s="2">
        <v>39587</v>
      </c>
      <c r="B710" s="1" t="s">
        <v>61</v>
      </c>
      <c r="C710" s="1">
        <v>88</v>
      </c>
    </row>
    <row r="711" spans="1:3" x14ac:dyDescent="0.25">
      <c r="A711" s="2">
        <v>39590</v>
      </c>
      <c r="B711" s="1" t="s">
        <v>18</v>
      </c>
      <c r="C711" s="1">
        <v>152</v>
      </c>
    </row>
    <row r="712" spans="1:3" x14ac:dyDescent="0.25">
      <c r="A712" s="2">
        <v>39591</v>
      </c>
      <c r="B712" s="1" t="s">
        <v>55</v>
      </c>
      <c r="C712" s="1">
        <v>121</v>
      </c>
    </row>
    <row r="713" spans="1:3" x14ac:dyDescent="0.25">
      <c r="A713" s="2">
        <v>39592</v>
      </c>
      <c r="B713" s="1" t="s">
        <v>18</v>
      </c>
      <c r="C713" s="1">
        <v>77</v>
      </c>
    </row>
    <row r="714" spans="1:3" x14ac:dyDescent="0.25">
      <c r="A714" s="2">
        <v>39595</v>
      </c>
      <c r="B714" s="1" t="s">
        <v>131</v>
      </c>
      <c r="C714" s="1">
        <v>21</v>
      </c>
    </row>
    <row r="715" spans="1:3" x14ac:dyDescent="0.25">
      <c r="A715" s="2">
        <v>39596</v>
      </c>
      <c r="B715" s="1" t="s">
        <v>61</v>
      </c>
      <c r="C715" s="1">
        <v>48</v>
      </c>
    </row>
    <row r="716" spans="1:3" x14ac:dyDescent="0.25">
      <c r="A716" s="2">
        <v>39597</v>
      </c>
      <c r="B716" s="1" t="s">
        <v>45</v>
      </c>
      <c r="C716" s="1">
        <v>420</v>
      </c>
    </row>
    <row r="717" spans="1:3" x14ac:dyDescent="0.25">
      <c r="A717" s="2">
        <v>39598</v>
      </c>
      <c r="B717" s="1" t="s">
        <v>7</v>
      </c>
      <c r="C717" s="1">
        <v>443</v>
      </c>
    </row>
    <row r="718" spans="1:3" x14ac:dyDescent="0.25">
      <c r="A718" s="2">
        <v>39602</v>
      </c>
      <c r="B718" s="1" t="s">
        <v>55</v>
      </c>
      <c r="C718" s="1">
        <v>46</v>
      </c>
    </row>
    <row r="719" spans="1:3" x14ac:dyDescent="0.25">
      <c r="A719" s="2">
        <v>39603</v>
      </c>
      <c r="B719" s="1" t="s">
        <v>134</v>
      </c>
      <c r="C719" s="1">
        <v>3</v>
      </c>
    </row>
    <row r="720" spans="1:3" x14ac:dyDescent="0.25">
      <c r="A720" s="2">
        <v>39605</v>
      </c>
      <c r="B720" s="1" t="s">
        <v>55</v>
      </c>
      <c r="C720" s="1">
        <v>98</v>
      </c>
    </row>
    <row r="721" spans="1:3" x14ac:dyDescent="0.25">
      <c r="A721" s="2">
        <v>39605</v>
      </c>
      <c r="B721" s="1" t="s">
        <v>168</v>
      </c>
      <c r="C721" s="1">
        <v>18</v>
      </c>
    </row>
    <row r="722" spans="1:3" x14ac:dyDescent="0.25">
      <c r="A722" s="2">
        <v>39605</v>
      </c>
      <c r="B722" s="1" t="s">
        <v>50</v>
      </c>
      <c r="C722" s="1">
        <v>237</v>
      </c>
    </row>
    <row r="723" spans="1:3" x14ac:dyDescent="0.25">
      <c r="A723" s="2">
        <v>39605</v>
      </c>
      <c r="B723" s="1" t="s">
        <v>31</v>
      </c>
      <c r="C723" s="1">
        <v>64</v>
      </c>
    </row>
    <row r="724" spans="1:3" x14ac:dyDescent="0.25">
      <c r="A724" s="2">
        <v>39609</v>
      </c>
      <c r="B724" s="1" t="s">
        <v>37</v>
      </c>
      <c r="C724" s="1">
        <v>32</v>
      </c>
    </row>
    <row r="725" spans="1:3" x14ac:dyDescent="0.25">
      <c r="A725" s="2">
        <v>39614</v>
      </c>
      <c r="B725" s="1" t="s">
        <v>10</v>
      </c>
      <c r="C725" s="1">
        <v>30</v>
      </c>
    </row>
    <row r="726" spans="1:3" x14ac:dyDescent="0.25">
      <c r="A726" s="2">
        <v>39614</v>
      </c>
      <c r="B726" s="1" t="s">
        <v>137</v>
      </c>
      <c r="C726" s="1">
        <v>12</v>
      </c>
    </row>
    <row r="727" spans="1:3" x14ac:dyDescent="0.25">
      <c r="A727" s="2">
        <v>39615</v>
      </c>
      <c r="B727" s="1" t="s">
        <v>71</v>
      </c>
      <c r="C727" s="1">
        <v>138</v>
      </c>
    </row>
    <row r="728" spans="1:3" x14ac:dyDescent="0.25">
      <c r="A728" s="2">
        <v>39619</v>
      </c>
      <c r="B728" s="1" t="s">
        <v>22</v>
      </c>
      <c r="C728" s="1">
        <v>411</v>
      </c>
    </row>
    <row r="729" spans="1:3" x14ac:dyDescent="0.25">
      <c r="A729" s="2">
        <v>39622</v>
      </c>
      <c r="B729" s="1" t="s">
        <v>23</v>
      </c>
      <c r="C729" s="1">
        <v>152</v>
      </c>
    </row>
    <row r="730" spans="1:3" x14ac:dyDescent="0.25">
      <c r="A730" s="2">
        <v>39623</v>
      </c>
      <c r="B730" s="1" t="s">
        <v>169</v>
      </c>
      <c r="C730" s="1">
        <v>10</v>
      </c>
    </row>
    <row r="731" spans="1:3" x14ac:dyDescent="0.25">
      <c r="A731" s="2">
        <v>39624</v>
      </c>
      <c r="B731" s="1" t="s">
        <v>18</v>
      </c>
      <c r="C731" s="1">
        <v>75</v>
      </c>
    </row>
    <row r="732" spans="1:3" x14ac:dyDescent="0.25">
      <c r="A732" s="2">
        <v>39624</v>
      </c>
      <c r="B732" s="1" t="s">
        <v>170</v>
      </c>
      <c r="C732" s="1">
        <v>4</v>
      </c>
    </row>
    <row r="733" spans="1:3" x14ac:dyDescent="0.25">
      <c r="A733" s="2">
        <v>39626</v>
      </c>
      <c r="B733" s="1" t="s">
        <v>171</v>
      </c>
      <c r="C733" s="1">
        <v>2</v>
      </c>
    </row>
    <row r="734" spans="1:3" x14ac:dyDescent="0.25">
      <c r="A734" s="2">
        <v>39627</v>
      </c>
      <c r="B734" s="1" t="s">
        <v>61</v>
      </c>
      <c r="C734" s="1">
        <v>110</v>
      </c>
    </row>
    <row r="735" spans="1:3" x14ac:dyDescent="0.25">
      <c r="A735" s="2">
        <v>39628</v>
      </c>
      <c r="B735" s="1" t="s">
        <v>35</v>
      </c>
      <c r="C735" s="1">
        <v>161</v>
      </c>
    </row>
    <row r="736" spans="1:3" x14ac:dyDescent="0.25">
      <c r="A736" s="2">
        <v>39629</v>
      </c>
      <c r="B736" s="1" t="s">
        <v>30</v>
      </c>
      <c r="C736" s="1">
        <v>68</v>
      </c>
    </row>
    <row r="737" spans="1:3" x14ac:dyDescent="0.25">
      <c r="A737" s="2">
        <v>39631</v>
      </c>
      <c r="B737" s="1" t="s">
        <v>55</v>
      </c>
      <c r="C737" s="1">
        <v>30</v>
      </c>
    </row>
    <row r="738" spans="1:3" x14ac:dyDescent="0.25">
      <c r="A738" s="2">
        <v>39632</v>
      </c>
      <c r="B738" s="1" t="s">
        <v>64</v>
      </c>
      <c r="C738" s="1">
        <v>3</v>
      </c>
    </row>
    <row r="739" spans="1:3" x14ac:dyDescent="0.25">
      <c r="A739" s="2">
        <v>39637</v>
      </c>
      <c r="B739" s="1" t="s">
        <v>50</v>
      </c>
      <c r="C739" s="1">
        <v>117</v>
      </c>
    </row>
    <row r="740" spans="1:3" x14ac:dyDescent="0.25">
      <c r="A740" s="2">
        <v>39639</v>
      </c>
      <c r="B740" s="1" t="s">
        <v>8</v>
      </c>
      <c r="C740" s="1">
        <v>105</v>
      </c>
    </row>
    <row r="741" spans="1:3" x14ac:dyDescent="0.25">
      <c r="A741" s="2">
        <v>39639</v>
      </c>
      <c r="B741" s="1" t="s">
        <v>46</v>
      </c>
      <c r="C741" s="1">
        <v>6</v>
      </c>
    </row>
    <row r="742" spans="1:3" x14ac:dyDescent="0.25">
      <c r="A742" s="2">
        <v>39640</v>
      </c>
      <c r="B742" s="1" t="s">
        <v>17</v>
      </c>
      <c r="C742" s="1">
        <v>378</v>
      </c>
    </row>
    <row r="743" spans="1:3" x14ac:dyDescent="0.25">
      <c r="A743" s="2">
        <v>39643</v>
      </c>
      <c r="B743" s="1" t="s">
        <v>69</v>
      </c>
      <c r="C743" s="1">
        <v>76</v>
      </c>
    </row>
    <row r="744" spans="1:3" x14ac:dyDescent="0.25">
      <c r="A744" s="2">
        <v>39644</v>
      </c>
      <c r="B744" s="1" t="s">
        <v>22</v>
      </c>
      <c r="C744" s="1">
        <v>386</v>
      </c>
    </row>
    <row r="745" spans="1:3" x14ac:dyDescent="0.25">
      <c r="A745" s="2">
        <v>39645</v>
      </c>
      <c r="B745" s="1" t="s">
        <v>50</v>
      </c>
      <c r="C745" s="1">
        <v>132</v>
      </c>
    </row>
    <row r="746" spans="1:3" x14ac:dyDescent="0.25">
      <c r="A746" s="2">
        <v>39645</v>
      </c>
      <c r="B746" s="1" t="s">
        <v>22</v>
      </c>
      <c r="C746" s="1">
        <v>104</v>
      </c>
    </row>
    <row r="747" spans="1:3" x14ac:dyDescent="0.25">
      <c r="A747" s="2">
        <v>39646</v>
      </c>
      <c r="B747" s="1" t="s">
        <v>45</v>
      </c>
      <c r="C747" s="1">
        <v>380</v>
      </c>
    </row>
    <row r="748" spans="1:3" x14ac:dyDescent="0.25">
      <c r="A748" s="2">
        <v>39647</v>
      </c>
      <c r="B748" s="1" t="s">
        <v>78</v>
      </c>
      <c r="C748" s="1">
        <v>76</v>
      </c>
    </row>
    <row r="749" spans="1:3" x14ac:dyDescent="0.25">
      <c r="A749" s="2">
        <v>39647</v>
      </c>
      <c r="B749" s="1" t="s">
        <v>25</v>
      </c>
      <c r="C749" s="1">
        <v>194</v>
      </c>
    </row>
    <row r="750" spans="1:3" x14ac:dyDescent="0.25">
      <c r="A750" s="2">
        <v>39653</v>
      </c>
      <c r="B750" s="1" t="s">
        <v>61</v>
      </c>
      <c r="C750" s="1">
        <v>147</v>
      </c>
    </row>
    <row r="751" spans="1:3" x14ac:dyDescent="0.25">
      <c r="A751" s="2">
        <v>39656</v>
      </c>
      <c r="B751" s="1" t="s">
        <v>22</v>
      </c>
      <c r="C751" s="1">
        <v>319</v>
      </c>
    </row>
    <row r="752" spans="1:3" x14ac:dyDescent="0.25">
      <c r="A752" s="2">
        <v>39657</v>
      </c>
      <c r="B752" s="1" t="s">
        <v>39</v>
      </c>
      <c r="C752" s="1">
        <v>38</v>
      </c>
    </row>
    <row r="753" spans="1:3" x14ac:dyDescent="0.25">
      <c r="A753" s="2">
        <v>39662</v>
      </c>
      <c r="B753" s="1" t="s">
        <v>28</v>
      </c>
      <c r="C753" s="1">
        <v>31</v>
      </c>
    </row>
    <row r="754" spans="1:3" x14ac:dyDescent="0.25">
      <c r="A754" s="2">
        <v>39664</v>
      </c>
      <c r="B754" s="1" t="s">
        <v>6</v>
      </c>
      <c r="C754" s="1">
        <v>28</v>
      </c>
    </row>
    <row r="755" spans="1:3" x14ac:dyDescent="0.25">
      <c r="A755" s="2">
        <v>39664</v>
      </c>
      <c r="B755" s="1" t="s">
        <v>105</v>
      </c>
      <c r="C755" s="1">
        <v>15</v>
      </c>
    </row>
    <row r="756" spans="1:3" x14ac:dyDescent="0.25">
      <c r="A756" s="2">
        <v>39667</v>
      </c>
      <c r="B756" s="1" t="s">
        <v>62</v>
      </c>
      <c r="C756" s="1">
        <v>2</v>
      </c>
    </row>
    <row r="757" spans="1:3" x14ac:dyDescent="0.25">
      <c r="A757" s="2">
        <v>39667</v>
      </c>
      <c r="B757" s="1" t="s">
        <v>101</v>
      </c>
      <c r="C757" s="1">
        <v>16</v>
      </c>
    </row>
    <row r="758" spans="1:3" x14ac:dyDescent="0.25">
      <c r="A758" s="2">
        <v>39669</v>
      </c>
      <c r="B758" s="1" t="s">
        <v>78</v>
      </c>
      <c r="C758" s="1">
        <v>83</v>
      </c>
    </row>
    <row r="759" spans="1:3" x14ac:dyDescent="0.25">
      <c r="A759" s="2">
        <v>39670</v>
      </c>
      <c r="B759" s="1" t="s">
        <v>172</v>
      </c>
      <c r="C759" s="1">
        <v>16</v>
      </c>
    </row>
    <row r="760" spans="1:3" x14ac:dyDescent="0.25">
      <c r="A760" s="2">
        <v>39671</v>
      </c>
      <c r="B760" s="1" t="s">
        <v>9</v>
      </c>
      <c r="C760" s="1">
        <v>397</v>
      </c>
    </row>
    <row r="761" spans="1:3" x14ac:dyDescent="0.25">
      <c r="A761" s="2">
        <v>39671</v>
      </c>
      <c r="B761" s="1" t="s">
        <v>78</v>
      </c>
      <c r="C761" s="1">
        <v>184</v>
      </c>
    </row>
    <row r="762" spans="1:3" x14ac:dyDescent="0.25">
      <c r="A762" s="2">
        <v>39673</v>
      </c>
      <c r="B762" s="1" t="s">
        <v>78</v>
      </c>
      <c r="C762" s="1">
        <v>55</v>
      </c>
    </row>
    <row r="763" spans="1:3" x14ac:dyDescent="0.25">
      <c r="A763" s="2">
        <v>39674</v>
      </c>
      <c r="B763" s="1" t="s">
        <v>69</v>
      </c>
      <c r="C763" s="1">
        <v>107</v>
      </c>
    </row>
    <row r="764" spans="1:3" x14ac:dyDescent="0.25">
      <c r="A764" s="2">
        <v>39676</v>
      </c>
      <c r="B764" s="1" t="s">
        <v>69</v>
      </c>
      <c r="C764" s="1">
        <v>127</v>
      </c>
    </row>
    <row r="765" spans="1:3" x14ac:dyDescent="0.25">
      <c r="A765" s="2">
        <v>39679</v>
      </c>
      <c r="B765" s="1" t="s">
        <v>173</v>
      </c>
      <c r="C765" s="1">
        <v>122</v>
      </c>
    </row>
    <row r="766" spans="1:3" x14ac:dyDescent="0.25">
      <c r="A766" s="2">
        <v>39679</v>
      </c>
      <c r="B766" s="1" t="s">
        <v>18</v>
      </c>
      <c r="C766" s="1">
        <v>107</v>
      </c>
    </row>
    <row r="767" spans="1:3" x14ac:dyDescent="0.25">
      <c r="A767" s="2">
        <v>39681</v>
      </c>
      <c r="B767" s="1" t="s">
        <v>22</v>
      </c>
      <c r="C767" s="1">
        <v>113</v>
      </c>
    </row>
    <row r="768" spans="1:3" x14ac:dyDescent="0.25">
      <c r="A768" s="2">
        <v>39681</v>
      </c>
      <c r="B768" s="1" t="s">
        <v>7</v>
      </c>
      <c r="C768" s="1">
        <v>297</v>
      </c>
    </row>
    <row r="769" spans="1:3" x14ac:dyDescent="0.25">
      <c r="A769" s="2">
        <v>39682</v>
      </c>
      <c r="B769" s="1" t="s">
        <v>44</v>
      </c>
      <c r="C769" s="1">
        <v>14</v>
      </c>
    </row>
    <row r="770" spans="1:3" x14ac:dyDescent="0.25">
      <c r="A770" s="2">
        <v>39684</v>
      </c>
      <c r="B770" s="1" t="s">
        <v>52</v>
      </c>
      <c r="C770" s="1">
        <v>188</v>
      </c>
    </row>
    <row r="771" spans="1:3" x14ac:dyDescent="0.25">
      <c r="A771" s="2">
        <v>39686</v>
      </c>
      <c r="B771" s="1" t="s">
        <v>151</v>
      </c>
      <c r="C771" s="1">
        <v>11</v>
      </c>
    </row>
    <row r="772" spans="1:3" x14ac:dyDescent="0.25">
      <c r="A772" s="2">
        <v>39689</v>
      </c>
      <c r="B772" s="1" t="s">
        <v>28</v>
      </c>
      <c r="C772" s="1">
        <v>105</v>
      </c>
    </row>
    <row r="773" spans="1:3" x14ac:dyDescent="0.25">
      <c r="A773" s="2">
        <v>39690</v>
      </c>
      <c r="B773" s="1" t="s">
        <v>160</v>
      </c>
      <c r="C773" s="1">
        <v>18</v>
      </c>
    </row>
    <row r="774" spans="1:3" x14ac:dyDescent="0.25">
      <c r="A774" s="2">
        <v>39690</v>
      </c>
      <c r="B774" s="1" t="s">
        <v>7</v>
      </c>
      <c r="C774" s="1">
        <v>418</v>
      </c>
    </row>
    <row r="775" spans="1:3" x14ac:dyDescent="0.25">
      <c r="A775" s="2">
        <v>39691</v>
      </c>
      <c r="B775" s="1" t="s">
        <v>174</v>
      </c>
      <c r="C775" s="1">
        <v>4</v>
      </c>
    </row>
    <row r="776" spans="1:3" x14ac:dyDescent="0.25">
      <c r="A776" s="2">
        <v>39691</v>
      </c>
      <c r="B776" s="1" t="s">
        <v>124</v>
      </c>
      <c r="C776" s="1">
        <v>5</v>
      </c>
    </row>
    <row r="777" spans="1:3" x14ac:dyDescent="0.25">
      <c r="A777" s="2">
        <v>39692</v>
      </c>
      <c r="B777" s="1" t="s">
        <v>102</v>
      </c>
      <c r="C777" s="1">
        <v>346</v>
      </c>
    </row>
    <row r="778" spans="1:3" x14ac:dyDescent="0.25">
      <c r="A778" s="2">
        <v>39694</v>
      </c>
      <c r="B778" s="1" t="s">
        <v>9</v>
      </c>
      <c r="C778" s="1">
        <v>417</v>
      </c>
    </row>
    <row r="779" spans="1:3" x14ac:dyDescent="0.25">
      <c r="A779" s="2">
        <v>39696</v>
      </c>
      <c r="B779" s="1" t="s">
        <v>123</v>
      </c>
      <c r="C779" s="1">
        <v>35</v>
      </c>
    </row>
    <row r="780" spans="1:3" x14ac:dyDescent="0.25">
      <c r="A780" s="2">
        <v>39696</v>
      </c>
      <c r="B780" s="1" t="s">
        <v>3</v>
      </c>
      <c r="C780" s="1">
        <v>6</v>
      </c>
    </row>
    <row r="781" spans="1:3" x14ac:dyDescent="0.25">
      <c r="A781" s="2">
        <v>39697</v>
      </c>
      <c r="B781" s="1" t="s">
        <v>50</v>
      </c>
      <c r="C781" s="1">
        <v>322</v>
      </c>
    </row>
    <row r="782" spans="1:3" x14ac:dyDescent="0.25">
      <c r="A782" s="2">
        <v>39697</v>
      </c>
      <c r="B782" s="1" t="s">
        <v>37</v>
      </c>
      <c r="C782" s="1">
        <v>150</v>
      </c>
    </row>
    <row r="783" spans="1:3" x14ac:dyDescent="0.25">
      <c r="A783" s="2">
        <v>39698</v>
      </c>
      <c r="B783" s="1" t="s">
        <v>14</v>
      </c>
      <c r="C783" s="1">
        <v>492</v>
      </c>
    </row>
    <row r="784" spans="1:3" x14ac:dyDescent="0.25">
      <c r="A784" s="2">
        <v>39702</v>
      </c>
      <c r="B784" s="1" t="s">
        <v>18</v>
      </c>
      <c r="C784" s="1">
        <v>93</v>
      </c>
    </row>
    <row r="785" spans="1:3" x14ac:dyDescent="0.25">
      <c r="A785" s="2">
        <v>39705</v>
      </c>
      <c r="B785" s="1" t="s">
        <v>61</v>
      </c>
      <c r="C785" s="1">
        <v>64</v>
      </c>
    </row>
    <row r="786" spans="1:3" x14ac:dyDescent="0.25">
      <c r="A786" s="2">
        <v>39705</v>
      </c>
      <c r="B786" s="1" t="s">
        <v>89</v>
      </c>
      <c r="C786" s="1">
        <v>7</v>
      </c>
    </row>
    <row r="787" spans="1:3" x14ac:dyDescent="0.25">
      <c r="A787" s="2">
        <v>39705</v>
      </c>
      <c r="B787" s="1" t="s">
        <v>18</v>
      </c>
      <c r="C787" s="1">
        <v>90</v>
      </c>
    </row>
    <row r="788" spans="1:3" x14ac:dyDescent="0.25">
      <c r="A788" s="2">
        <v>39712</v>
      </c>
      <c r="B788" s="1" t="s">
        <v>50</v>
      </c>
      <c r="C788" s="1">
        <v>136</v>
      </c>
    </row>
    <row r="789" spans="1:3" x14ac:dyDescent="0.25">
      <c r="A789" s="2">
        <v>39713</v>
      </c>
      <c r="B789" s="1" t="s">
        <v>19</v>
      </c>
      <c r="C789" s="1">
        <v>104</v>
      </c>
    </row>
    <row r="790" spans="1:3" x14ac:dyDescent="0.25">
      <c r="A790" s="2">
        <v>39713</v>
      </c>
      <c r="B790" s="1" t="s">
        <v>150</v>
      </c>
      <c r="C790" s="1">
        <v>1</v>
      </c>
    </row>
    <row r="791" spans="1:3" x14ac:dyDescent="0.25">
      <c r="A791" s="2">
        <v>39714</v>
      </c>
      <c r="B791" s="1" t="s">
        <v>31</v>
      </c>
      <c r="C791" s="1">
        <v>52</v>
      </c>
    </row>
    <row r="792" spans="1:3" x14ac:dyDescent="0.25">
      <c r="A792" s="2">
        <v>39714</v>
      </c>
      <c r="B792" s="1" t="s">
        <v>45</v>
      </c>
      <c r="C792" s="1">
        <v>203</v>
      </c>
    </row>
    <row r="793" spans="1:3" x14ac:dyDescent="0.25">
      <c r="A793" s="2">
        <v>39716</v>
      </c>
      <c r="B793" s="1" t="s">
        <v>30</v>
      </c>
      <c r="C793" s="1">
        <v>183</v>
      </c>
    </row>
    <row r="794" spans="1:3" x14ac:dyDescent="0.25">
      <c r="A794" s="2">
        <v>39717</v>
      </c>
      <c r="B794" s="1" t="s">
        <v>61</v>
      </c>
      <c r="C794" s="1">
        <v>182</v>
      </c>
    </row>
    <row r="795" spans="1:3" x14ac:dyDescent="0.25">
      <c r="A795" s="2">
        <v>39719</v>
      </c>
      <c r="B795" s="1" t="s">
        <v>45</v>
      </c>
      <c r="C795" s="1">
        <v>383</v>
      </c>
    </row>
    <row r="796" spans="1:3" x14ac:dyDescent="0.25">
      <c r="A796" s="2">
        <v>39722</v>
      </c>
      <c r="B796" s="1" t="s">
        <v>22</v>
      </c>
      <c r="C796" s="1">
        <v>113</v>
      </c>
    </row>
    <row r="797" spans="1:3" x14ac:dyDescent="0.25">
      <c r="A797" s="2">
        <v>39722</v>
      </c>
      <c r="B797" s="1" t="s">
        <v>63</v>
      </c>
      <c r="C797" s="1">
        <v>154</v>
      </c>
    </row>
    <row r="798" spans="1:3" x14ac:dyDescent="0.25">
      <c r="A798" s="2">
        <v>39722</v>
      </c>
      <c r="B798" s="1" t="s">
        <v>36</v>
      </c>
      <c r="C798" s="1">
        <v>8</v>
      </c>
    </row>
    <row r="799" spans="1:3" x14ac:dyDescent="0.25">
      <c r="A799" s="2">
        <v>39725</v>
      </c>
      <c r="B799" s="1" t="s">
        <v>116</v>
      </c>
      <c r="C799" s="1">
        <v>5</v>
      </c>
    </row>
    <row r="800" spans="1:3" x14ac:dyDescent="0.25">
      <c r="A800" s="2">
        <v>39725</v>
      </c>
      <c r="B800" s="1" t="s">
        <v>42</v>
      </c>
      <c r="C800" s="1">
        <v>14</v>
      </c>
    </row>
    <row r="801" spans="1:3" x14ac:dyDescent="0.25">
      <c r="A801" s="2">
        <v>39727</v>
      </c>
      <c r="B801" s="1" t="s">
        <v>71</v>
      </c>
      <c r="C801" s="1">
        <v>27</v>
      </c>
    </row>
    <row r="802" spans="1:3" x14ac:dyDescent="0.25">
      <c r="A802" s="2">
        <v>39727</v>
      </c>
      <c r="B802" s="1" t="s">
        <v>8</v>
      </c>
      <c r="C802" s="1">
        <v>141</v>
      </c>
    </row>
    <row r="803" spans="1:3" x14ac:dyDescent="0.25">
      <c r="A803" s="2">
        <v>39729</v>
      </c>
      <c r="B803" s="1" t="s">
        <v>175</v>
      </c>
      <c r="C803" s="1">
        <v>14</v>
      </c>
    </row>
    <row r="804" spans="1:3" x14ac:dyDescent="0.25">
      <c r="A804" s="2">
        <v>39729</v>
      </c>
      <c r="B804" s="1" t="s">
        <v>31</v>
      </c>
      <c r="C804" s="1">
        <v>136</v>
      </c>
    </row>
    <row r="805" spans="1:3" x14ac:dyDescent="0.25">
      <c r="A805" s="2">
        <v>39729</v>
      </c>
      <c r="B805" s="1" t="s">
        <v>5</v>
      </c>
      <c r="C805" s="1">
        <v>378</v>
      </c>
    </row>
    <row r="806" spans="1:3" x14ac:dyDescent="0.25">
      <c r="A806" s="2">
        <v>39729</v>
      </c>
      <c r="B806" s="1" t="s">
        <v>159</v>
      </c>
      <c r="C806" s="1">
        <v>12</v>
      </c>
    </row>
    <row r="807" spans="1:3" x14ac:dyDescent="0.25">
      <c r="A807" s="2">
        <v>39732</v>
      </c>
      <c r="B807" s="1" t="s">
        <v>45</v>
      </c>
      <c r="C807" s="1">
        <v>284</v>
      </c>
    </row>
    <row r="808" spans="1:3" x14ac:dyDescent="0.25">
      <c r="A808" s="2">
        <v>39733</v>
      </c>
      <c r="B808" s="1" t="s">
        <v>19</v>
      </c>
      <c r="C808" s="1">
        <v>54</v>
      </c>
    </row>
    <row r="809" spans="1:3" x14ac:dyDescent="0.25">
      <c r="A809" s="2">
        <v>39733</v>
      </c>
      <c r="B809" s="1" t="s">
        <v>31</v>
      </c>
      <c r="C809" s="1">
        <v>51</v>
      </c>
    </row>
    <row r="810" spans="1:3" x14ac:dyDescent="0.25">
      <c r="A810" s="2">
        <v>39733</v>
      </c>
      <c r="B810" s="1" t="s">
        <v>55</v>
      </c>
      <c r="C810" s="1">
        <v>159</v>
      </c>
    </row>
    <row r="811" spans="1:3" x14ac:dyDescent="0.25">
      <c r="A811" s="2">
        <v>39738</v>
      </c>
      <c r="B811" s="1" t="s">
        <v>9</v>
      </c>
      <c r="C811" s="1">
        <v>351</v>
      </c>
    </row>
    <row r="812" spans="1:3" x14ac:dyDescent="0.25">
      <c r="A812" s="2">
        <v>39738</v>
      </c>
      <c r="B812" s="1" t="s">
        <v>22</v>
      </c>
      <c r="C812" s="1">
        <v>390</v>
      </c>
    </row>
    <row r="813" spans="1:3" x14ac:dyDescent="0.25">
      <c r="A813" s="2">
        <v>39738</v>
      </c>
      <c r="B813" s="1" t="s">
        <v>33</v>
      </c>
      <c r="C813" s="1">
        <v>4</v>
      </c>
    </row>
    <row r="814" spans="1:3" x14ac:dyDescent="0.25">
      <c r="A814" s="2">
        <v>39739</v>
      </c>
      <c r="B814" s="1" t="s">
        <v>35</v>
      </c>
      <c r="C814" s="1">
        <v>140</v>
      </c>
    </row>
    <row r="815" spans="1:3" x14ac:dyDescent="0.25">
      <c r="A815" s="2">
        <v>39740</v>
      </c>
      <c r="B815" s="1" t="s">
        <v>50</v>
      </c>
      <c r="C815" s="1">
        <v>125</v>
      </c>
    </row>
    <row r="816" spans="1:3" x14ac:dyDescent="0.25">
      <c r="A816" s="2">
        <v>39740</v>
      </c>
      <c r="B816" s="1" t="s">
        <v>66</v>
      </c>
      <c r="C816" s="1">
        <v>97</v>
      </c>
    </row>
    <row r="817" spans="1:3" x14ac:dyDescent="0.25">
      <c r="A817" s="2">
        <v>39743</v>
      </c>
      <c r="B817" s="1" t="s">
        <v>66</v>
      </c>
      <c r="C817" s="1">
        <v>190</v>
      </c>
    </row>
    <row r="818" spans="1:3" x14ac:dyDescent="0.25">
      <c r="A818" s="2">
        <v>39745</v>
      </c>
      <c r="B818" s="1" t="s">
        <v>14</v>
      </c>
      <c r="C818" s="1">
        <v>415</v>
      </c>
    </row>
    <row r="819" spans="1:3" x14ac:dyDescent="0.25">
      <c r="A819" s="2">
        <v>39747</v>
      </c>
      <c r="B819" s="1" t="s">
        <v>9</v>
      </c>
      <c r="C819" s="1">
        <v>269</v>
      </c>
    </row>
    <row r="820" spans="1:3" x14ac:dyDescent="0.25">
      <c r="A820" s="2">
        <v>39747</v>
      </c>
      <c r="B820" s="1" t="s">
        <v>140</v>
      </c>
      <c r="C820" s="1">
        <v>11</v>
      </c>
    </row>
    <row r="821" spans="1:3" x14ac:dyDescent="0.25">
      <c r="A821" s="2">
        <v>39747</v>
      </c>
      <c r="B821" s="1" t="s">
        <v>45</v>
      </c>
      <c r="C821" s="1">
        <v>162</v>
      </c>
    </row>
    <row r="822" spans="1:3" x14ac:dyDescent="0.25">
      <c r="A822" s="2">
        <v>39757</v>
      </c>
      <c r="B822" s="1" t="s">
        <v>18</v>
      </c>
      <c r="C822" s="1">
        <v>75</v>
      </c>
    </row>
    <row r="823" spans="1:3" x14ac:dyDescent="0.25">
      <c r="A823" s="2">
        <v>39759</v>
      </c>
      <c r="B823" s="1" t="s">
        <v>22</v>
      </c>
      <c r="C823" s="1">
        <v>358</v>
      </c>
    </row>
    <row r="824" spans="1:3" x14ac:dyDescent="0.25">
      <c r="A824" s="2">
        <v>39760</v>
      </c>
      <c r="B824" s="1" t="s">
        <v>8</v>
      </c>
      <c r="C824" s="1">
        <v>198</v>
      </c>
    </row>
    <row r="825" spans="1:3" x14ac:dyDescent="0.25">
      <c r="A825" s="2">
        <v>39763</v>
      </c>
      <c r="B825" s="1" t="s">
        <v>22</v>
      </c>
      <c r="C825" s="1">
        <v>189</v>
      </c>
    </row>
    <row r="826" spans="1:3" x14ac:dyDescent="0.25">
      <c r="A826" s="2">
        <v>39764</v>
      </c>
      <c r="B826" s="1" t="s">
        <v>24</v>
      </c>
      <c r="C826" s="1">
        <v>226</v>
      </c>
    </row>
    <row r="827" spans="1:3" x14ac:dyDescent="0.25">
      <c r="A827" s="2">
        <v>39765</v>
      </c>
      <c r="B827" s="1" t="s">
        <v>55</v>
      </c>
      <c r="C827" s="1">
        <v>94</v>
      </c>
    </row>
    <row r="828" spans="1:3" x14ac:dyDescent="0.25">
      <c r="A828" s="2">
        <v>39770</v>
      </c>
      <c r="B828" s="1" t="s">
        <v>50</v>
      </c>
      <c r="C828" s="1">
        <v>401</v>
      </c>
    </row>
    <row r="829" spans="1:3" x14ac:dyDescent="0.25">
      <c r="A829" s="2">
        <v>39771</v>
      </c>
      <c r="B829" s="1" t="s">
        <v>69</v>
      </c>
      <c r="C829" s="1">
        <v>52</v>
      </c>
    </row>
    <row r="830" spans="1:3" x14ac:dyDescent="0.25">
      <c r="A830" s="2">
        <v>39772</v>
      </c>
      <c r="B830" s="1" t="s">
        <v>12</v>
      </c>
      <c r="C830" s="1">
        <v>189</v>
      </c>
    </row>
    <row r="831" spans="1:3" x14ac:dyDescent="0.25">
      <c r="A831" s="2">
        <v>39774</v>
      </c>
      <c r="B831" s="1" t="s">
        <v>17</v>
      </c>
      <c r="C831" s="1">
        <v>201</v>
      </c>
    </row>
    <row r="832" spans="1:3" x14ac:dyDescent="0.25">
      <c r="A832" s="2">
        <v>39775</v>
      </c>
      <c r="B832" s="1" t="s">
        <v>22</v>
      </c>
      <c r="C832" s="1">
        <v>235</v>
      </c>
    </row>
    <row r="833" spans="1:3" x14ac:dyDescent="0.25">
      <c r="A833" s="2">
        <v>39776</v>
      </c>
      <c r="B833" s="1" t="s">
        <v>55</v>
      </c>
      <c r="C833" s="1">
        <v>78</v>
      </c>
    </row>
    <row r="834" spans="1:3" x14ac:dyDescent="0.25">
      <c r="A834" s="2">
        <v>39776</v>
      </c>
      <c r="B834" s="1" t="s">
        <v>126</v>
      </c>
      <c r="C834" s="1">
        <v>13</v>
      </c>
    </row>
    <row r="835" spans="1:3" x14ac:dyDescent="0.25">
      <c r="A835" s="2">
        <v>39776</v>
      </c>
      <c r="B835" s="1" t="s">
        <v>20</v>
      </c>
      <c r="C835" s="1">
        <v>196</v>
      </c>
    </row>
    <row r="836" spans="1:3" x14ac:dyDescent="0.25">
      <c r="A836" s="2">
        <v>39780</v>
      </c>
      <c r="B836" s="1" t="s">
        <v>70</v>
      </c>
      <c r="C836" s="1">
        <v>11</v>
      </c>
    </row>
    <row r="837" spans="1:3" x14ac:dyDescent="0.25">
      <c r="A837" s="2">
        <v>39780</v>
      </c>
      <c r="B837" s="1" t="s">
        <v>176</v>
      </c>
      <c r="C837" s="1">
        <v>17</v>
      </c>
    </row>
    <row r="838" spans="1:3" x14ac:dyDescent="0.25">
      <c r="A838" s="2">
        <v>39781</v>
      </c>
      <c r="B838" s="1" t="s">
        <v>47</v>
      </c>
      <c r="C838" s="1">
        <v>4</v>
      </c>
    </row>
    <row r="839" spans="1:3" x14ac:dyDescent="0.25">
      <c r="A839" s="2">
        <v>39785</v>
      </c>
      <c r="B839" s="1" t="s">
        <v>54</v>
      </c>
      <c r="C839" s="1">
        <v>17</v>
      </c>
    </row>
    <row r="840" spans="1:3" x14ac:dyDescent="0.25">
      <c r="A840" s="2">
        <v>39785</v>
      </c>
      <c r="B840" s="1" t="s">
        <v>177</v>
      </c>
      <c r="C840" s="1">
        <v>1</v>
      </c>
    </row>
    <row r="841" spans="1:3" x14ac:dyDescent="0.25">
      <c r="A841" s="2">
        <v>39790</v>
      </c>
      <c r="B841" s="1" t="s">
        <v>13</v>
      </c>
      <c r="C841" s="1">
        <v>6</v>
      </c>
    </row>
    <row r="842" spans="1:3" x14ac:dyDescent="0.25">
      <c r="A842" s="2">
        <v>39790</v>
      </c>
      <c r="B842" s="1" t="s">
        <v>7</v>
      </c>
      <c r="C842" s="1">
        <v>496</v>
      </c>
    </row>
    <row r="843" spans="1:3" x14ac:dyDescent="0.25">
      <c r="A843" s="2">
        <v>39794</v>
      </c>
      <c r="B843" s="1" t="s">
        <v>5</v>
      </c>
      <c r="C843" s="1">
        <v>363</v>
      </c>
    </row>
    <row r="844" spans="1:3" x14ac:dyDescent="0.25">
      <c r="A844" s="2">
        <v>39797</v>
      </c>
      <c r="B844" s="1" t="s">
        <v>5</v>
      </c>
      <c r="C844" s="1">
        <v>491</v>
      </c>
    </row>
    <row r="845" spans="1:3" x14ac:dyDescent="0.25">
      <c r="A845" s="2">
        <v>39797</v>
      </c>
      <c r="B845" s="1" t="s">
        <v>17</v>
      </c>
      <c r="C845" s="1">
        <v>369</v>
      </c>
    </row>
    <row r="846" spans="1:3" x14ac:dyDescent="0.25">
      <c r="A846" s="2">
        <v>39799</v>
      </c>
      <c r="B846" s="1" t="s">
        <v>66</v>
      </c>
      <c r="C846" s="1">
        <v>60</v>
      </c>
    </row>
    <row r="847" spans="1:3" x14ac:dyDescent="0.25">
      <c r="A847" s="2">
        <v>39800</v>
      </c>
      <c r="B847" s="1" t="s">
        <v>20</v>
      </c>
      <c r="C847" s="1">
        <v>35</v>
      </c>
    </row>
    <row r="848" spans="1:3" x14ac:dyDescent="0.25">
      <c r="A848" s="2">
        <v>39803</v>
      </c>
      <c r="B848" s="1" t="s">
        <v>7</v>
      </c>
      <c r="C848" s="1">
        <v>121</v>
      </c>
    </row>
    <row r="849" spans="1:3" x14ac:dyDescent="0.25">
      <c r="A849" s="2">
        <v>39803</v>
      </c>
      <c r="B849" s="1" t="s">
        <v>50</v>
      </c>
      <c r="C849" s="1">
        <v>442</v>
      </c>
    </row>
    <row r="850" spans="1:3" x14ac:dyDescent="0.25">
      <c r="A850" s="2">
        <v>39804</v>
      </c>
      <c r="B850" s="1" t="s">
        <v>7</v>
      </c>
      <c r="C850" s="1">
        <v>338</v>
      </c>
    </row>
    <row r="851" spans="1:3" x14ac:dyDescent="0.25">
      <c r="A851" s="2">
        <v>39805</v>
      </c>
      <c r="B851" s="1" t="s">
        <v>31</v>
      </c>
      <c r="C851" s="1">
        <v>94</v>
      </c>
    </row>
    <row r="852" spans="1:3" x14ac:dyDescent="0.25">
      <c r="A852" s="2">
        <v>39808</v>
      </c>
      <c r="B852" s="1" t="s">
        <v>1</v>
      </c>
      <c r="C852" s="1">
        <v>14</v>
      </c>
    </row>
    <row r="853" spans="1:3" x14ac:dyDescent="0.25">
      <c r="A853" s="2">
        <v>39809</v>
      </c>
      <c r="B853" s="1" t="s">
        <v>94</v>
      </c>
      <c r="C853" s="1">
        <v>2</v>
      </c>
    </row>
    <row r="854" spans="1:3" x14ac:dyDescent="0.25">
      <c r="A854" s="2">
        <v>39811</v>
      </c>
      <c r="B854" s="1" t="s">
        <v>14</v>
      </c>
      <c r="C854" s="1">
        <v>110</v>
      </c>
    </row>
    <row r="855" spans="1:3" x14ac:dyDescent="0.25">
      <c r="A855" s="2">
        <v>39812</v>
      </c>
      <c r="B855" s="1" t="s">
        <v>87</v>
      </c>
      <c r="C855" s="1">
        <v>18</v>
      </c>
    </row>
    <row r="856" spans="1:3" x14ac:dyDescent="0.25">
      <c r="A856" s="2">
        <v>39812</v>
      </c>
      <c r="B856" s="1" t="s">
        <v>147</v>
      </c>
      <c r="C856" s="1">
        <v>7</v>
      </c>
    </row>
    <row r="857" spans="1:3" x14ac:dyDescent="0.25">
      <c r="A857" s="2">
        <v>39814</v>
      </c>
      <c r="B857" s="1" t="s">
        <v>178</v>
      </c>
      <c r="C857" s="1">
        <v>2</v>
      </c>
    </row>
    <row r="858" spans="1:3" x14ac:dyDescent="0.25">
      <c r="A858" s="2">
        <v>39815</v>
      </c>
      <c r="B858" s="1" t="s">
        <v>37</v>
      </c>
      <c r="C858" s="1">
        <v>188</v>
      </c>
    </row>
    <row r="859" spans="1:3" x14ac:dyDescent="0.25">
      <c r="A859" s="2">
        <v>39819</v>
      </c>
      <c r="B859" s="1" t="s">
        <v>92</v>
      </c>
      <c r="C859" s="1">
        <v>11</v>
      </c>
    </row>
    <row r="860" spans="1:3" x14ac:dyDescent="0.25">
      <c r="A860" s="2">
        <v>39819</v>
      </c>
      <c r="B860" s="1" t="s">
        <v>14</v>
      </c>
      <c r="C860" s="1">
        <v>129</v>
      </c>
    </row>
    <row r="861" spans="1:3" x14ac:dyDescent="0.25">
      <c r="A861" s="2">
        <v>39819</v>
      </c>
      <c r="B861" s="1" t="s">
        <v>61</v>
      </c>
      <c r="C861" s="1">
        <v>117</v>
      </c>
    </row>
    <row r="862" spans="1:3" x14ac:dyDescent="0.25">
      <c r="A862" s="2">
        <v>39821</v>
      </c>
      <c r="B862" s="1" t="s">
        <v>82</v>
      </c>
      <c r="C862" s="1">
        <v>11</v>
      </c>
    </row>
    <row r="863" spans="1:3" x14ac:dyDescent="0.25">
      <c r="A863" s="2">
        <v>39823</v>
      </c>
      <c r="B863" s="1" t="s">
        <v>61</v>
      </c>
      <c r="C863" s="1">
        <v>186</v>
      </c>
    </row>
    <row r="864" spans="1:3" x14ac:dyDescent="0.25">
      <c r="A864" s="2">
        <v>39824</v>
      </c>
      <c r="B864" s="1" t="s">
        <v>18</v>
      </c>
      <c r="C864" s="1">
        <v>40</v>
      </c>
    </row>
    <row r="865" spans="1:3" x14ac:dyDescent="0.25">
      <c r="A865" s="2">
        <v>39829</v>
      </c>
      <c r="B865" s="1" t="s">
        <v>47</v>
      </c>
      <c r="C865" s="1">
        <v>6</v>
      </c>
    </row>
    <row r="866" spans="1:3" x14ac:dyDescent="0.25">
      <c r="A866" s="2">
        <v>39831</v>
      </c>
      <c r="B866" s="1" t="s">
        <v>55</v>
      </c>
      <c r="C866" s="1">
        <v>153</v>
      </c>
    </row>
    <row r="867" spans="1:3" x14ac:dyDescent="0.25">
      <c r="A867" s="2">
        <v>39832</v>
      </c>
      <c r="B867" s="1" t="s">
        <v>45</v>
      </c>
      <c r="C867" s="1">
        <v>163</v>
      </c>
    </row>
    <row r="868" spans="1:3" x14ac:dyDescent="0.25">
      <c r="A868" s="2">
        <v>39834</v>
      </c>
      <c r="B868" s="1" t="s">
        <v>179</v>
      </c>
      <c r="C868" s="1">
        <v>16</v>
      </c>
    </row>
    <row r="869" spans="1:3" x14ac:dyDescent="0.25">
      <c r="A869" s="2">
        <v>39835</v>
      </c>
      <c r="B869" s="1" t="s">
        <v>25</v>
      </c>
      <c r="C869" s="1">
        <v>161</v>
      </c>
    </row>
    <row r="870" spans="1:3" x14ac:dyDescent="0.25">
      <c r="A870" s="2">
        <v>39836</v>
      </c>
      <c r="B870" s="1" t="s">
        <v>180</v>
      </c>
      <c r="C870" s="1">
        <v>5</v>
      </c>
    </row>
    <row r="871" spans="1:3" x14ac:dyDescent="0.25">
      <c r="A871" s="2">
        <v>39839</v>
      </c>
      <c r="B871" s="1" t="s">
        <v>30</v>
      </c>
      <c r="C871" s="1">
        <v>200</v>
      </c>
    </row>
    <row r="872" spans="1:3" x14ac:dyDescent="0.25">
      <c r="A872" s="2">
        <v>39843</v>
      </c>
      <c r="B872" s="1" t="s">
        <v>181</v>
      </c>
      <c r="C872" s="1">
        <v>11</v>
      </c>
    </row>
    <row r="873" spans="1:3" x14ac:dyDescent="0.25">
      <c r="A873" s="2">
        <v>39847</v>
      </c>
      <c r="B873" s="1" t="s">
        <v>96</v>
      </c>
      <c r="C873" s="1">
        <v>14</v>
      </c>
    </row>
    <row r="874" spans="1:3" x14ac:dyDescent="0.25">
      <c r="A874" s="2">
        <v>39849</v>
      </c>
      <c r="B874" s="1" t="s">
        <v>7</v>
      </c>
      <c r="C874" s="1">
        <v>469</v>
      </c>
    </row>
    <row r="875" spans="1:3" x14ac:dyDescent="0.25">
      <c r="A875" s="2">
        <v>39853</v>
      </c>
      <c r="B875" s="1" t="s">
        <v>166</v>
      </c>
      <c r="C875" s="1">
        <v>11</v>
      </c>
    </row>
    <row r="876" spans="1:3" x14ac:dyDescent="0.25">
      <c r="A876" s="2">
        <v>39853</v>
      </c>
      <c r="B876" s="1" t="s">
        <v>14</v>
      </c>
      <c r="C876" s="1">
        <v>423</v>
      </c>
    </row>
    <row r="877" spans="1:3" x14ac:dyDescent="0.25">
      <c r="A877" s="2">
        <v>39853</v>
      </c>
      <c r="B877" s="1" t="s">
        <v>172</v>
      </c>
      <c r="C877" s="1">
        <v>9</v>
      </c>
    </row>
    <row r="878" spans="1:3" x14ac:dyDescent="0.25">
      <c r="A878" s="2">
        <v>39853</v>
      </c>
      <c r="B878" s="1" t="s">
        <v>68</v>
      </c>
      <c r="C878" s="1">
        <v>3</v>
      </c>
    </row>
    <row r="879" spans="1:3" x14ac:dyDescent="0.25">
      <c r="A879" s="2">
        <v>39854</v>
      </c>
      <c r="B879" s="1" t="s">
        <v>22</v>
      </c>
      <c r="C879" s="1">
        <v>186</v>
      </c>
    </row>
    <row r="880" spans="1:3" x14ac:dyDescent="0.25">
      <c r="A880" s="2">
        <v>39854</v>
      </c>
      <c r="B880" s="1" t="s">
        <v>7</v>
      </c>
      <c r="C880" s="1">
        <v>390</v>
      </c>
    </row>
    <row r="881" spans="1:3" x14ac:dyDescent="0.25">
      <c r="A881" s="2">
        <v>39855</v>
      </c>
      <c r="B881" s="1" t="s">
        <v>5</v>
      </c>
      <c r="C881" s="1">
        <v>445</v>
      </c>
    </row>
    <row r="882" spans="1:3" x14ac:dyDescent="0.25">
      <c r="A882" s="2">
        <v>39856</v>
      </c>
      <c r="B882" s="1" t="s">
        <v>50</v>
      </c>
      <c r="C882" s="1">
        <v>241</v>
      </c>
    </row>
    <row r="883" spans="1:3" x14ac:dyDescent="0.25">
      <c r="A883" s="2">
        <v>39856</v>
      </c>
      <c r="B883" s="1" t="s">
        <v>29</v>
      </c>
      <c r="C883" s="1">
        <v>3</v>
      </c>
    </row>
    <row r="884" spans="1:3" x14ac:dyDescent="0.25">
      <c r="A884" s="2">
        <v>39858</v>
      </c>
      <c r="B884" s="1" t="s">
        <v>23</v>
      </c>
      <c r="C884" s="1">
        <v>50</v>
      </c>
    </row>
    <row r="885" spans="1:3" x14ac:dyDescent="0.25">
      <c r="A885" s="2">
        <v>39859</v>
      </c>
      <c r="B885" s="1" t="s">
        <v>24</v>
      </c>
      <c r="C885" s="1">
        <v>284</v>
      </c>
    </row>
    <row r="886" spans="1:3" x14ac:dyDescent="0.25">
      <c r="A886" s="2">
        <v>39860</v>
      </c>
      <c r="B886" s="1" t="s">
        <v>9</v>
      </c>
      <c r="C886" s="1">
        <v>395</v>
      </c>
    </row>
    <row r="887" spans="1:3" x14ac:dyDescent="0.25">
      <c r="A887" s="2">
        <v>39862</v>
      </c>
      <c r="B887" s="1" t="s">
        <v>5</v>
      </c>
      <c r="C887" s="1">
        <v>290</v>
      </c>
    </row>
    <row r="888" spans="1:3" x14ac:dyDescent="0.25">
      <c r="A888" s="2">
        <v>39863</v>
      </c>
      <c r="B888" s="1" t="s">
        <v>22</v>
      </c>
      <c r="C888" s="1">
        <v>361</v>
      </c>
    </row>
    <row r="889" spans="1:3" x14ac:dyDescent="0.25">
      <c r="A889" s="2">
        <v>39865</v>
      </c>
      <c r="B889" s="1" t="s">
        <v>17</v>
      </c>
      <c r="C889" s="1">
        <v>355</v>
      </c>
    </row>
    <row r="890" spans="1:3" x14ac:dyDescent="0.25">
      <c r="A890" s="2">
        <v>39866</v>
      </c>
      <c r="B890" s="1" t="s">
        <v>182</v>
      </c>
      <c r="C890" s="1">
        <v>19</v>
      </c>
    </row>
    <row r="891" spans="1:3" x14ac:dyDescent="0.25">
      <c r="A891" s="2">
        <v>39868</v>
      </c>
      <c r="B891" s="1" t="s">
        <v>52</v>
      </c>
      <c r="C891" s="1">
        <v>32</v>
      </c>
    </row>
    <row r="892" spans="1:3" x14ac:dyDescent="0.25">
      <c r="A892" s="2">
        <v>39871</v>
      </c>
      <c r="B892" s="1" t="s">
        <v>146</v>
      </c>
      <c r="C892" s="1">
        <v>13</v>
      </c>
    </row>
    <row r="893" spans="1:3" x14ac:dyDescent="0.25">
      <c r="A893" s="2">
        <v>39871</v>
      </c>
      <c r="B893" s="1" t="s">
        <v>45</v>
      </c>
      <c r="C893" s="1">
        <v>156</v>
      </c>
    </row>
    <row r="894" spans="1:3" x14ac:dyDescent="0.25">
      <c r="A894" s="2">
        <v>39873</v>
      </c>
      <c r="B894" s="1" t="s">
        <v>183</v>
      </c>
      <c r="C894" s="1">
        <v>20</v>
      </c>
    </row>
    <row r="895" spans="1:3" x14ac:dyDescent="0.25">
      <c r="A895" s="2">
        <v>39874</v>
      </c>
      <c r="B895" s="1" t="s">
        <v>12</v>
      </c>
      <c r="C895" s="1">
        <v>112</v>
      </c>
    </row>
    <row r="896" spans="1:3" x14ac:dyDescent="0.25">
      <c r="A896" s="2">
        <v>39877</v>
      </c>
      <c r="B896" s="1" t="s">
        <v>7</v>
      </c>
      <c r="C896" s="1">
        <v>110</v>
      </c>
    </row>
    <row r="897" spans="1:3" x14ac:dyDescent="0.25">
      <c r="A897" s="2">
        <v>39878</v>
      </c>
      <c r="B897" s="1" t="s">
        <v>184</v>
      </c>
      <c r="C897" s="1">
        <v>4</v>
      </c>
    </row>
    <row r="898" spans="1:3" x14ac:dyDescent="0.25">
      <c r="A898" s="2">
        <v>39885</v>
      </c>
      <c r="B898" s="1" t="s">
        <v>133</v>
      </c>
      <c r="C898" s="1">
        <v>18</v>
      </c>
    </row>
    <row r="899" spans="1:3" x14ac:dyDescent="0.25">
      <c r="A899" s="2">
        <v>39889</v>
      </c>
      <c r="B899" s="1" t="s">
        <v>20</v>
      </c>
      <c r="C899" s="1">
        <v>60</v>
      </c>
    </row>
    <row r="900" spans="1:3" x14ac:dyDescent="0.25">
      <c r="A900" s="2">
        <v>39889</v>
      </c>
      <c r="B900" s="1" t="s">
        <v>88</v>
      </c>
      <c r="C900" s="1">
        <v>14</v>
      </c>
    </row>
    <row r="901" spans="1:3" x14ac:dyDescent="0.25">
      <c r="A901" s="2">
        <v>39889</v>
      </c>
      <c r="B901" s="1" t="s">
        <v>28</v>
      </c>
      <c r="C901" s="1">
        <v>24</v>
      </c>
    </row>
    <row r="902" spans="1:3" x14ac:dyDescent="0.25">
      <c r="A902" s="2">
        <v>39891</v>
      </c>
      <c r="B902" s="1" t="s">
        <v>22</v>
      </c>
      <c r="C902" s="1">
        <v>145</v>
      </c>
    </row>
    <row r="903" spans="1:3" x14ac:dyDescent="0.25">
      <c r="A903" s="2">
        <v>39891</v>
      </c>
      <c r="B903" s="1" t="s">
        <v>50</v>
      </c>
      <c r="C903" s="1">
        <v>393</v>
      </c>
    </row>
    <row r="904" spans="1:3" x14ac:dyDescent="0.25">
      <c r="A904" s="2">
        <v>39893</v>
      </c>
      <c r="B904" s="1" t="s">
        <v>28</v>
      </c>
      <c r="C904" s="1">
        <v>73</v>
      </c>
    </row>
    <row r="905" spans="1:3" x14ac:dyDescent="0.25">
      <c r="A905" s="2">
        <v>39893</v>
      </c>
      <c r="B905" s="1" t="s">
        <v>8</v>
      </c>
      <c r="C905" s="1">
        <v>136</v>
      </c>
    </row>
    <row r="906" spans="1:3" x14ac:dyDescent="0.25">
      <c r="A906" s="2">
        <v>39894</v>
      </c>
      <c r="B906" s="1" t="s">
        <v>45</v>
      </c>
      <c r="C906" s="1">
        <v>422</v>
      </c>
    </row>
    <row r="907" spans="1:3" x14ac:dyDescent="0.25">
      <c r="A907" s="2">
        <v>39895</v>
      </c>
      <c r="B907" s="1" t="s">
        <v>9</v>
      </c>
      <c r="C907" s="1">
        <v>187</v>
      </c>
    </row>
    <row r="908" spans="1:3" x14ac:dyDescent="0.25">
      <c r="A908" s="2">
        <v>39897</v>
      </c>
      <c r="B908" s="1" t="s">
        <v>18</v>
      </c>
      <c r="C908" s="1">
        <v>58</v>
      </c>
    </row>
    <row r="909" spans="1:3" x14ac:dyDescent="0.25">
      <c r="A909" s="2">
        <v>39898</v>
      </c>
      <c r="B909" s="1" t="s">
        <v>45</v>
      </c>
      <c r="C909" s="1">
        <v>436</v>
      </c>
    </row>
    <row r="910" spans="1:3" x14ac:dyDescent="0.25">
      <c r="A910" s="2">
        <v>39902</v>
      </c>
      <c r="B910" s="1" t="s">
        <v>14</v>
      </c>
      <c r="C910" s="1">
        <v>406</v>
      </c>
    </row>
    <row r="911" spans="1:3" x14ac:dyDescent="0.25">
      <c r="A911" s="2">
        <v>39904</v>
      </c>
      <c r="B911" s="1" t="s">
        <v>14</v>
      </c>
      <c r="C911" s="1">
        <v>108</v>
      </c>
    </row>
    <row r="912" spans="1:3" x14ac:dyDescent="0.25">
      <c r="A912" s="2">
        <v>39905</v>
      </c>
      <c r="B912" s="1" t="s">
        <v>142</v>
      </c>
      <c r="C912" s="1">
        <v>10</v>
      </c>
    </row>
    <row r="913" spans="1:3" x14ac:dyDescent="0.25">
      <c r="A913" s="2">
        <v>39906</v>
      </c>
      <c r="B913" s="1" t="s">
        <v>37</v>
      </c>
      <c r="C913" s="1">
        <v>153</v>
      </c>
    </row>
    <row r="914" spans="1:3" x14ac:dyDescent="0.25">
      <c r="A914" s="2">
        <v>39908</v>
      </c>
      <c r="B914" s="1" t="s">
        <v>185</v>
      </c>
      <c r="C914" s="1">
        <v>3</v>
      </c>
    </row>
    <row r="915" spans="1:3" x14ac:dyDescent="0.25">
      <c r="A915" s="2">
        <v>39909</v>
      </c>
      <c r="B915" s="1" t="s">
        <v>31</v>
      </c>
      <c r="C915" s="1">
        <v>109</v>
      </c>
    </row>
    <row r="916" spans="1:3" x14ac:dyDescent="0.25">
      <c r="A916" s="2">
        <v>39911</v>
      </c>
      <c r="B916" s="1" t="s">
        <v>86</v>
      </c>
      <c r="C916" s="1">
        <v>9</v>
      </c>
    </row>
    <row r="917" spans="1:3" x14ac:dyDescent="0.25">
      <c r="A917" s="2">
        <v>39911</v>
      </c>
      <c r="B917" s="1" t="s">
        <v>52</v>
      </c>
      <c r="C917" s="1">
        <v>112</v>
      </c>
    </row>
    <row r="918" spans="1:3" x14ac:dyDescent="0.25">
      <c r="A918" s="2">
        <v>39916</v>
      </c>
      <c r="B918" s="1" t="s">
        <v>19</v>
      </c>
      <c r="C918" s="1">
        <v>29</v>
      </c>
    </row>
    <row r="919" spans="1:3" x14ac:dyDescent="0.25">
      <c r="A919" s="2">
        <v>39916</v>
      </c>
      <c r="B919" s="1" t="s">
        <v>50</v>
      </c>
      <c r="C919" s="1">
        <v>310</v>
      </c>
    </row>
    <row r="920" spans="1:3" x14ac:dyDescent="0.25">
      <c r="A920" s="2">
        <v>39918</v>
      </c>
      <c r="B920" s="1" t="s">
        <v>55</v>
      </c>
      <c r="C920" s="1">
        <v>107</v>
      </c>
    </row>
    <row r="921" spans="1:3" x14ac:dyDescent="0.25">
      <c r="A921" s="2">
        <v>39921</v>
      </c>
      <c r="B921" s="1" t="s">
        <v>8</v>
      </c>
      <c r="C921" s="1">
        <v>26</v>
      </c>
    </row>
    <row r="922" spans="1:3" x14ac:dyDescent="0.25">
      <c r="A922" s="2">
        <v>39923</v>
      </c>
      <c r="B922" s="1" t="s">
        <v>31</v>
      </c>
      <c r="C922" s="1">
        <v>114</v>
      </c>
    </row>
    <row r="923" spans="1:3" x14ac:dyDescent="0.25">
      <c r="A923" s="2">
        <v>39924</v>
      </c>
      <c r="B923" s="1" t="s">
        <v>169</v>
      </c>
      <c r="C923" s="1">
        <v>4</v>
      </c>
    </row>
    <row r="924" spans="1:3" x14ac:dyDescent="0.25">
      <c r="A924" s="2">
        <v>39925</v>
      </c>
      <c r="B924" s="1" t="s">
        <v>186</v>
      </c>
      <c r="C924" s="1">
        <v>15</v>
      </c>
    </row>
    <row r="925" spans="1:3" x14ac:dyDescent="0.25">
      <c r="A925" s="2">
        <v>39929</v>
      </c>
      <c r="B925" s="1" t="s">
        <v>66</v>
      </c>
      <c r="C925" s="1">
        <v>144</v>
      </c>
    </row>
    <row r="926" spans="1:3" x14ac:dyDescent="0.25">
      <c r="A926" s="2">
        <v>39933</v>
      </c>
      <c r="B926" s="1" t="s">
        <v>5</v>
      </c>
      <c r="C926" s="1">
        <v>110</v>
      </c>
    </row>
    <row r="927" spans="1:3" x14ac:dyDescent="0.25">
      <c r="A927" s="2">
        <v>39933</v>
      </c>
      <c r="B927" s="1" t="s">
        <v>37</v>
      </c>
      <c r="C927" s="1">
        <v>105</v>
      </c>
    </row>
    <row r="928" spans="1:3" x14ac:dyDescent="0.25">
      <c r="A928" s="2">
        <v>39935</v>
      </c>
      <c r="B928" s="1" t="s">
        <v>52</v>
      </c>
      <c r="C928" s="1">
        <v>51</v>
      </c>
    </row>
    <row r="929" spans="1:3" x14ac:dyDescent="0.25">
      <c r="A929" s="2">
        <v>39937</v>
      </c>
      <c r="B929" s="1" t="s">
        <v>145</v>
      </c>
      <c r="C929" s="1">
        <v>1</v>
      </c>
    </row>
    <row r="930" spans="1:3" x14ac:dyDescent="0.25">
      <c r="A930" s="2">
        <v>39937</v>
      </c>
      <c r="B930" s="1" t="s">
        <v>152</v>
      </c>
      <c r="C930" s="1">
        <v>8</v>
      </c>
    </row>
    <row r="931" spans="1:3" x14ac:dyDescent="0.25">
      <c r="A931" s="2">
        <v>39939</v>
      </c>
      <c r="B931" s="1" t="s">
        <v>9</v>
      </c>
      <c r="C931" s="1">
        <v>128</v>
      </c>
    </row>
    <row r="932" spans="1:3" x14ac:dyDescent="0.25">
      <c r="A932" s="2">
        <v>39942</v>
      </c>
      <c r="B932" s="1" t="s">
        <v>87</v>
      </c>
      <c r="C932" s="1">
        <v>9</v>
      </c>
    </row>
    <row r="933" spans="1:3" x14ac:dyDescent="0.25">
      <c r="A933" s="2">
        <v>39948</v>
      </c>
      <c r="B933" s="1" t="s">
        <v>9</v>
      </c>
      <c r="C933" s="1">
        <v>291</v>
      </c>
    </row>
    <row r="934" spans="1:3" x14ac:dyDescent="0.25">
      <c r="A934" s="2">
        <v>39949</v>
      </c>
      <c r="B934" s="1" t="s">
        <v>14</v>
      </c>
      <c r="C934" s="1">
        <v>261</v>
      </c>
    </row>
    <row r="935" spans="1:3" x14ac:dyDescent="0.25">
      <c r="A935" s="2">
        <v>39951</v>
      </c>
      <c r="B935" s="1" t="s">
        <v>52</v>
      </c>
      <c r="C935" s="1">
        <v>192</v>
      </c>
    </row>
    <row r="936" spans="1:3" x14ac:dyDescent="0.25">
      <c r="A936" s="2">
        <v>39951</v>
      </c>
      <c r="B936" s="1" t="s">
        <v>7</v>
      </c>
      <c r="C936" s="1">
        <v>319</v>
      </c>
    </row>
    <row r="937" spans="1:3" x14ac:dyDescent="0.25">
      <c r="A937" s="2">
        <v>39953</v>
      </c>
      <c r="B937" s="1" t="s">
        <v>45</v>
      </c>
      <c r="C937" s="1">
        <v>393</v>
      </c>
    </row>
    <row r="938" spans="1:3" x14ac:dyDescent="0.25">
      <c r="A938" s="2">
        <v>39957</v>
      </c>
      <c r="B938" s="1" t="s">
        <v>187</v>
      </c>
      <c r="C938" s="1">
        <v>13</v>
      </c>
    </row>
    <row r="939" spans="1:3" x14ac:dyDescent="0.25">
      <c r="A939" s="2">
        <v>39958</v>
      </c>
      <c r="B939" s="1" t="s">
        <v>50</v>
      </c>
      <c r="C939" s="1">
        <v>380</v>
      </c>
    </row>
    <row r="940" spans="1:3" x14ac:dyDescent="0.25">
      <c r="A940" s="2">
        <v>39959</v>
      </c>
      <c r="B940" s="1" t="s">
        <v>37</v>
      </c>
      <c r="C940" s="1">
        <v>36</v>
      </c>
    </row>
    <row r="941" spans="1:3" x14ac:dyDescent="0.25">
      <c r="A941" s="2">
        <v>39962</v>
      </c>
      <c r="B941" s="1" t="s">
        <v>173</v>
      </c>
      <c r="C941" s="1">
        <v>179</v>
      </c>
    </row>
    <row r="942" spans="1:3" x14ac:dyDescent="0.25">
      <c r="A942" s="2">
        <v>39964</v>
      </c>
      <c r="B942" s="1" t="s">
        <v>28</v>
      </c>
      <c r="C942" s="1">
        <v>111</v>
      </c>
    </row>
    <row r="943" spans="1:3" x14ac:dyDescent="0.25">
      <c r="A943" s="2">
        <v>39965</v>
      </c>
      <c r="B943" s="1" t="s">
        <v>8</v>
      </c>
      <c r="C943" s="1">
        <v>36</v>
      </c>
    </row>
    <row r="944" spans="1:3" x14ac:dyDescent="0.25">
      <c r="A944" s="2">
        <v>39965</v>
      </c>
      <c r="B944" s="1" t="s">
        <v>10</v>
      </c>
      <c r="C944" s="1">
        <v>120</v>
      </c>
    </row>
    <row r="945" spans="1:3" x14ac:dyDescent="0.25">
      <c r="A945" s="2">
        <v>39969</v>
      </c>
      <c r="B945" s="1" t="s">
        <v>188</v>
      </c>
      <c r="C945" s="1">
        <v>11</v>
      </c>
    </row>
    <row r="946" spans="1:3" x14ac:dyDescent="0.25">
      <c r="A946" s="2">
        <v>39971</v>
      </c>
      <c r="B946" s="1" t="s">
        <v>126</v>
      </c>
      <c r="C946" s="1">
        <v>15</v>
      </c>
    </row>
    <row r="947" spans="1:3" x14ac:dyDescent="0.25">
      <c r="A947" s="2">
        <v>39971</v>
      </c>
      <c r="B947" s="1" t="s">
        <v>43</v>
      </c>
      <c r="C947" s="1">
        <v>4</v>
      </c>
    </row>
    <row r="948" spans="1:3" x14ac:dyDescent="0.25">
      <c r="A948" s="2">
        <v>39974</v>
      </c>
      <c r="B948" s="1" t="s">
        <v>115</v>
      </c>
      <c r="C948" s="1">
        <v>11</v>
      </c>
    </row>
    <row r="949" spans="1:3" x14ac:dyDescent="0.25">
      <c r="A949" s="2">
        <v>39977</v>
      </c>
      <c r="B949" s="1" t="s">
        <v>189</v>
      </c>
      <c r="C949" s="1">
        <v>9</v>
      </c>
    </row>
    <row r="950" spans="1:3" x14ac:dyDescent="0.25">
      <c r="A950" s="2">
        <v>39978</v>
      </c>
      <c r="B950" s="1" t="s">
        <v>50</v>
      </c>
      <c r="C950" s="1">
        <v>498</v>
      </c>
    </row>
    <row r="951" spans="1:3" x14ac:dyDescent="0.25">
      <c r="A951" s="2">
        <v>39980</v>
      </c>
      <c r="B951" s="1" t="s">
        <v>45</v>
      </c>
      <c r="C951" s="1">
        <v>350</v>
      </c>
    </row>
    <row r="952" spans="1:3" x14ac:dyDescent="0.25">
      <c r="A952" s="2">
        <v>39980</v>
      </c>
      <c r="B952" s="1" t="s">
        <v>8</v>
      </c>
      <c r="C952" s="1">
        <v>191</v>
      </c>
    </row>
    <row r="953" spans="1:3" x14ac:dyDescent="0.25">
      <c r="A953" s="2">
        <v>39980</v>
      </c>
      <c r="B953" s="1" t="s">
        <v>9</v>
      </c>
      <c r="C953" s="1">
        <v>402</v>
      </c>
    </row>
    <row r="954" spans="1:3" x14ac:dyDescent="0.25">
      <c r="A954" s="2">
        <v>39984</v>
      </c>
      <c r="B954" s="1" t="s">
        <v>69</v>
      </c>
      <c r="C954" s="1">
        <v>140</v>
      </c>
    </row>
    <row r="955" spans="1:3" x14ac:dyDescent="0.25">
      <c r="A955" s="2">
        <v>39985</v>
      </c>
      <c r="B955" s="1" t="s">
        <v>190</v>
      </c>
      <c r="C955" s="1">
        <v>3</v>
      </c>
    </row>
    <row r="956" spans="1:3" x14ac:dyDescent="0.25">
      <c r="A956" s="2">
        <v>39987</v>
      </c>
      <c r="B956" s="1" t="s">
        <v>52</v>
      </c>
      <c r="C956" s="1">
        <v>25</v>
      </c>
    </row>
    <row r="957" spans="1:3" x14ac:dyDescent="0.25">
      <c r="A957" s="2">
        <v>39992</v>
      </c>
      <c r="B957" s="1" t="s">
        <v>191</v>
      </c>
      <c r="C957" s="1">
        <v>7</v>
      </c>
    </row>
    <row r="958" spans="1:3" x14ac:dyDescent="0.25">
      <c r="A958" s="2">
        <v>39994</v>
      </c>
      <c r="B958" s="1" t="s">
        <v>192</v>
      </c>
      <c r="C958" s="1">
        <v>17</v>
      </c>
    </row>
    <row r="959" spans="1:3" x14ac:dyDescent="0.25">
      <c r="A959" s="2">
        <v>39994</v>
      </c>
      <c r="B959" s="1" t="s">
        <v>9</v>
      </c>
      <c r="C959" s="1">
        <v>479</v>
      </c>
    </row>
    <row r="960" spans="1:3" x14ac:dyDescent="0.25">
      <c r="A960" s="2">
        <v>39994</v>
      </c>
      <c r="B960" s="1" t="s">
        <v>193</v>
      </c>
      <c r="C960" s="1">
        <v>6</v>
      </c>
    </row>
    <row r="961" spans="1:3" x14ac:dyDescent="0.25">
      <c r="A961" s="2">
        <v>39994</v>
      </c>
      <c r="B961" s="1" t="s">
        <v>16</v>
      </c>
      <c r="C961" s="1">
        <v>10</v>
      </c>
    </row>
    <row r="962" spans="1:3" x14ac:dyDescent="0.25">
      <c r="A962" s="2">
        <v>39995</v>
      </c>
      <c r="B962" s="1" t="s">
        <v>29</v>
      </c>
      <c r="C962" s="1">
        <v>2</v>
      </c>
    </row>
    <row r="963" spans="1:3" x14ac:dyDescent="0.25">
      <c r="A963" s="2">
        <v>39997</v>
      </c>
      <c r="B963" s="1" t="s">
        <v>194</v>
      </c>
      <c r="C963" s="1">
        <v>13</v>
      </c>
    </row>
    <row r="964" spans="1:3" x14ac:dyDescent="0.25">
      <c r="A964" s="2">
        <v>40000</v>
      </c>
      <c r="B964" s="1" t="s">
        <v>183</v>
      </c>
      <c r="C964" s="1">
        <v>12</v>
      </c>
    </row>
    <row r="965" spans="1:3" x14ac:dyDescent="0.25">
      <c r="A965" s="2">
        <v>40000</v>
      </c>
      <c r="B965" s="1" t="s">
        <v>5</v>
      </c>
      <c r="C965" s="1">
        <v>191</v>
      </c>
    </row>
    <row r="966" spans="1:3" x14ac:dyDescent="0.25">
      <c r="A966" s="2">
        <v>40000</v>
      </c>
      <c r="B966" s="1" t="s">
        <v>10</v>
      </c>
      <c r="C966" s="1">
        <v>123</v>
      </c>
    </row>
    <row r="967" spans="1:3" x14ac:dyDescent="0.25">
      <c r="A967" s="2">
        <v>40001</v>
      </c>
      <c r="B967" s="1" t="s">
        <v>18</v>
      </c>
      <c r="C967" s="1">
        <v>66</v>
      </c>
    </row>
    <row r="968" spans="1:3" x14ac:dyDescent="0.25">
      <c r="A968" s="2">
        <v>40002</v>
      </c>
      <c r="B968" s="1" t="s">
        <v>61</v>
      </c>
      <c r="C968" s="1">
        <v>132</v>
      </c>
    </row>
    <row r="969" spans="1:3" x14ac:dyDescent="0.25">
      <c r="A969" s="2">
        <v>40006</v>
      </c>
      <c r="B969" s="1" t="s">
        <v>195</v>
      </c>
      <c r="C969" s="1">
        <v>9</v>
      </c>
    </row>
    <row r="970" spans="1:3" x14ac:dyDescent="0.25">
      <c r="A970" s="2">
        <v>40006</v>
      </c>
      <c r="B970" s="1" t="s">
        <v>78</v>
      </c>
      <c r="C970" s="1">
        <v>111</v>
      </c>
    </row>
    <row r="971" spans="1:3" x14ac:dyDescent="0.25">
      <c r="A971" s="2">
        <v>40007</v>
      </c>
      <c r="B971" s="1" t="s">
        <v>19</v>
      </c>
      <c r="C971" s="1">
        <v>163</v>
      </c>
    </row>
    <row r="972" spans="1:3" x14ac:dyDescent="0.25">
      <c r="A972" s="2">
        <v>40007</v>
      </c>
      <c r="B972" s="1" t="s">
        <v>155</v>
      </c>
      <c r="C972" s="1">
        <v>4</v>
      </c>
    </row>
    <row r="973" spans="1:3" x14ac:dyDescent="0.25">
      <c r="A973" s="2">
        <v>40009</v>
      </c>
      <c r="B973" s="1" t="s">
        <v>145</v>
      </c>
      <c r="C973" s="1">
        <v>10</v>
      </c>
    </row>
    <row r="974" spans="1:3" x14ac:dyDescent="0.25">
      <c r="A974" s="2">
        <v>40010</v>
      </c>
      <c r="B974" s="1" t="s">
        <v>9</v>
      </c>
      <c r="C974" s="1">
        <v>457</v>
      </c>
    </row>
    <row r="975" spans="1:3" x14ac:dyDescent="0.25">
      <c r="A975" s="2">
        <v>40012</v>
      </c>
      <c r="B975" s="1" t="s">
        <v>50</v>
      </c>
      <c r="C975" s="1">
        <v>260</v>
      </c>
    </row>
    <row r="976" spans="1:3" x14ac:dyDescent="0.25">
      <c r="A976" s="2">
        <v>40013</v>
      </c>
      <c r="B976" s="1" t="s">
        <v>120</v>
      </c>
      <c r="C976" s="1">
        <v>181</v>
      </c>
    </row>
    <row r="977" spans="1:3" x14ac:dyDescent="0.25">
      <c r="A977" s="2">
        <v>40014</v>
      </c>
      <c r="B977" s="1" t="s">
        <v>50</v>
      </c>
      <c r="C977" s="1">
        <v>144</v>
      </c>
    </row>
    <row r="978" spans="1:3" x14ac:dyDescent="0.25">
      <c r="A978" s="2">
        <v>40015</v>
      </c>
      <c r="B978" s="1" t="s">
        <v>22</v>
      </c>
      <c r="C978" s="1">
        <v>246</v>
      </c>
    </row>
    <row r="979" spans="1:3" x14ac:dyDescent="0.25">
      <c r="A979" s="2">
        <v>40017</v>
      </c>
      <c r="B979" s="1" t="s">
        <v>196</v>
      </c>
      <c r="C979" s="1">
        <v>10</v>
      </c>
    </row>
    <row r="980" spans="1:3" x14ac:dyDescent="0.25">
      <c r="A980" s="2">
        <v>40019</v>
      </c>
      <c r="B980" s="1" t="s">
        <v>26</v>
      </c>
      <c r="C980" s="1">
        <v>148</v>
      </c>
    </row>
    <row r="981" spans="1:3" x14ac:dyDescent="0.25">
      <c r="A981" s="2">
        <v>40021</v>
      </c>
      <c r="B981" s="1" t="s">
        <v>35</v>
      </c>
      <c r="C981" s="1">
        <v>24</v>
      </c>
    </row>
    <row r="982" spans="1:3" x14ac:dyDescent="0.25">
      <c r="A982" s="2">
        <v>40024</v>
      </c>
      <c r="B982" s="1" t="s">
        <v>25</v>
      </c>
      <c r="C982" s="1">
        <v>66</v>
      </c>
    </row>
    <row r="983" spans="1:3" x14ac:dyDescent="0.25">
      <c r="A983" s="2">
        <v>40027</v>
      </c>
      <c r="B983" s="1" t="s">
        <v>45</v>
      </c>
      <c r="C983" s="1">
        <v>333</v>
      </c>
    </row>
    <row r="984" spans="1:3" x14ac:dyDescent="0.25">
      <c r="A984" s="2">
        <v>40027</v>
      </c>
      <c r="B984" s="1" t="s">
        <v>37</v>
      </c>
      <c r="C984" s="1">
        <v>194</v>
      </c>
    </row>
    <row r="985" spans="1:3" x14ac:dyDescent="0.25">
      <c r="A985" s="2">
        <v>40031</v>
      </c>
      <c r="B985" s="1" t="s">
        <v>18</v>
      </c>
      <c r="C985" s="1">
        <v>154</v>
      </c>
    </row>
    <row r="986" spans="1:3" x14ac:dyDescent="0.25">
      <c r="A986" s="2">
        <v>40031</v>
      </c>
      <c r="B986" s="1" t="s">
        <v>55</v>
      </c>
      <c r="C986" s="1">
        <v>100</v>
      </c>
    </row>
    <row r="987" spans="1:3" x14ac:dyDescent="0.25">
      <c r="A987" s="2">
        <v>40031</v>
      </c>
      <c r="B987" s="1" t="s">
        <v>1</v>
      </c>
      <c r="C987" s="1">
        <v>18</v>
      </c>
    </row>
    <row r="988" spans="1:3" x14ac:dyDescent="0.25">
      <c r="A988" s="2">
        <v>40031</v>
      </c>
      <c r="B988" s="1" t="s">
        <v>170</v>
      </c>
      <c r="C988" s="1">
        <v>20</v>
      </c>
    </row>
    <row r="989" spans="1:3" x14ac:dyDescent="0.25">
      <c r="A989" s="2">
        <v>40033</v>
      </c>
      <c r="B989" s="1" t="s">
        <v>55</v>
      </c>
      <c r="C989" s="1">
        <v>200</v>
      </c>
    </row>
    <row r="990" spans="1:3" x14ac:dyDescent="0.25">
      <c r="A990" s="2">
        <v>40034</v>
      </c>
      <c r="B990" s="1" t="s">
        <v>18</v>
      </c>
      <c r="C990" s="1">
        <v>48</v>
      </c>
    </row>
    <row r="991" spans="1:3" x14ac:dyDescent="0.25">
      <c r="A991" s="2">
        <v>40034</v>
      </c>
      <c r="B991" s="1" t="s">
        <v>61</v>
      </c>
      <c r="C991" s="1">
        <v>68</v>
      </c>
    </row>
    <row r="992" spans="1:3" x14ac:dyDescent="0.25">
      <c r="A992" s="2">
        <v>40035</v>
      </c>
      <c r="B992" s="1" t="s">
        <v>174</v>
      </c>
      <c r="C992" s="1">
        <v>9</v>
      </c>
    </row>
    <row r="993" spans="1:3" x14ac:dyDescent="0.25">
      <c r="A993" s="2">
        <v>40039</v>
      </c>
      <c r="B993" s="1" t="s">
        <v>50</v>
      </c>
      <c r="C993" s="1">
        <v>493</v>
      </c>
    </row>
    <row r="994" spans="1:3" x14ac:dyDescent="0.25">
      <c r="A994" s="2">
        <v>40039</v>
      </c>
      <c r="B994" s="1" t="s">
        <v>14</v>
      </c>
      <c r="C994" s="1">
        <v>340</v>
      </c>
    </row>
    <row r="995" spans="1:3" x14ac:dyDescent="0.25">
      <c r="A995" s="2">
        <v>40041</v>
      </c>
      <c r="B995" s="1" t="s">
        <v>174</v>
      </c>
      <c r="C995" s="1">
        <v>2</v>
      </c>
    </row>
    <row r="996" spans="1:3" x14ac:dyDescent="0.25">
      <c r="A996" s="2">
        <v>40044</v>
      </c>
      <c r="B996" s="1" t="s">
        <v>28</v>
      </c>
      <c r="C996" s="1">
        <v>62</v>
      </c>
    </row>
    <row r="997" spans="1:3" x14ac:dyDescent="0.25">
      <c r="A997" s="2">
        <v>40044</v>
      </c>
      <c r="B997" s="1" t="s">
        <v>22</v>
      </c>
      <c r="C997" s="1">
        <v>164</v>
      </c>
    </row>
    <row r="998" spans="1:3" x14ac:dyDescent="0.25">
      <c r="A998" s="2">
        <v>40045</v>
      </c>
      <c r="B998" s="1" t="s">
        <v>28</v>
      </c>
      <c r="C998" s="1">
        <v>170</v>
      </c>
    </row>
    <row r="999" spans="1:3" x14ac:dyDescent="0.25">
      <c r="A999" s="2">
        <v>40047</v>
      </c>
      <c r="B999" s="1" t="s">
        <v>71</v>
      </c>
      <c r="C999" s="1">
        <v>164</v>
      </c>
    </row>
    <row r="1000" spans="1:3" x14ac:dyDescent="0.25">
      <c r="A1000" s="2">
        <v>40049</v>
      </c>
      <c r="B1000" s="1" t="s">
        <v>6</v>
      </c>
      <c r="C1000" s="1">
        <v>70</v>
      </c>
    </row>
    <row r="1001" spans="1:3" x14ac:dyDescent="0.25">
      <c r="A1001" s="2">
        <v>40056</v>
      </c>
      <c r="B1001" s="1" t="s">
        <v>50</v>
      </c>
      <c r="C1001" s="1">
        <v>133</v>
      </c>
    </row>
    <row r="1002" spans="1:3" x14ac:dyDescent="0.25">
      <c r="A1002" s="2">
        <v>40057</v>
      </c>
      <c r="B1002" s="1" t="s">
        <v>197</v>
      </c>
      <c r="C1002" s="1">
        <v>20</v>
      </c>
    </row>
    <row r="1003" spans="1:3" x14ac:dyDescent="0.25">
      <c r="A1003" s="2">
        <v>40059</v>
      </c>
      <c r="B1003" s="1" t="s">
        <v>198</v>
      </c>
      <c r="C1003" s="1">
        <v>15</v>
      </c>
    </row>
    <row r="1004" spans="1:3" x14ac:dyDescent="0.25">
      <c r="A1004" s="2">
        <v>40060</v>
      </c>
      <c r="B1004" s="1" t="s">
        <v>199</v>
      </c>
      <c r="C1004" s="1">
        <v>15</v>
      </c>
    </row>
    <row r="1005" spans="1:3" x14ac:dyDescent="0.25">
      <c r="A1005" s="2">
        <v>40061</v>
      </c>
      <c r="B1005" s="1" t="s">
        <v>58</v>
      </c>
      <c r="C1005" s="1">
        <v>105</v>
      </c>
    </row>
    <row r="1006" spans="1:3" x14ac:dyDescent="0.25">
      <c r="A1006" s="2">
        <v>40065</v>
      </c>
      <c r="B1006" s="1" t="s">
        <v>31</v>
      </c>
      <c r="C1006" s="1">
        <v>192</v>
      </c>
    </row>
    <row r="1007" spans="1:3" x14ac:dyDescent="0.25">
      <c r="A1007" s="2">
        <v>40065</v>
      </c>
      <c r="B1007" s="1" t="s">
        <v>80</v>
      </c>
      <c r="C1007" s="1">
        <v>142</v>
      </c>
    </row>
    <row r="1008" spans="1:3" x14ac:dyDescent="0.25">
      <c r="A1008" s="2">
        <v>40066</v>
      </c>
      <c r="B1008" s="1" t="s">
        <v>106</v>
      </c>
      <c r="C1008" s="1">
        <v>3</v>
      </c>
    </row>
    <row r="1009" spans="1:3" x14ac:dyDescent="0.25">
      <c r="A1009" s="2">
        <v>40066</v>
      </c>
      <c r="B1009" s="1" t="s">
        <v>17</v>
      </c>
      <c r="C1009" s="1">
        <v>219</v>
      </c>
    </row>
    <row r="1010" spans="1:3" x14ac:dyDescent="0.25">
      <c r="A1010" s="2">
        <v>40070</v>
      </c>
      <c r="B1010" s="1" t="s">
        <v>30</v>
      </c>
      <c r="C1010" s="1">
        <v>137</v>
      </c>
    </row>
    <row r="1011" spans="1:3" x14ac:dyDescent="0.25">
      <c r="A1011" s="2">
        <v>40071</v>
      </c>
      <c r="B1011" s="1" t="s">
        <v>20</v>
      </c>
      <c r="C1011" s="1">
        <v>108</v>
      </c>
    </row>
    <row r="1012" spans="1:3" x14ac:dyDescent="0.25">
      <c r="A1012" s="2">
        <v>40072</v>
      </c>
      <c r="B1012" s="1" t="s">
        <v>102</v>
      </c>
      <c r="C1012" s="1">
        <v>395</v>
      </c>
    </row>
    <row r="1013" spans="1:3" x14ac:dyDescent="0.25">
      <c r="A1013" s="2">
        <v>40073</v>
      </c>
      <c r="B1013" s="1" t="s">
        <v>200</v>
      </c>
      <c r="C1013" s="1">
        <v>3</v>
      </c>
    </row>
    <row r="1014" spans="1:3" x14ac:dyDescent="0.25">
      <c r="A1014" s="2">
        <v>40075</v>
      </c>
      <c r="B1014" s="1" t="s">
        <v>6</v>
      </c>
      <c r="C1014" s="1">
        <v>73</v>
      </c>
    </row>
    <row r="1015" spans="1:3" x14ac:dyDescent="0.25">
      <c r="A1015" s="2">
        <v>40075</v>
      </c>
      <c r="B1015" s="1" t="s">
        <v>45</v>
      </c>
      <c r="C1015" s="1">
        <v>209</v>
      </c>
    </row>
    <row r="1016" spans="1:3" x14ac:dyDescent="0.25">
      <c r="A1016" s="2">
        <v>40077</v>
      </c>
      <c r="B1016" s="1" t="s">
        <v>37</v>
      </c>
      <c r="C1016" s="1">
        <v>41</v>
      </c>
    </row>
    <row r="1017" spans="1:3" x14ac:dyDescent="0.25">
      <c r="A1017" s="2">
        <v>40083</v>
      </c>
      <c r="B1017" s="1" t="s">
        <v>17</v>
      </c>
      <c r="C1017" s="1">
        <v>488</v>
      </c>
    </row>
    <row r="1018" spans="1:3" x14ac:dyDescent="0.25">
      <c r="A1018" s="2">
        <v>40084</v>
      </c>
      <c r="B1018" s="1" t="s">
        <v>97</v>
      </c>
      <c r="C1018" s="1">
        <v>5</v>
      </c>
    </row>
    <row r="1019" spans="1:3" x14ac:dyDescent="0.25">
      <c r="A1019" s="2">
        <v>40084</v>
      </c>
      <c r="B1019" s="1" t="s">
        <v>69</v>
      </c>
      <c r="C1019" s="1">
        <v>97</v>
      </c>
    </row>
    <row r="1020" spans="1:3" x14ac:dyDescent="0.25">
      <c r="A1020" s="2">
        <v>40085</v>
      </c>
      <c r="B1020" s="1" t="s">
        <v>8</v>
      </c>
      <c r="C1020" s="1">
        <v>58</v>
      </c>
    </row>
    <row r="1021" spans="1:3" x14ac:dyDescent="0.25">
      <c r="A1021" s="2">
        <v>40085</v>
      </c>
      <c r="B1021" s="1" t="s">
        <v>55</v>
      </c>
      <c r="C1021" s="1">
        <v>179</v>
      </c>
    </row>
    <row r="1022" spans="1:3" x14ac:dyDescent="0.25">
      <c r="A1022" s="2">
        <v>40087</v>
      </c>
      <c r="B1022" s="1" t="s">
        <v>38</v>
      </c>
      <c r="C1022" s="1">
        <v>18</v>
      </c>
    </row>
    <row r="1023" spans="1:3" x14ac:dyDescent="0.25">
      <c r="A1023" s="2">
        <v>40088</v>
      </c>
      <c r="B1023" s="1" t="s">
        <v>51</v>
      </c>
      <c r="C1023" s="1">
        <v>4</v>
      </c>
    </row>
    <row r="1024" spans="1:3" x14ac:dyDescent="0.25">
      <c r="A1024" s="2">
        <v>40088</v>
      </c>
      <c r="B1024" s="1" t="s">
        <v>33</v>
      </c>
      <c r="C1024" s="1">
        <v>1</v>
      </c>
    </row>
    <row r="1025" spans="1:3" x14ac:dyDescent="0.25">
      <c r="A1025" s="2">
        <v>40089</v>
      </c>
      <c r="B1025" s="1" t="s">
        <v>31</v>
      </c>
      <c r="C1025" s="1">
        <v>86</v>
      </c>
    </row>
    <row r="1026" spans="1:3" x14ac:dyDescent="0.25">
      <c r="A1026" s="2">
        <v>40090</v>
      </c>
      <c r="B1026" s="1" t="s">
        <v>14</v>
      </c>
      <c r="C1026" s="1">
        <v>290</v>
      </c>
    </row>
    <row r="1027" spans="1:3" x14ac:dyDescent="0.25">
      <c r="A1027" s="2">
        <v>40092</v>
      </c>
      <c r="B1027" s="1" t="s">
        <v>184</v>
      </c>
      <c r="C1027" s="1">
        <v>14</v>
      </c>
    </row>
    <row r="1028" spans="1:3" x14ac:dyDescent="0.25">
      <c r="A1028" s="2">
        <v>40094</v>
      </c>
      <c r="B1028" s="1" t="s">
        <v>39</v>
      </c>
      <c r="C1028" s="1">
        <v>120</v>
      </c>
    </row>
    <row r="1029" spans="1:3" x14ac:dyDescent="0.25">
      <c r="A1029" s="2">
        <v>40094</v>
      </c>
      <c r="B1029" s="1" t="s">
        <v>123</v>
      </c>
      <c r="C1029" s="1">
        <v>28</v>
      </c>
    </row>
    <row r="1030" spans="1:3" x14ac:dyDescent="0.25">
      <c r="A1030" s="2">
        <v>40095</v>
      </c>
      <c r="B1030" s="1" t="s">
        <v>9</v>
      </c>
      <c r="C1030" s="1">
        <v>213</v>
      </c>
    </row>
    <row r="1031" spans="1:3" x14ac:dyDescent="0.25">
      <c r="A1031" s="2">
        <v>40101</v>
      </c>
      <c r="B1031" s="1" t="s">
        <v>108</v>
      </c>
      <c r="C1031" s="1">
        <v>10</v>
      </c>
    </row>
    <row r="1032" spans="1:3" x14ac:dyDescent="0.25">
      <c r="A1032" s="2">
        <v>40102</v>
      </c>
      <c r="B1032" s="1" t="s">
        <v>69</v>
      </c>
      <c r="C1032" s="1">
        <v>53</v>
      </c>
    </row>
    <row r="1033" spans="1:3" x14ac:dyDescent="0.25">
      <c r="A1033" s="2">
        <v>40103</v>
      </c>
      <c r="B1033" s="1" t="s">
        <v>30</v>
      </c>
      <c r="C1033" s="1">
        <v>178</v>
      </c>
    </row>
    <row r="1034" spans="1:3" x14ac:dyDescent="0.25">
      <c r="A1034" s="2">
        <v>40103</v>
      </c>
      <c r="B1034" s="1" t="s">
        <v>74</v>
      </c>
      <c r="C1034" s="1">
        <v>6</v>
      </c>
    </row>
    <row r="1035" spans="1:3" x14ac:dyDescent="0.25">
      <c r="A1035" s="2">
        <v>40107</v>
      </c>
      <c r="B1035" s="1" t="s">
        <v>9</v>
      </c>
      <c r="C1035" s="1">
        <v>118</v>
      </c>
    </row>
    <row r="1036" spans="1:3" x14ac:dyDescent="0.25">
      <c r="A1036" s="2">
        <v>40107</v>
      </c>
      <c r="B1036" s="1" t="s">
        <v>70</v>
      </c>
      <c r="C1036" s="1">
        <v>5</v>
      </c>
    </row>
    <row r="1037" spans="1:3" x14ac:dyDescent="0.25">
      <c r="A1037" s="2">
        <v>40108</v>
      </c>
      <c r="B1037" s="1" t="s">
        <v>18</v>
      </c>
      <c r="C1037" s="1">
        <v>89</v>
      </c>
    </row>
    <row r="1038" spans="1:3" x14ac:dyDescent="0.25">
      <c r="A1038" s="2">
        <v>40113</v>
      </c>
      <c r="B1038" s="1" t="s">
        <v>35</v>
      </c>
      <c r="C1038" s="1">
        <v>22</v>
      </c>
    </row>
    <row r="1039" spans="1:3" x14ac:dyDescent="0.25">
      <c r="A1039" s="2">
        <v>40114</v>
      </c>
      <c r="B1039" s="1" t="s">
        <v>18</v>
      </c>
      <c r="C1039" s="1">
        <v>199</v>
      </c>
    </row>
    <row r="1040" spans="1:3" x14ac:dyDescent="0.25">
      <c r="A1040" s="2">
        <v>40120</v>
      </c>
      <c r="B1040" s="1" t="s">
        <v>109</v>
      </c>
      <c r="C1040" s="1">
        <v>8</v>
      </c>
    </row>
    <row r="1041" spans="1:3" x14ac:dyDescent="0.25">
      <c r="A1041" s="2">
        <v>40120</v>
      </c>
      <c r="B1041" s="1" t="s">
        <v>18</v>
      </c>
      <c r="C1041" s="1">
        <v>198</v>
      </c>
    </row>
    <row r="1042" spans="1:3" x14ac:dyDescent="0.25">
      <c r="A1042" s="2">
        <v>40121</v>
      </c>
      <c r="B1042" s="1" t="s">
        <v>95</v>
      </c>
      <c r="C1042" s="1">
        <v>6</v>
      </c>
    </row>
    <row r="1043" spans="1:3" x14ac:dyDescent="0.25">
      <c r="A1043" s="2">
        <v>40121</v>
      </c>
      <c r="B1043" s="1" t="s">
        <v>23</v>
      </c>
      <c r="C1043" s="1">
        <v>68</v>
      </c>
    </row>
    <row r="1044" spans="1:3" x14ac:dyDescent="0.25">
      <c r="A1044" s="2">
        <v>40121</v>
      </c>
      <c r="B1044" s="1" t="s">
        <v>102</v>
      </c>
      <c r="C1044" s="1">
        <v>200</v>
      </c>
    </row>
    <row r="1045" spans="1:3" x14ac:dyDescent="0.25">
      <c r="A1045" s="2">
        <v>40122</v>
      </c>
      <c r="B1045" s="1" t="s">
        <v>5</v>
      </c>
      <c r="C1045" s="1">
        <v>426</v>
      </c>
    </row>
    <row r="1046" spans="1:3" x14ac:dyDescent="0.25">
      <c r="A1046" s="2">
        <v>40122</v>
      </c>
      <c r="B1046" s="1" t="s">
        <v>78</v>
      </c>
      <c r="C1046" s="1">
        <v>142</v>
      </c>
    </row>
    <row r="1047" spans="1:3" x14ac:dyDescent="0.25">
      <c r="A1047" s="2">
        <v>40122</v>
      </c>
      <c r="B1047" s="1" t="s">
        <v>7</v>
      </c>
      <c r="C1047" s="1">
        <v>298</v>
      </c>
    </row>
    <row r="1048" spans="1:3" x14ac:dyDescent="0.25">
      <c r="A1048" s="2">
        <v>40124</v>
      </c>
      <c r="B1048" s="1" t="s">
        <v>17</v>
      </c>
      <c r="C1048" s="1">
        <v>224</v>
      </c>
    </row>
    <row r="1049" spans="1:3" x14ac:dyDescent="0.25">
      <c r="A1049" s="2">
        <v>40126</v>
      </c>
      <c r="B1049" s="1" t="s">
        <v>5</v>
      </c>
      <c r="C1049" s="1">
        <v>133</v>
      </c>
    </row>
    <row r="1050" spans="1:3" x14ac:dyDescent="0.25">
      <c r="A1050" s="2">
        <v>40128</v>
      </c>
      <c r="B1050" s="1" t="s">
        <v>45</v>
      </c>
      <c r="C1050" s="1">
        <v>326</v>
      </c>
    </row>
    <row r="1051" spans="1:3" x14ac:dyDescent="0.25">
      <c r="A1051" s="2">
        <v>40128</v>
      </c>
      <c r="B1051" s="1" t="s">
        <v>120</v>
      </c>
      <c r="C1051" s="1">
        <v>102</v>
      </c>
    </row>
    <row r="1052" spans="1:3" x14ac:dyDescent="0.25">
      <c r="A1052" s="2">
        <v>40129</v>
      </c>
      <c r="B1052" s="1" t="s">
        <v>7</v>
      </c>
      <c r="C1052" s="1">
        <v>332</v>
      </c>
    </row>
    <row r="1053" spans="1:3" x14ac:dyDescent="0.25">
      <c r="A1053" s="2">
        <v>40130</v>
      </c>
      <c r="B1053" s="1" t="s">
        <v>19</v>
      </c>
      <c r="C1053" s="1">
        <v>95</v>
      </c>
    </row>
    <row r="1054" spans="1:3" x14ac:dyDescent="0.25">
      <c r="A1054" s="2">
        <v>40134</v>
      </c>
      <c r="B1054" s="1" t="s">
        <v>136</v>
      </c>
      <c r="C1054" s="1">
        <v>7</v>
      </c>
    </row>
    <row r="1055" spans="1:3" x14ac:dyDescent="0.25">
      <c r="A1055" s="2">
        <v>40134</v>
      </c>
      <c r="B1055" s="1" t="s">
        <v>14</v>
      </c>
      <c r="C1055" s="1">
        <v>276</v>
      </c>
    </row>
    <row r="1056" spans="1:3" x14ac:dyDescent="0.25">
      <c r="A1056" s="2">
        <v>40134</v>
      </c>
      <c r="B1056" s="1" t="s">
        <v>139</v>
      </c>
      <c r="C1056" s="1">
        <v>6</v>
      </c>
    </row>
    <row r="1057" spans="1:3" x14ac:dyDescent="0.25">
      <c r="A1057" s="2">
        <v>40136</v>
      </c>
      <c r="B1057" s="1" t="s">
        <v>45</v>
      </c>
      <c r="C1057" s="1">
        <v>232</v>
      </c>
    </row>
    <row r="1058" spans="1:3" x14ac:dyDescent="0.25">
      <c r="A1058" s="2">
        <v>40136</v>
      </c>
      <c r="B1058" s="1" t="s">
        <v>66</v>
      </c>
      <c r="C1058" s="1">
        <v>162</v>
      </c>
    </row>
    <row r="1059" spans="1:3" x14ac:dyDescent="0.25">
      <c r="A1059" s="2">
        <v>40139</v>
      </c>
      <c r="B1059" s="1" t="s">
        <v>10</v>
      </c>
      <c r="C1059" s="1">
        <v>66</v>
      </c>
    </row>
    <row r="1060" spans="1:3" x14ac:dyDescent="0.25">
      <c r="A1060" s="2">
        <v>40139</v>
      </c>
      <c r="B1060" s="1" t="s">
        <v>157</v>
      </c>
      <c r="C1060" s="1">
        <v>2</v>
      </c>
    </row>
    <row r="1061" spans="1:3" x14ac:dyDescent="0.25">
      <c r="A1061" s="2">
        <v>40139</v>
      </c>
      <c r="B1061" s="1" t="s">
        <v>12</v>
      </c>
      <c r="C1061" s="1">
        <v>152</v>
      </c>
    </row>
    <row r="1062" spans="1:3" x14ac:dyDescent="0.25">
      <c r="A1062" s="2">
        <v>40139</v>
      </c>
      <c r="B1062" s="1" t="s">
        <v>201</v>
      </c>
      <c r="C1062" s="1">
        <v>2</v>
      </c>
    </row>
    <row r="1063" spans="1:3" x14ac:dyDescent="0.25">
      <c r="A1063" s="2">
        <v>40142</v>
      </c>
      <c r="B1063" s="1" t="s">
        <v>20</v>
      </c>
      <c r="C1063" s="1">
        <v>115</v>
      </c>
    </row>
    <row r="1064" spans="1:3" x14ac:dyDescent="0.25">
      <c r="A1064" s="2">
        <v>40142</v>
      </c>
      <c r="B1064" s="1" t="s">
        <v>37</v>
      </c>
      <c r="C1064" s="1">
        <v>29</v>
      </c>
    </row>
    <row r="1065" spans="1:3" x14ac:dyDescent="0.25">
      <c r="A1065" s="2">
        <v>40142</v>
      </c>
      <c r="B1065" s="1" t="s">
        <v>35</v>
      </c>
      <c r="C1065" s="1">
        <v>91</v>
      </c>
    </row>
    <row r="1066" spans="1:3" x14ac:dyDescent="0.25">
      <c r="A1066" s="2">
        <v>40144</v>
      </c>
      <c r="B1066" s="1" t="s">
        <v>19</v>
      </c>
      <c r="C1066" s="1">
        <v>125</v>
      </c>
    </row>
    <row r="1067" spans="1:3" x14ac:dyDescent="0.25">
      <c r="A1067" s="2">
        <v>40146</v>
      </c>
      <c r="B1067" s="1" t="s">
        <v>61</v>
      </c>
      <c r="C1067" s="1">
        <v>40</v>
      </c>
    </row>
    <row r="1068" spans="1:3" x14ac:dyDescent="0.25">
      <c r="A1068" s="2">
        <v>40146</v>
      </c>
      <c r="B1068" s="1" t="s">
        <v>9</v>
      </c>
      <c r="C1068" s="1">
        <v>279</v>
      </c>
    </row>
    <row r="1069" spans="1:3" x14ac:dyDescent="0.25">
      <c r="A1069" s="2">
        <v>40147</v>
      </c>
      <c r="B1069" s="1" t="s">
        <v>11</v>
      </c>
      <c r="C1069" s="1">
        <v>8</v>
      </c>
    </row>
    <row r="1070" spans="1:3" x14ac:dyDescent="0.25">
      <c r="A1070" s="2">
        <v>40151</v>
      </c>
      <c r="B1070" s="1" t="s">
        <v>71</v>
      </c>
      <c r="C1070" s="1">
        <v>194</v>
      </c>
    </row>
    <row r="1071" spans="1:3" x14ac:dyDescent="0.25">
      <c r="A1071" s="2">
        <v>40152</v>
      </c>
      <c r="B1071" s="1" t="s">
        <v>6</v>
      </c>
      <c r="C1071" s="1">
        <v>168</v>
      </c>
    </row>
    <row r="1072" spans="1:3" x14ac:dyDescent="0.25">
      <c r="A1072" s="2">
        <v>40153</v>
      </c>
      <c r="B1072" s="1" t="s">
        <v>14</v>
      </c>
      <c r="C1072" s="1">
        <v>211</v>
      </c>
    </row>
    <row r="1073" spans="1:3" x14ac:dyDescent="0.25">
      <c r="A1073" s="2">
        <v>40153</v>
      </c>
      <c r="B1073" s="1" t="s">
        <v>155</v>
      </c>
      <c r="C1073" s="1">
        <v>19</v>
      </c>
    </row>
    <row r="1074" spans="1:3" x14ac:dyDescent="0.25">
      <c r="A1074" s="2">
        <v>40155</v>
      </c>
      <c r="B1074" s="1" t="s">
        <v>153</v>
      </c>
      <c r="C1074" s="1">
        <v>16</v>
      </c>
    </row>
    <row r="1075" spans="1:3" x14ac:dyDescent="0.25">
      <c r="A1075" s="2">
        <v>40158</v>
      </c>
      <c r="B1075" s="1" t="s">
        <v>27</v>
      </c>
      <c r="C1075" s="1">
        <v>18</v>
      </c>
    </row>
    <row r="1076" spans="1:3" x14ac:dyDescent="0.25">
      <c r="A1076" s="2">
        <v>40158</v>
      </c>
      <c r="B1076" s="1" t="s">
        <v>7</v>
      </c>
      <c r="C1076" s="1">
        <v>399</v>
      </c>
    </row>
    <row r="1077" spans="1:3" x14ac:dyDescent="0.25">
      <c r="A1077" s="2">
        <v>40160</v>
      </c>
      <c r="B1077" s="1" t="s">
        <v>202</v>
      </c>
      <c r="C1077" s="1">
        <v>11</v>
      </c>
    </row>
    <row r="1078" spans="1:3" x14ac:dyDescent="0.25">
      <c r="A1078" s="2">
        <v>40164</v>
      </c>
      <c r="B1078" s="1" t="s">
        <v>23</v>
      </c>
      <c r="C1078" s="1">
        <v>131</v>
      </c>
    </row>
    <row r="1079" spans="1:3" x14ac:dyDescent="0.25">
      <c r="A1079" s="2">
        <v>40165</v>
      </c>
      <c r="B1079" s="1" t="s">
        <v>39</v>
      </c>
      <c r="C1079" s="1">
        <v>67</v>
      </c>
    </row>
    <row r="1080" spans="1:3" x14ac:dyDescent="0.25">
      <c r="A1080" s="2">
        <v>40166</v>
      </c>
      <c r="B1080" s="1" t="s">
        <v>10</v>
      </c>
      <c r="C1080" s="1">
        <v>151</v>
      </c>
    </row>
    <row r="1081" spans="1:3" x14ac:dyDescent="0.25">
      <c r="A1081" s="2">
        <v>40171</v>
      </c>
      <c r="B1081" s="1" t="s">
        <v>23</v>
      </c>
      <c r="C1081" s="1">
        <v>105</v>
      </c>
    </row>
    <row r="1082" spans="1:3" x14ac:dyDescent="0.25">
      <c r="A1082" s="2">
        <v>40172</v>
      </c>
      <c r="B1082" s="1" t="s">
        <v>71</v>
      </c>
      <c r="C1082" s="1">
        <v>132</v>
      </c>
    </row>
    <row r="1083" spans="1:3" x14ac:dyDescent="0.25">
      <c r="A1083" s="2">
        <v>40172</v>
      </c>
      <c r="B1083" s="1" t="s">
        <v>17</v>
      </c>
      <c r="C1083" s="1">
        <v>142</v>
      </c>
    </row>
    <row r="1084" spans="1:3" x14ac:dyDescent="0.25">
      <c r="A1084" s="2">
        <v>40172</v>
      </c>
      <c r="B1084" s="1" t="s">
        <v>203</v>
      </c>
      <c r="C1084" s="1">
        <v>17</v>
      </c>
    </row>
    <row r="1085" spans="1:3" x14ac:dyDescent="0.25">
      <c r="A1085" s="2">
        <v>40173</v>
      </c>
      <c r="B1085" s="1" t="s">
        <v>7</v>
      </c>
      <c r="C1085" s="1">
        <v>444</v>
      </c>
    </row>
    <row r="1086" spans="1:3" x14ac:dyDescent="0.25">
      <c r="A1086" s="2">
        <v>40173</v>
      </c>
      <c r="B1086" s="1" t="s">
        <v>50</v>
      </c>
      <c r="C1086" s="1">
        <v>294</v>
      </c>
    </row>
    <row r="1087" spans="1:3" x14ac:dyDescent="0.25">
      <c r="A1087" s="2">
        <v>40174</v>
      </c>
      <c r="B1087" s="1" t="s">
        <v>7</v>
      </c>
      <c r="C1087" s="1">
        <v>274</v>
      </c>
    </row>
    <row r="1088" spans="1:3" x14ac:dyDescent="0.25">
      <c r="A1088" s="2">
        <v>40176</v>
      </c>
      <c r="B1088" s="1" t="s">
        <v>35</v>
      </c>
      <c r="C1088" s="1">
        <v>168</v>
      </c>
    </row>
    <row r="1089" spans="1:3" x14ac:dyDescent="0.25">
      <c r="A1089" s="2">
        <v>40177</v>
      </c>
      <c r="B1089" s="1" t="s">
        <v>8</v>
      </c>
      <c r="C1089" s="1">
        <v>115</v>
      </c>
    </row>
    <row r="1090" spans="1:3" x14ac:dyDescent="0.25">
      <c r="A1090" s="2">
        <v>40177</v>
      </c>
      <c r="B1090" s="1" t="s">
        <v>30</v>
      </c>
      <c r="C1090" s="1">
        <v>126</v>
      </c>
    </row>
    <row r="1091" spans="1:3" x14ac:dyDescent="0.25">
      <c r="A1091" s="2">
        <v>40180</v>
      </c>
      <c r="B1091" s="1" t="s">
        <v>28</v>
      </c>
      <c r="C1091" s="1">
        <v>73</v>
      </c>
    </row>
    <row r="1092" spans="1:3" x14ac:dyDescent="0.25">
      <c r="A1092" s="2">
        <v>40180</v>
      </c>
      <c r="B1092" s="1" t="s">
        <v>22</v>
      </c>
      <c r="C1092" s="1">
        <v>413</v>
      </c>
    </row>
    <row r="1093" spans="1:3" x14ac:dyDescent="0.25">
      <c r="A1093" s="2">
        <v>40181</v>
      </c>
      <c r="B1093" s="1" t="s">
        <v>7</v>
      </c>
      <c r="C1093" s="1">
        <v>393</v>
      </c>
    </row>
    <row r="1094" spans="1:3" x14ac:dyDescent="0.25">
      <c r="A1094" s="2">
        <v>40184</v>
      </c>
      <c r="B1094" s="1" t="s">
        <v>143</v>
      </c>
      <c r="C1094" s="1">
        <v>13</v>
      </c>
    </row>
    <row r="1095" spans="1:3" x14ac:dyDescent="0.25">
      <c r="A1095" s="2">
        <v>40185</v>
      </c>
      <c r="B1095" s="1" t="s">
        <v>22</v>
      </c>
      <c r="C1095" s="1">
        <v>211</v>
      </c>
    </row>
    <row r="1096" spans="1:3" x14ac:dyDescent="0.25">
      <c r="A1096" s="2">
        <v>40189</v>
      </c>
      <c r="B1096" s="1" t="s">
        <v>61</v>
      </c>
      <c r="C1096" s="1">
        <v>116</v>
      </c>
    </row>
    <row r="1097" spans="1:3" x14ac:dyDescent="0.25">
      <c r="A1097" s="2">
        <v>40189</v>
      </c>
      <c r="B1097" s="1" t="s">
        <v>0</v>
      </c>
      <c r="C1097" s="1">
        <v>9</v>
      </c>
    </row>
    <row r="1098" spans="1:3" x14ac:dyDescent="0.25">
      <c r="A1098" s="2">
        <v>40193</v>
      </c>
      <c r="B1098" s="1" t="s">
        <v>45</v>
      </c>
      <c r="C1098" s="1">
        <v>117</v>
      </c>
    </row>
    <row r="1099" spans="1:3" x14ac:dyDescent="0.25">
      <c r="A1099" s="2">
        <v>40194</v>
      </c>
      <c r="B1099" s="1" t="s">
        <v>50</v>
      </c>
      <c r="C1099" s="1">
        <v>221</v>
      </c>
    </row>
    <row r="1100" spans="1:3" x14ac:dyDescent="0.25">
      <c r="A1100" s="2">
        <v>40198</v>
      </c>
      <c r="B1100" s="1" t="s">
        <v>152</v>
      </c>
      <c r="C1100" s="1">
        <v>9</v>
      </c>
    </row>
    <row r="1101" spans="1:3" x14ac:dyDescent="0.25">
      <c r="A1101" s="2">
        <v>40199</v>
      </c>
      <c r="B1101" s="1" t="s">
        <v>17</v>
      </c>
      <c r="C1101" s="1">
        <v>214</v>
      </c>
    </row>
    <row r="1102" spans="1:3" x14ac:dyDescent="0.25">
      <c r="A1102" s="2">
        <v>40200</v>
      </c>
      <c r="B1102" s="1" t="s">
        <v>37</v>
      </c>
      <c r="C1102" s="1">
        <v>138</v>
      </c>
    </row>
    <row r="1103" spans="1:3" x14ac:dyDescent="0.25">
      <c r="A1103" s="2">
        <v>40201</v>
      </c>
      <c r="B1103" s="1" t="s">
        <v>81</v>
      </c>
      <c r="C1103" s="1">
        <v>11</v>
      </c>
    </row>
    <row r="1104" spans="1:3" x14ac:dyDescent="0.25">
      <c r="A1104" s="2">
        <v>40201</v>
      </c>
      <c r="B1104" s="1" t="s">
        <v>52</v>
      </c>
      <c r="C1104" s="1">
        <v>128</v>
      </c>
    </row>
    <row r="1105" spans="1:3" x14ac:dyDescent="0.25">
      <c r="A1105" s="2">
        <v>40202</v>
      </c>
      <c r="B1105" s="1" t="s">
        <v>17</v>
      </c>
      <c r="C1105" s="1">
        <v>376</v>
      </c>
    </row>
    <row r="1106" spans="1:3" x14ac:dyDescent="0.25">
      <c r="A1106" s="2">
        <v>40203</v>
      </c>
      <c r="B1106" s="1" t="s">
        <v>17</v>
      </c>
      <c r="C1106" s="1">
        <v>121</v>
      </c>
    </row>
    <row r="1107" spans="1:3" x14ac:dyDescent="0.25">
      <c r="A1107" s="2">
        <v>40203</v>
      </c>
      <c r="B1107" s="1" t="s">
        <v>14</v>
      </c>
      <c r="C1107" s="1">
        <v>200</v>
      </c>
    </row>
    <row r="1108" spans="1:3" x14ac:dyDescent="0.25">
      <c r="A1108" s="2">
        <v>40204</v>
      </c>
      <c r="B1108" s="1" t="s">
        <v>17</v>
      </c>
      <c r="C1108" s="1">
        <v>500</v>
      </c>
    </row>
    <row r="1109" spans="1:3" x14ac:dyDescent="0.25">
      <c r="A1109" s="2">
        <v>40206</v>
      </c>
      <c r="B1109" s="1" t="s">
        <v>71</v>
      </c>
      <c r="C1109" s="1">
        <v>108</v>
      </c>
    </row>
    <row r="1110" spans="1:3" x14ac:dyDescent="0.25">
      <c r="A1110" s="2">
        <v>40207</v>
      </c>
      <c r="B1110" s="1" t="s">
        <v>25</v>
      </c>
      <c r="C1110" s="1">
        <v>59</v>
      </c>
    </row>
    <row r="1111" spans="1:3" x14ac:dyDescent="0.25">
      <c r="A1111" s="2">
        <v>40208</v>
      </c>
      <c r="B1111" s="1" t="s">
        <v>10</v>
      </c>
      <c r="C1111" s="1">
        <v>191</v>
      </c>
    </row>
    <row r="1112" spans="1:3" x14ac:dyDescent="0.25">
      <c r="A1112" s="2">
        <v>40209</v>
      </c>
      <c r="B1112" s="1" t="s">
        <v>19</v>
      </c>
      <c r="C1112" s="1">
        <v>189</v>
      </c>
    </row>
    <row r="1113" spans="1:3" x14ac:dyDescent="0.25">
      <c r="A1113" s="2">
        <v>40211</v>
      </c>
      <c r="B1113" s="1" t="s">
        <v>45</v>
      </c>
      <c r="C1113" s="1">
        <v>247</v>
      </c>
    </row>
    <row r="1114" spans="1:3" x14ac:dyDescent="0.25">
      <c r="A1114" s="2">
        <v>40211</v>
      </c>
      <c r="B1114" s="1" t="s">
        <v>35</v>
      </c>
      <c r="C1114" s="1">
        <v>195</v>
      </c>
    </row>
    <row r="1115" spans="1:3" x14ac:dyDescent="0.25">
      <c r="A1115" s="2">
        <v>40212</v>
      </c>
      <c r="B1115" s="1" t="s">
        <v>204</v>
      </c>
      <c r="C1115" s="1">
        <v>6</v>
      </c>
    </row>
    <row r="1116" spans="1:3" x14ac:dyDescent="0.25">
      <c r="A1116" s="2">
        <v>40213</v>
      </c>
      <c r="B1116" s="1" t="s">
        <v>205</v>
      </c>
      <c r="C1116" s="1">
        <v>1</v>
      </c>
    </row>
    <row r="1117" spans="1:3" x14ac:dyDescent="0.25">
      <c r="A1117" s="2">
        <v>40214</v>
      </c>
      <c r="B1117" s="1" t="s">
        <v>50</v>
      </c>
      <c r="C1117" s="1">
        <v>347</v>
      </c>
    </row>
    <row r="1118" spans="1:3" x14ac:dyDescent="0.25">
      <c r="A1118" s="2">
        <v>40217</v>
      </c>
      <c r="B1118" s="1" t="s">
        <v>14</v>
      </c>
      <c r="C1118" s="1">
        <v>317</v>
      </c>
    </row>
    <row r="1119" spans="1:3" x14ac:dyDescent="0.25">
      <c r="A1119" s="2">
        <v>40218</v>
      </c>
      <c r="B1119" s="1" t="s">
        <v>45</v>
      </c>
      <c r="C1119" s="1">
        <v>271</v>
      </c>
    </row>
    <row r="1120" spans="1:3" x14ac:dyDescent="0.25">
      <c r="A1120" s="2">
        <v>40218</v>
      </c>
      <c r="B1120" s="1" t="s">
        <v>85</v>
      </c>
      <c r="C1120" s="1">
        <v>4</v>
      </c>
    </row>
    <row r="1121" spans="1:3" x14ac:dyDescent="0.25">
      <c r="A1121" s="2">
        <v>40220</v>
      </c>
      <c r="B1121" s="1" t="s">
        <v>28</v>
      </c>
      <c r="C1121" s="1">
        <v>121</v>
      </c>
    </row>
    <row r="1122" spans="1:3" x14ac:dyDescent="0.25">
      <c r="A1122" s="2">
        <v>40221</v>
      </c>
      <c r="B1122" s="1" t="s">
        <v>6</v>
      </c>
      <c r="C1122" s="1">
        <v>81</v>
      </c>
    </row>
    <row r="1123" spans="1:3" x14ac:dyDescent="0.25">
      <c r="A1123" s="2">
        <v>40221</v>
      </c>
      <c r="B1123" s="1" t="s">
        <v>84</v>
      </c>
      <c r="C1123" s="1">
        <v>1</v>
      </c>
    </row>
    <row r="1124" spans="1:3" x14ac:dyDescent="0.25">
      <c r="A1124" s="2">
        <v>40223</v>
      </c>
      <c r="B1124" s="1" t="s">
        <v>30</v>
      </c>
      <c r="C1124" s="1">
        <v>142</v>
      </c>
    </row>
    <row r="1125" spans="1:3" x14ac:dyDescent="0.25">
      <c r="A1125" s="2">
        <v>40224</v>
      </c>
      <c r="B1125" s="1" t="s">
        <v>22</v>
      </c>
      <c r="C1125" s="1">
        <v>265</v>
      </c>
    </row>
    <row r="1126" spans="1:3" x14ac:dyDescent="0.25">
      <c r="A1126" s="2">
        <v>40225</v>
      </c>
      <c r="B1126" s="1" t="s">
        <v>6</v>
      </c>
      <c r="C1126" s="1">
        <v>194</v>
      </c>
    </row>
    <row r="1127" spans="1:3" x14ac:dyDescent="0.25">
      <c r="A1127" s="2">
        <v>40225</v>
      </c>
      <c r="B1127" s="1" t="s">
        <v>161</v>
      </c>
      <c r="C1127" s="1">
        <v>15</v>
      </c>
    </row>
    <row r="1128" spans="1:3" x14ac:dyDescent="0.25">
      <c r="A1128" s="2">
        <v>40227</v>
      </c>
      <c r="B1128" s="1" t="s">
        <v>10</v>
      </c>
      <c r="C1128" s="1">
        <v>23</v>
      </c>
    </row>
    <row r="1129" spans="1:3" x14ac:dyDescent="0.25">
      <c r="A1129" s="2">
        <v>40227</v>
      </c>
      <c r="B1129" s="1" t="s">
        <v>22</v>
      </c>
      <c r="C1129" s="1">
        <v>279</v>
      </c>
    </row>
    <row r="1130" spans="1:3" x14ac:dyDescent="0.25">
      <c r="A1130" s="2">
        <v>40229</v>
      </c>
      <c r="B1130" s="1" t="s">
        <v>206</v>
      </c>
      <c r="C1130" s="1">
        <v>1</v>
      </c>
    </row>
    <row r="1131" spans="1:3" x14ac:dyDescent="0.25">
      <c r="A1131" s="2">
        <v>40234</v>
      </c>
      <c r="B1131" s="1" t="s">
        <v>22</v>
      </c>
      <c r="C1131" s="1">
        <v>487</v>
      </c>
    </row>
    <row r="1132" spans="1:3" x14ac:dyDescent="0.25">
      <c r="A1132" s="2">
        <v>40234</v>
      </c>
      <c r="B1132" s="1" t="s">
        <v>7</v>
      </c>
      <c r="C1132" s="1">
        <v>395</v>
      </c>
    </row>
    <row r="1133" spans="1:3" x14ac:dyDescent="0.25">
      <c r="A1133" s="2">
        <v>40236</v>
      </c>
      <c r="B1133" s="1" t="s">
        <v>71</v>
      </c>
      <c r="C1133" s="1">
        <v>91</v>
      </c>
    </row>
    <row r="1134" spans="1:3" x14ac:dyDescent="0.25">
      <c r="A1134" s="2">
        <v>40236</v>
      </c>
      <c r="B1134" s="1" t="s">
        <v>25</v>
      </c>
      <c r="C1134" s="1">
        <v>39</v>
      </c>
    </row>
    <row r="1135" spans="1:3" x14ac:dyDescent="0.25">
      <c r="A1135" s="2">
        <v>40236</v>
      </c>
      <c r="B1135" s="1" t="s">
        <v>22</v>
      </c>
      <c r="C1135" s="1">
        <v>312</v>
      </c>
    </row>
    <row r="1136" spans="1:3" x14ac:dyDescent="0.25">
      <c r="A1136" s="2">
        <v>40237</v>
      </c>
      <c r="B1136" s="1" t="s">
        <v>207</v>
      </c>
      <c r="C1136" s="1">
        <v>20</v>
      </c>
    </row>
    <row r="1137" spans="1:3" x14ac:dyDescent="0.25">
      <c r="A1137" s="2">
        <v>40240</v>
      </c>
      <c r="B1137" s="1" t="s">
        <v>28</v>
      </c>
      <c r="C1137" s="1">
        <v>35</v>
      </c>
    </row>
    <row r="1138" spans="1:3" x14ac:dyDescent="0.25">
      <c r="A1138" s="2">
        <v>40242</v>
      </c>
      <c r="B1138" s="1" t="s">
        <v>203</v>
      </c>
      <c r="C1138" s="1">
        <v>20</v>
      </c>
    </row>
    <row r="1139" spans="1:3" x14ac:dyDescent="0.25">
      <c r="A1139" s="2">
        <v>40245</v>
      </c>
      <c r="B1139" s="1" t="s">
        <v>30</v>
      </c>
      <c r="C1139" s="1">
        <v>125</v>
      </c>
    </row>
    <row r="1140" spans="1:3" x14ac:dyDescent="0.25">
      <c r="A1140" s="2">
        <v>40245</v>
      </c>
      <c r="B1140" s="1" t="s">
        <v>45</v>
      </c>
      <c r="C1140" s="1">
        <v>396</v>
      </c>
    </row>
    <row r="1141" spans="1:3" x14ac:dyDescent="0.25">
      <c r="A1141" s="2">
        <v>40246</v>
      </c>
      <c r="B1141" s="1" t="s">
        <v>208</v>
      </c>
      <c r="C1141" s="1">
        <v>7</v>
      </c>
    </row>
    <row r="1142" spans="1:3" x14ac:dyDescent="0.25">
      <c r="A1142" s="2">
        <v>40247</v>
      </c>
      <c r="B1142" s="1" t="s">
        <v>78</v>
      </c>
      <c r="C1142" s="1">
        <v>59</v>
      </c>
    </row>
    <row r="1143" spans="1:3" x14ac:dyDescent="0.25">
      <c r="A1143" s="2">
        <v>40250</v>
      </c>
      <c r="B1143" s="1" t="s">
        <v>14</v>
      </c>
      <c r="C1143" s="1">
        <v>417</v>
      </c>
    </row>
    <row r="1144" spans="1:3" x14ac:dyDescent="0.25">
      <c r="A1144" s="2">
        <v>40250</v>
      </c>
      <c r="B1144" s="1" t="s">
        <v>45</v>
      </c>
      <c r="C1144" s="1">
        <v>115</v>
      </c>
    </row>
    <row r="1145" spans="1:3" x14ac:dyDescent="0.25">
      <c r="A1145" s="2">
        <v>40253</v>
      </c>
      <c r="B1145" s="1" t="s">
        <v>54</v>
      </c>
      <c r="C1145" s="1">
        <v>6</v>
      </c>
    </row>
    <row r="1146" spans="1:3" x14ac:dyDescent="0.25">
      <c r="A1146" s="2">
        <v>40254</v>
      </c>
      <c r="B1146" s="1" t="s">
        <v>19</v>
      </c>
      <c r="C1146" s="1">
        <v>69</v>
      </c>
    </row>
    <row r="1147" spans="1:3" x14ac:dyDescent="0.25">
      <c r="A1147" s="2">
        <v>40256</v>
      </c>
      <c r="B1147" s="1" t="s">
        <v>12</v>
      </c>
      <c r="C1147" s="1">
        <v>58</v>
      </c>
    </row>
    <row r="1148" spans="1:3" x14ac:dyDescent="0.25">
      <c r="A1148" s="2">
        <v>40256</v>
      </c>
      <c r="B1148" s="1" t="s">
        <v>25</v>
      </c>
      <c r="C1148" s="1">
        <v>159</v>
      </c>
    </row>
    <row r="1149" spans="1:3" x14ac:dyDescent="0.25">
      <c r="A1149" s="2">
        <v>40258</v>
      </c>
      <c r="B1149" s="1" t="s">
        <v>209</v>
      </c>
      <c r="C1149" s="1">
        <v>6</v>
      </c>
    </row>
    <row r="1150" spans="1:3" x14ac:dyDescent="0.25">
      <c r="A1150" s="2">
        <v>40259</v>
      </c>
      <c r="B1150" s="1" t="s">
        <v>12</v>
      </c>
      <c r="C1150" s="1">
        <v>103</v>
      </c>
    </row>
    <row r="1151" spans="1:3" x14ac:dyDescent="0.25">
      <c r="A1151" s="2">
        <v>40263</v>
      </c>
      <c r="B1151" s="1" t="s">
        <v>7</v>
      </c>
      <c r="C1151" s="1">
        <v>155</v>
      </c>
    </row>
    <row r="1152" spans="1:3" x14ac:dyDescent="0.25">
      <c r="A1152" s="2">
        <v>40263</v>
      </c>
      <c r="B1152" s="1" t="s">
        <v>81</v>
      </c>
      <c r="C1152" s="1">
        <v>10</v>
      </c>
    </row>
    <row r="1153" spans="1:3" x14ac:dyDescent="0.25">
      <c r="A1153" s="2">
        <v>40265</v>
      </c>
      <c r="B1153" s="1" t="s">
        <v>28</v>
      </c>
      <c r="C1153" s="1">
        <v>158</v>
      </c>
    </row>
    <row r="1154" spans="1:3" x14ac:dyDescent="0.25">
      <c r="A1154" s="2">
        <v>40267</v>
      </c>
      <c r="B1154" s="1" t="s">
        <v>55</v>
      </c>
      <c r="C1154" s="1">
        <v>146</v>
      </c>
    </row>
    <row r="1155" spans="1:3" x14ac:dyDescent="0.25">
      <c r="A1155" s="2">
        <v>40268</v>
      </c>
      <c r="B1155" s="1" t="s">
        <v>22</v>
      </c>
      <c r="C1155" s="1">
        <v>230</v>
      </c>
    </row>
    <row r="1156" spans="1:3" x14ac:dyDescent="0.25">
      <c r="A1156" s="2">
        <v>40270</v>
      </c>
      <c r="B1156" s="1" t="s">
        <v>39</v>
      </c>
      <c r="C1156" s="1">
        <v>143</v>
      </c>
    </row>
    <row r="1157" spans="1:3" x14ac:dyDescent="0.25">
      <c r="A1157" s="2">
        <v>40270</v>
      </c>
      <c r="B1157" s="1" t="s">
        <v>61</v>
      </c>
      <c r="C1157" s="1">
        <v>167</v>
      </c>
    </row>
    <row r="1158" spans="1:3" x14ac:dyDescent="0.25">
      <c r="A1158" s="2">
        <v>40270</v>
      </c>
      <c r="B1158" s="1" t="s">
        <v>52</v>
      </c>
      <c r="C1158" s="1">
        <v>119</v>
      </c>
    </row>
    <row r="1159" spans="1:3" x14ac:dyDescent="0.25">
      <c r="A1159" s="2">
        <v>40272</v>
      </c>
      <c r="B1159" s="1" t="s">
        <v>14</v>
      </c>
      <c r="C1159" s="1">
        <v>400</v>
      </c>
    </row>
    <row r="1160" spans="1:3" x14ac:dyDescent="0.25">
      <c r="A1160" s="2">
        <v>40274</v>
      </c>
      <c r="B1160" s="1" t="s">
        <v>37</v>
      </c>
      <c r="C1160" s="1">
        <v>172</v>
      </c>
    </row>
    <row r="1161" spans="1:3" x14ac:dyDescent="0.25">
      <c r="A1161" s="2">
        <v>40275</v>
      </c>
      <c r="B1161" s="1" t="s">
        <v>98</v>
      </c>
      <c r="C1161" s="1">
        <v>19</v>
      </c>
    </row>
    <row r="1162" spans="1:3" x14ac:dyDescent="0.25">
      <c r="A1162" s="2">
        <v>40277</v>
      </c>
      <c r="B1162" s="1" t="s">
        <v>7</v>
      </c>
      <c r="C1162" s="1">
        <v>116</v>
      </c>
    </row>
    <row r="1163" spans="1:3" x14ac:dyDescent="0.25">
      <c r="A1163" s="2">
        <v>40279</v>
      </c>
      <c r="B1163" s="1" t="s">
        <v>22</v>
      </c>
      <c r="C1163" s="1">
        <v>143</v>
      </c>
    </row>
    <row r="1164" spans="1:3" x14ac:dyDescent="0.25">
      <c r="A1164" s="2">
        <v>40280</v>
      </c>
      <c r="B1164" s="1" t="s">
        <v>9</v>
      </c>
      <c r="C1164" s="1">
        <v>222</v>
      </c>
    </row>
    <row r="1165" spans="1:3" x14ac:dyDescent="0.25">
      <c r="A1165" s="2">
        <v>40282</v>
      </c>
      <c r="B1165" s="1" t="s">
        <v>9</v>
      </c>
      <c r="C1165" s="1">
        <v>352</v>
      </c>
    </row>
    <row r="1166" spans="1:3" x14ac:dyDescent="0.25">
      <c r="A1166" s="2">
        <v>40282</v>
      </c>
      <c r="B1166" s="1" t="s">
        <v>52</v>
      </c>
      <c r="C1166" s="1">
        <v>69</v>
      </c>
    </row>
    <row r="1167" spans="1:3" x14ac:dyDescent="0.25">
      <c r="A1167" s="2">
        <v>40283</v>
      </c>
      <c r="B1167" s="1" t="s">
        <v>45</v>
      </c>
      <c r="C1167" s="1">
        <v>182</v>
      </c>
    </row>
    <row r="1168" spans="1:3" x14ac:dyDescent="0.25">
      <c r="A1168" s="2">
        <v>40285</v>
      </c>
      <c r="B1168" s="1" t="s">
        <v>9</v>
      </c>
      <c r="C1168" s="1">
        <v>182</v>
      </c>
    </row>
    <row r="1169" spans="1:3" x14ac:dyDescent="0.25">
      <c r="A1169" s="2">
        <v>40285</v>
      </c>
      <c r="B1169" s="1" t="s">
        <v>52</v>
      </c>
      <c r="C1169" s="1">
        <v>165</v>
      </c>
    </row>
    <row r="1170" spans="1:3" x14ac:dyDescent="0.25">
      <c r="A1170" s="2">
        <v>40286</v>
      </c>
      <c r="B1170" s="1" t="s">
        <v>40</v>
      </c>
      <c r="C1170" s="1">
        <v>18</v>
      </c>
    </row>
    <row r="1171" spans="1:3" x14ac:dyDescent="0.25">
      <c r="A1171" s="2">
        <v>40286</v>
      </c>
      <c r="B1171" s="1" t="s">
        <v>210</v>
      </c>
      <c r="C1171" s="1">
        <v>2</v>
      </c>
    </row>
    <row r="1172" spans="1:3" x14ac:dyDescent="0.25">
      <c r="A1172" s="2">
        <v>40287</v>
      </c>
      <c r="B1172" s="1" t="s">
        <v>184</v>
      </c>
      <c r="C1172" s="1">
        <v>15</v>
      </c>
    </row>
    <row r="1173" spans="1:3" x14ac:dyDescent="0.25">
      <c r="A1173" s="2">
        <v>40288</v>
      </c>
      <c r="B1173" s="1" t="s">
        <v>211</v>
      </c>
      <c r="C1173" s="1">
        <v>19</v>
      </c>
    </row>
    <row r="1174" spans="1:3" x14ac:dyDescent="0.25">
      <c r="A1174" s="2">
        <v>40289</v>
      </c>
      <c r="B1174" s="1" t="s">
        <v>37</v>
      </c>
      <c r="C1174" s="1">
        <v>66</v>
      </c>
    </row>
    <row r="1175" spans="1:3" x14ac:dyDescent="0.25">
      <c r="A1175" s="2">
        <v>40289</v>
      </c>
      <c r="B1175" s="1" t="s">
        <v>170</v>
      </c>
      <c r="C1175" s="1">
        <v>12</v>
      </c>
    </row>
    <row r="1176" spans="1:3" x14ac:dyDescent="0.25">
      <c r="A1176" s="2">
        <v>40290</v>
      </c>
      <c r="B1176" s="1" t="s">
        <v>118</v>
      </c>
      <c r="C1176" s="1">
        <v>19</v>
      </c>
    </row>
    <row r="1177" spans="1:3" x14ac:dyDescent="0.25">
      <c r="A1177" s="2">
        <v>40290</v>
      </c>
      <c r="B1177" s="1" t="s">
        <v>23</v>
      </c>
      <c r="C1177" s="1">
        <v>96</v>
      </c>
    </row>
    <row r="1178" spans="1:3" x14ac:dyDescent="0.25">
      <c r="A1178" s="2">
        <v>40293</v>
      </c>
      <c r="B1178" s="1" t="s">
        <v>9</v>
      </c>
      <c r="C1178" s="1">
        <v>240</v>
      </c>
    </row>
    <row r="1179" spans="1:3" x14ac:dyDescent="0.25">
      <c r="A1179" s="2">
        <v>40295</v>
      </c>
      <c r="B1179" s="1" t="s">
        <v>28</v>
      </c>
      <c r="C1179" s="1">
        <v>57</v>
      </c>
    </row>
    <row r="1180" spans="1:3" x14ac:dyDescent="0.25">
      <c r="A1180" s="2">
        <v>40299</v>
      </c>
      <c r="B1180" s="1" t="s">
        <v>14</v>
      </c>
      <c r="C1180" s="1">
        <v>475</v>
      </c>
    </row>
    <row r="1181" spans="1:3" x14ac:dyDescent="0.25">
      <c r="A1181" s="2">
        <v>40300</v>
      </c>
      <c r="B1181" s="1" t="s">
        <v>7</v>
      </c>
      <c r="C1181" s="1">
        <v>162</v>
      </c>
    </row>
    <row r="1182" spans="1:3" x14ac:dyDescent="0.25">
      <c r="A1182" s="2">
        <v>40302</v>
      </c>
      <c r="B1182" s="1" t="s">
        <v>7</v>
      </c>
      <c r="C1182" s="1">
        <v>150</v>
      </c>
    </row>
    <row r="1183" spans="1:3" x14ac:dyDescent="0.25">
      <c r="A1183" s="2">
        <v>40303</v>
      </c>
      <c r="B1183" s="1" t="s">
        <v>50</v>
      </c>
      <c r="C1183" s="1">
        <v>139</v>
      </c>
    </row>
    <row r="1184" spans="1:3" x14ac:dyDescent="0.25">
      <c r="A1184" s="2">
        <v>40305</v>
      </c>
      <c r="B1184" s="1" t="s">
        <v>19</v>
      </c>
      <c r="C1184" s="1">
        <v>183</v>
      </c>
    </row>
    <row r="1185" spans="1:3" x14ac:dyDescent="0.25">
      <c r="A1185" s="2">
        <v>40315</v>
      </c>
      <c r="B1185" s="1" t="s">
        <v>7</v>
      </c>
      <c r="C1185" s="1">
        <v>214</v>
      </c>
    </row>
    <row r="1186" spans="1:3" x14ac:dyDescent="0.25">
      <c r="A1186" s="2">
        <v>40318</v>
      </c>
      <c r="B1186" s="1" t="s">
        <v>175</v>
      </c>
      <c r="C1186" s="1">
        <v>14</v>
      </c>
    </row>
    <row r="1187" spans="1:3" x14ac:dyDescent="0.25">
      <c r="A1187" s="2">
        <v>40319</v>
      </c>
      <c r="B1187" s="1" t="s">
        <v>195</v>
      </c>
      <c r="C1187" s="1">
        <v>2</v>
      </c>
    </row>
    <row r="1188" spans="1:3" x14ac:dyDescent="0.25">
      <c r="A1188" s="2">
        <v>40320</v>
      </c>
      <c r="B1188" s="1" t="s">
        <v>22</v>
      </c>
      <c r="C1188" s="1">
        <v>383</v>
      </c>
    </row>
    <row r="1189" spans="1:3" x14ac:dyDescent="0.25">
      <c r="A1189" s="2">
        <v>40321</v>
      </c>
      <c r="B1189" s="1" t="s">
        <v>0</v>
      </c>
      <c r="C1189" s="1">
        <v>14</v>
      </c>
    </row>
    <row r="1190" spans="1:3" x14ac:dyDescent="0.25">
      <c r="A1190" s="2">
        <v>40321</v>
      </c>
      <c r="B1190" s="1" t="s">
        <v>52</v>
      </c>
      <c r="C1190" s="1">
        <v>127</v>
      </c>
    </row>
    <row r="1191" spans="1:3" x14ac:dyDescent="0.25">
      <c r="A1191" s="2">
        <v>40322</v>
      </c>
      <c r="B1191" s="1" t="s">
        <v>30</v>
      </c>
      <c r="C1191" s="1">
        <v>179</v>
      </c>
    </row>
    <row r="1192" spans="1:3" x14ac:dyDescent="0.25">
      <c r="A1192" s="2">
        <v>40323</v>
      </c>
      <c r="B1192" s="1" t="s">
        <v>23</v>
      </c>
      <c r="C1192" s="1">
        <v>74</v>
      </c>
    </row>
    <row r="1193" spans="1:3" x14ac:dyDescent="0.25">
      <c r="A1193" s="2">
        <v>40323</v>
      </c>
      <c r="B1193" s="1" t="s">
        <v>50</v>
      </c>
      <c r="C1193" s="1">
        <v>311</v>
      </c>
    </row>
    <row r="1194" spans="1:3" x14ac:dyDescent="0.25">
      <c r="A1194" s="2">
        <v>40327</v>
      </c>
      <c r="B1194" s="1" t="s">
        <v>66</v>
      </c>
      <c r="C1194" s="1">
        <v>190</v>
      </c>
    </row>
    <row r="1195" spans="1:3" x14ac:dyDescent="0.25">
      <c r="A1195" s="2">
        <v>40329</v>
      </c>
      <c r="B1195" s="1" t="s">
        <v>31</v>
      </c>
      <c r="C1195" s="1">
        <v>67</v>
      </c>
    </row>
    <row r="1196" spans="1:3" x14ac:dyDescent="0.25">
      <c r="A1196" s="2">
        <v>40331</v>
      </c>
      <c r="B1196" s="1" t="s">
        <v>7</v>
      </c>
      <c r="C1196" s="1">
        <v>331</v>
      </c>
    </row>
    <row r="1197" spans="1:3" x14ac:dyDescent="0.25">
      <c r="A1197" s="2">
        <v>40331</v>
      </c>
      <c r="B1197" s="1" t="s">
        <v>39</v>
      </c>
      <c r="C1197" s="1">
        <v>114</v>
      </c>
    </row>
    <row r="1198" spans="1:3" x14ac:dyDescent="0.25">
      <c r="A1198" s="2">
        <v>40332</v>
      </c>
      <c r="B1198" s="1" t="s">
        <v>52</v>
      </c>
      <c r="C1198" s="1">
        <v>79</v>
      </c>
    </row>
    <row r="1199" spans="1:3" x14ac:dyDescent="0.25">
      <c r="A1199" s="2">
        <v>40333</v>
      </c>
      <c r="B1199" s="1" t="s">
        <v>71</v>
      </c>
      <c r="C1199" s="1">
        <v>22</v>
      </c>
    </row>
    <row r="1200" spans="1:3" x14ac:dyDescent="0.25">
      <c r="A1200" s="2">
        <v>40333</v>
      </c>
      <c r="B1200" s="1" t="s">
        <v>92</v>
      </c>
      <c r="C1200" s="1">
        <v>5</v>
      </c>
    </row>
    <row r="1201" spans="1:3" x14ac:dyDescent="0.25">
      <c r="A1201" s="2">
        <v>40336</v>
      </c>
      <c r="B1201" s="1" t="s">
        <v>72</v>
      </c>
      <c r="C1201" s="1">
        <v>17</v>
      </c>
    </row>
    <row r="1202" spans="1:3" x14ac:dyDescent="0.25">
      <c r="A1202" s="2">
        <v>40337</v>
      </c>
      <c r="B1202" s="1" t="s">
        <v>45</v>
      </c>
      <c r="C1202" s="1">
        <v>344</v>
      </c>
    </row>
    <row r="1203" spans="1:3" x14ac:dyDescent="0.25">
      <c r="A1203" s="2">
        <v>40337</v>
      </c>
      <c r="B1203" s="1" t="s">
        <v>14</v>
      </c>
      <c r="C1203" s="1">
        <v>329</v>
      </c>
    </row>
    <row r="1204" spans="1:3" x14ac:dyDescent="0.25">
      <c r="A1204" s="2">
        <v>40337</v>
      </c>
      <c r="B1204" s="1" t="s">
        <v>112</v>
      </c>
      <c r="C1204" s="1">
        <v>10</v>
      </c>
    </row>
    <row r="1205" spans="1:3" x14ac:dyDescent="0.25">
      <c r="A1205" s="2">
        <v>40341</v>
      </c>
      <c r="B1205" s="1" t="s">
        <v>30</v>
      </c>
      <c r="C1205" s="1">
        <v>105</v>
      </c>
    </row>
    <row r="1206" spans="1:3" x14ac:dyDescent="0.25">
      <c r="A1206" s="2">
        <v>40342</v>
      </c>
      <c r="B1206" s="1" t="s">
        <v>69</v>
      </c>
      <c r="C1206" s="1">
        <v>26</v>
      </c>
    </row>
    <row r="1207" spans="1:3" x14ac:dyDescent="0.25">
      <c r="A1207" s="2">
        <v>40343</v>
      </c>
      <c r="B1207" s="1" t="s">
        <v>39</v>
      </c>
      <c r="C1207" s="1">
        <v>121</v>
      </c>
    </row>
    <row r="1208" spans="1:3" x14ac:dyDescent="0.25">
      <c r="A1208" s="2">
        <v>40345</v>
      </c>
      <c r="B1208" s="1" t="s">
        <v>8</v>
      </c>
      <c r="C1208" s="1">
        <v>174</v>
      </c>
    </row>
    <row r="1209" spans="1:3" x14ac:dyDescent="0.25">
      <c r="A1209" s="2">
        <v>40346</v>
      </c>
      <c r="B1209" s="1" t="s">
        <v>14</v>
      </c>
      <c r="C1209" s="1">
        <v>233</v>
      </c>
    </row>
    <row r="1210" spans="1:3" x14ac:dyDescent="0.25">
      <c r="A1210" s="2">
        <v>40347</v>
      </c>
      <c r="B1210" s="1" t="s">
        <v>10</v>
      </c>
      <c r="C1210" s="1">
        <v>117</v>
      </c>
    </row>
    <row r="1211" spans="1:3" x14ac:dyDescent="0.25">
      <c r="A1211" s="2">
        <v>40348</v>
      </c>
      <c r="B1211" s="1" t="s">
        <v>72</v>
      </c>
      <c r="C1211" s="1">
        <v>11</v>
      </c>
    </row>
    <row r="1212" spans="1:3" x14ac:dyDescent="0.25">
      <c r="A1212" s="2">
        <v>40348</v>
      </c>
      <c r="B1212" s="1" t="s">
        <v>212</v>
      </c>
      <c r="C1212" s="1">
        <v>18</v>
      </c>
    </row>
    <row r="1213" spans="1:3" x14ac:dyDescent="0.25">
      <c r="A1213" s="2">
        <v>40348</v>
      </c>
      <c r="B1213" s="1" t="s">
        <v>45</v>
      </c>
      <c r="C1213" s="1">
        <v>332</v>
      </c>
    </row>
    <row r="1214" spans="1:3" x14ac:dyDescent="0.25">
      <c r="A1214" s="2">
        <v>40349</v>
      </c>
      <c r="B1214" s="1" t="s">
        <v>156</v>
      </c>
      <c r="C1214" s="1">
        <v>6</v>
      </c>
    </row>
    <row r="1215" spans="1:3" x14ac:dyDescent="0.25">
      <c r="A1215" s="2">
        <v>40350</v>
      </c>
      <c r="B1215" s="1" t="s">
        <v>102</v>
      </c>
      <c r="C1215" s="1">
        <v>260</v>
      </c>
    </row>
    <row r="1216" spans="1:3" x14ac:dyDescent="0.25">
      <c r="A1216" s="2">
        <v>40350</v>
      </c>
      <c r="B1216" s="1" t="s">
        <v>80</v>
      </c>
      <c r="C1216" s="1">
        <v>22</v>
      </c>
    </row>
    <row r="1217" spans="1:3" x14ac:dyDescent="0.25">
      <c r="A1217" s="2">
        <v>40352</v>
      </c>
      <c r="B1217" s="1" t="s">
        <v>129</v>
      </c>
      <c r="C1217" s="1">
        <v>9</v>
      </c>
    </row>
    <row r="1218" spans="1:3" x14ac:dyDescent="0.25">
      <c r="A1218" s="2">
        <v>40353</v>
      </c>
      <c r="B1218" s="1" t="s">
        <v>66</v>
      </c>
      <c r="C1218" s="1">
        <v>79</v>
      </c>
    </row>
    <row r="1219" spans="1:3" x14ac:dyDescent="0.25">
      <c r="A1219" s="2">
        <v>40355</v>
      </c>
      <c r="B1219" s="1" t="s">
        <v>45</v>
      </c>
      <c r="C1219" s="1">
        <v>480</v>
      </c>
    </row>
    <row r="1220" spans="1:3" x14ac:dyDescent="0.25">
      <c r="A1220" s="2">
        <v>40360</v>
      </c>
      <c r="B1220" s="1" t="s">
        <v>9</v>
      </c>
      <c r="C1220" s="1">
        <v>154</v>
      </c>
    </row>
    <row r="1221" spans="1:3" x14ac:dyDescent="0.25">
      <c r="A1221" s="2">
        <v>40360</v>
      </c>
      <c r="B1221" s="1" t="s">
        <v>35</v>
      </c>
      <c r="C1221" s="1">
        <v>170</v>
      </c>
    </row>
    <row r="1222" spans="1:3" x14ac:dyDescent="0.25">
      <c r="A1222" s="2">
        <v>40361</v>
      </c>
      <c r="B1222" s="1" t="s">
        <v>213</v>
      </c>
      <c r="C1222" s="1">
        <v>13</v>
      </c>
    </row>
    <row r="1223" spans="1:3" x14ac:dyDescent="0.25">
      <c r="A1223" s="2">
        <v>40364</v>
      </c>
      <c r="B1223" s="1" t="s">
        <v>18</v>
      </c>
      <c r="C1223" s="1">
        <v>29</v>
      </c>
    </row>
    <row r="1224" spans="1:3" x14ac:dyDescent="0.25">
      <c r="A1224" s="2">
        <v>40366</v>
      </c>
      <c r="B1224" s="1" t="s">
        <v>19</v>
      </c>
      <c r="C1224" s="1">
        <v>80</v>
      </c>
    </row>
    <row r="1225" spans="1:3" x14ac:dyDescent="0.25">
      <c r="A1225" s="2">
        <v>40370</v>
      </c>
      <c r="B1225" s="1" t="s">
        <v>176</v>
      </c>
      <c r="C1225" s="1">
        <v>20</v>
      </c>
    </row>
    <row r="1226" spans="1:3" x14ac:dyDescent="0.25">
      <c r="A1226" s="2">
        <v>40370</v>
      </c>
      <c r="B1226" s="1" t="s">
        <v>9</v>
      </c>
      <c r="C1226" s="1">
        <v>401</v>
      </c>
    </row>
    <row r="1227" spans="1:3" x14ac:dyDescent="0.25">
      <c r="A1227" s="2">
        <v>40372</v>
      </c>
      <c r="B1227" s="1" t="s">
        <v>39</v>
      </c>
      <c r="C1227" s="1">
        <v>134</v>
      </c>
    </row>
    <row r="1228" spans="1:3" x14ac:dyDescent="0.25">
      <c r="A1228" s="2">
        <v>40374</v>
      </c>
      <c r="B1228" s="1" t="s">
        <v>37</v>
      </c>
      <c r="C1228" s="1">
        <v>107</v>
      </c>
    </row>
    <row r="1229" spans="1:3" x14ac:dyDescent="0.25">
      <c r="A1229" s="2">
        <v>40379</v>
      </c>
      <c r="B1229" s="1" t="s">
        <v>10</v>
      </c>
      <c r="C1229" s="1">
        <v>30</v>
      </c>
    </row>
    <row r="1230" spans="1:3" x14ac:dyDescent="0.25">
      <c r="A1230" s="2">
        <v>40381</v>
      </c>
      <c r="B1230" s="1" t="s">
        <v>24</v>
      </c>
      <c r="C1230" s="1">
        <v>138</v>
      </c>
    </row>
    <row r="1231" spans="1:3" x14ac:dyDescent="0.25">
      <c r="A1231" s="2">
        <v>40382</v>
      </c>
      <c r="B1231" s="1" t="s">
        <v>22</v>
      </c>
      <c r="C1231" s="1">
        <v>404</v>
      </c>
    </row>
    <row r="1232" spans="1:3" x14ac:dyDescent="0.25">
      <c r="A1232" s="2">
        <v>40386</v>
      </c>
      <c r="B1232" s="1" t="s">
        <v>37</v>
      </c>
      <c r="C1232" s="1">
        <v>117</v>
      </c>
    </row>
    <row r="1233" spans="1:3" x14ac:dyDescent="0.25">
      <c r="A1233" s="2">
        <v>40389</v>
      </c>
      <c r="B1233" s="1" t="s">
        <v>9</v>
      </c>
      <c r="C1233" s="1">
        <v>124</v>
      </c>
    </row>
    <row r="1234" spans="1:3" x14ac:dyDescent="0.25">
      <c r="A1234" s="2">
        <v>40390</v>
      </c>
      <c r="B1234" s="1" t="s">
        <v>52</v>
      </c>
      <c r="C1234" s="1">
        <v>155</v>
      </c>
    </row>
    <row r="1235" spans="1:3" x14ac:dyDescent="0.25">
      <c r="A1235" s="2">
        <v>40391</v>
      </c>
      <c r="B1235" s="1" t="s">
        <v>28</v>
      </c>
      <c r="C1235" s="1">
        <v>161</v>
      </c>
    </row>
    <row r="1236" spans="1:3" x14ac:dyDescent="0.25">
      <c r="A1236" s="2">
        <v>40395</v>
      </c>
      <c r="B1236" s="1" t="s">
        <v>12</v>
      </c>
      <c r="C1236" s="1">
        <v>80</v>
      </c>
    </row>
    <row r="1237" spans="1:3" x14ac:dyDescent="0.25">
      <c r="A1237" s="2">
        <v>40395</v>
      </c>
      <c r="B1237" s="1" t="s">
        <v>172</v>
      </c>
      <c r="C1237" s="1">
        <v>9</v>
      </c>
    </row>
    <row r="1238" spans="1:3" x14ac:dyDescent="0.25">
      <c r="A1238" s="2">
        <v>40396</v>
      </c>
      <c r="B1238" s="1" t="s">
        <v>12</v>
      </c>
      <c r="C1238" s="1">
        <v>160</v>
      </c>
    </row>
    <row r="1239" spans="1:3" x14ac:dyDescent="0.25">
      <c r="A1239" s="2">
        <v>40399</v>
      </c>
      <c r="B1239" s="1" t="s">
        <v>113</v>
      </c>
      <c r="C1239" s="1">
        <v>18</v>
      </c>
    </row>
    <row r="1240" spans="1:3" x14ac:dyDescent="0.25">
      <c r="A1240" s="2">
        <v>40401</v>
      </c>
      <c r="B1240" s="1" t="s">
        <v>10</v>
      </c>
      <c r="C1240" s="1">
        <v>150</v>
      </c>
    </row>
    <row r="1241" spans="1:3" x14ac:dyDescent="0.25">
      <c r="A1241" s="2">
        <v>40405</v>
      </c>
      <c r="B1241" s="1" t="s">
        <v>214</v>
      </c>
      <c r="C1241" s="1">
        <v>16</v>
      </c>
    </row>
    <row r="1242" spans="1:3" x14ac:dyDescent="0.25">
      <c r="A1242" s="2">
        <v>40412</v>
      </c>
      <c r="B1242" s="1" t="s">
        <v>69</v>
      </c>
      <c r="C1242" s="1">
        <v>158</v>
      </c>
    </row>
    <row r="1243" spans="1:3" x14ac:dyDescent="0.25">
      <c r="A1243" s="2">
        <v>40414</v>
      </c>
      <c r="B1243" s="1" t="s">
        <v>61</v>
      </c>
      <c r="C1243" s="1">
        <v>29</v>
      </c>
    </row>
    <row r="1244" spans="1:3" x14ac:dyDescent="0.25">
      <c r="A1244" s="2">
        <v>40423</v>
      </c>
      <c r="B1244" s="1" t="s">
        <v>106</v>
      </c>
      <c r="C1244" s="1">
        <v>6</v>
      </c>
    </row>
    <row r="1245" spans="1:3" x14ac:dyDescent="0.25">
      <c r="A1245" s="2">
        <v>40423</v>
      </c>
      <c r="B1245" s="1" t="s">
        <v>9</v>
      </c>
      <c r="C1245" s="1">
        <v>489</v>
      </c>
    </row>
    <row r="1246" spans="1:3" x14ac:dyDescent="0.25">
      <c r="A1246" s="2">
        <v>40425</v>
      </c>
      <c r="B1246" s="1" t="s">
        <v>35</v>
      </c>
      <c r="C1246" s="1">
        <v>200</v>
      </c>
    </row>
    <row r="1247" spans="1:3" x14ac:dyDescent="0.25">
      <c r="A1247" s="2">
        <v>40427</v>
      </c>
      <c r="B1247" s="1" t="s">
        <v>10</v>
      </c>
      <c r="C1247" s="1">
        <v>28</v>
      </c>
    </row>
    <row r="1248" spans="1:3" x14ac:dyDescent="0.25">
      <c r="A1248" s="2">
        <v>40431</v>
      </c>
      <c r="B1248" s="1" t="s">
        <v>10</v>
      </c>
      <c r="C1248" s="1">
        <v>28</v>
      </c>
    </row>
    <row r="1249" spans="1:3" x14ac:dyDescent="0.25">
      <c r="A1249" s="2">
        <v>40432</v>
      </c>
      <c r="B1249" s="1" t="s">
        <v>9</v>
      </c>
      <c r="C1249" s="1">
        <v>297</v>
      </c>
    </row>
    <row r="1250" spans="1:3" x14ac:dyDescent="0.25">
      <c r="A1250" s="2">
        <v>40434</v>
      </c>
      <c r="B1250" s="1" t="s">
        <v>17</v>
      </c>
      <c r="C1250" s="1">
        <v>227</v>
      </c>
    </row>
    <row r="1251" spans="1:3" x14ac:dyDescent="0.25">
      <c r="A1251" s="2">
        <v>40434</v>
      </c>
      <c r="B1251" s="1" t="s">
        <v>140</v>
      </c>
      <c r="C1251" s="1">
        <v>14</v>
      </c>
    </row>
    <row r="1252" spans="1:3" x14ac:dyDescent="0.25">
      <c r="A1252" s="2">
        <v>40437</v>
      </c>
      <c r="B1252" s="1" t="s">
        <v>98</v>
      </c>
      <c r="C1252" s="1">
        <v>20</v>
      </c>
    </row>
    <row r="1253" spans="1:3" x14ac:dyDescent="0.25">
      <c r="A1253" s="2">
        <v>40439</v>
      </c>
      <c r="B1253" s="1" t="s">
        <v>63</v>
      </c>
      <c r="C1253" s="1">
        <v>194</v>
      </c>
    </row>
    <row r="1254" spans="1:3" x14ac:dyDescent="0.25">
      <c r="A1254" s="2">
        <v>40439</v>
      </c>
      <c r="B1254" s="1" t="s">
        <v>35</v>
      </c>
      <c r="C1254" s="1">
        <v>58</v>
      </c>
    </row>
    <row r="1255" spans="1:3" x14ac:dyDescent="0.25">
      <c r="A1255" s="2">
        <v>40440</v>
      </c>
      <c r="B1255" s="1" t="s">
        <v>66</v>
      </c>
      <c r="C1255" s="1">
        <v>30</v>
      </c>
    </row>
    <row r="1256" spans="1:3" x14ac:dyDescent="0.25">
      <c r="A1256" s="2">
        <v>40440</v>
      </c>
      <c r="B1256" s="1" t="s">
        <v>17</v>
      </c>
      <c r="C1256" s="1">
        <v>159</v>
      </c>
    </row>
    <row r="1257" spans="1:3" x14ac:dyDescent="0.25">
      <c r="A1257" s="2">
        <v>40443</v>
      </c>
      <c r="B1257" s="1" t="s">
        <v>22</v>
      </c>
      <c r="C1257" s="1">
        <v>279</v>
      </c>
    </row>
    <row r="1258" spans="1:3" x14ac:dyDescent="0.25">
      <c r="A1258" s="2">
        <v>40444</v>
      </c>
      <c r="B1258" s="1" t="s">
        <v>26</v>
      </c>
      <c r="C1258" s="1">
        <v>38</v>
      </c>
    </row>
    <row r="1259" spans="1:3" x14ac:dyDescent="0.25">
      <c r="A1259" s="2">
        <v>40446</v>
      </c>
      <c r="B1259" s="1" t="s">
        <v>36</v>
      </c>
      <c r="C1259" s="1">
        <v>7</v>
      </c>
    </row>
    <row r="1260" spans="1:3" x14ac:dyDescent="0.25">
      <c r="A1260" s="2">
        <v>40447</v>
      </c>
      <c r="B1260" s="1" t="s">
        <v>22</v>
      </c>
      <c r="C1260" s="1">
        <v>154</v>
      </c>
    </row>
    <row r="1261" spans="1:3" x14ac:dyDescent="0.25">
      <c r="A1261" s="2">
        <v>40447</v>
      </c>
      <c r="B1261" s="1" t="s">
        <v>50</v>
      </c>
      <c r="C1261" s="1">
        <v>274</v>
      </c>
    </row>
    <row r="1262" spans="1:3" x14ac:dyDescent="0.25">
      <c r="A1262" s="2">
        <v>40448</v>
      </c>
      <c r="B1262" s="1" t="s">
        <v>14</v>
      </c>
      <c r="C1262" s="1">
        <v>219</v>
      </c>
    </row>
    <row r="1263" spans="1:3" x14ac:dyDescent="0.25">
      <c r="A1263" s="2">
        <v>40449</v>
      </c>
      <c r="B1263" s="1" t="s">
        <v>30</v>
      </c>
      <c r="C1263" s="1">
        <v>57</v>
      </c>
    </row>
    <row r="1264" spans="1:3" x14ac:dyDescent="0.25">
      <c r="A1264" s="2">
        <v>40449</v>
      </c>
      <c r="B1264" s="1" t="s">
        <v>12</v>
      </c>
      <c r="C1264" s="1">
        <v>152</v>
      </c>
    </row>
    <row r="1265" spans="1:3" x14ac:dyDescent="0.25">
      <c r="A1265" s="2">
        <v>40454</v>
      </c>
      <c r="B1265" s="1" t="s">
        <v>45</v>
      </c>
      <c r="C1265" s="1">
        <v>263</v>
      </c>
    </row>
    <row r="1266" spans="1:3" x14ac:dyDescent="0.25">
      <c r="A1266" s="2">
        <v>40456</v>
      </c>
      <c r="B1266" s="1" t="s">
        <v>28</v>
      </c>
      <c r="C1266" s="1">
        <v>61</v>
      </c>
    </row>
    <row r="1267" spans="1:3" x14ac:dyDescent="0.25">
      <c r="A1267" s="2">
        <v>40456</v>
      </c>
      <c r="B1267" s="1" t="s">
        <v>50</v>
      </c>
      <c r="C1267" s="1">
        <v>217</v>
      </c>
    </row>
    <row r="1268" spans="1:3" x14ac:dyDescent="0.25">
      <c r="A1268" s="2">
        <v>40457</v>
      </c>
      <c r="B1268" s="1" t="s">
        <v>61</v>
      </c>
      <c r="C1268" s="1">
        <v>28</v>
      </c>
    </row>
    <row r="1269" spans="1:3" x14ac:dyDescent="0.25">
      <c r="A1269" s="2">
        <v>40457</v>
      </c>
      <c r="B1269" s="1" t="s">
        <v>45</v>
      </c>
      <c r="C1269" s="1">
        <v>299</v>
      </c>
    </row>
    <row r="1270" spans="1:3" x14ac:dyDescent="0.25">
      <c r="A1270" s="2">
        <v>40460</v>
      </c>
      <c r="B1270" s="1" t="s">
        <v>14</v>
      </c>
      <c r="C1270" s="1">
        <v>429</v>
      </c>
    </row>
    <row r="1271" spans="1:3" x14ac:dyDescent="0.25">
      <c r="A1271" s="2">
        <v>40463</v>
      </c>
      <c r="B1271" s="1" t="s">
        <v>14</v>
      </c>
      <c r="C1271" s="1">
        <v>427</v>
      </c>
    </row>
    <row r="1272" spans="1:3" x14ac:dyDescent="0.25">
      <c r="A1272" s="2">
        <v>40463</v>
      </c>
      <c r="B1272" s="1" t="s">
        <v>12</v>
      </c>
      <c r="C1272" s="1">
        <v>87</v>
      </c>
    </row>
    <row r="1273" spans="1:3" x14ac:dyDescent="0.25">
      <c r="A1273" s="2">
        <v>40463</v>
      </c>
      <c r="B1273" s="1" t="s">
        <v>141</v>
      </c>
      <c r="C1273" s="1">
        <v>17</v>
      </c>
    </row>
    <row r="1274" spans="1:3" x14ac:dyDescent="0.25">
      <c r="A1274" s="2">
        <v>40465</v>
      </c>
      <c r="B1274" s="1" t="s">
        <v>35</v>
      </c>
      <c r="C1274" s="1">
        <v>124</v>
      </c>
    </row>
    <row r="1275" spans="1:3" x14ac:dyDescent="0.25">
      <c r="A1275" s="2">
        <v>40467</v>
      </c>
      <c r="B1275" s="1" t="s">
        <v>7</v>
      </c>
      <c r="C1275" s="1">
        <v>406</v>
      </c>
    </row>
    <row r="1276" spans="1:3" x14ac:dyDescent="0.25">
      <c r="A1276" s="2">
        <v>40467</v>
      </c>
      <c r="B1276" s="1" t="s">
        <v>52</v>
      </c>
      <c r="C1276" s="1">
        <v>136</v>
      </c>
    </row>
    <row r="1277" spans="1:3" x14ac:dyDescent="0.25">
      <c r="A1277" s="2">
        <v>40468</v>
      </c>
      <c r="B1277" s="1" t="s">
        <v>25</v>
      </c>
      <c r="C1277" s="1">
        <v>44</v>
      </c>
    </row>
    <row r="1278" spans="1:3" x14ac:dyDescent="0.25">
      <c r="A1278" s="2">
        <v>40470</v>
      </c>
      <c r="B1278" s="1" t="s">
        <v>39</v>
      </c>
      <c r="C1278" s="1">
        <v>76</v>
      </c>
    </row>
    <row r="1279" spans="1:3" x14ac:dyDescent="0.25">
      <c r="A1279" s="2">
        <v>40473</v>
      </c>
      <c r="B1279" s="1" t="s">
        <v>19</v>
      </c>
      <c r="C1279" s="1">
        <v>104</v>
      </c>
    </row>
    <row r="1280" spans="1:3" x14ac:dyDescent="0.25">
      <c r="A1280" s="2">
        <v>40474</v>
      </c>
      <c r="B1280" s="1" t="s">
        <v>12</v>
      </c>
      <c r="C1280" s="1">
        <v>107</v>
      </c>
    </row>
    <row r="1281" spans="1:3" x14ac:dyDescent="0.25">
      <c r="A1281" s="2">
        <v>40477</v>
      </c>
      <c r="B1281" s="1" t="s">
        <v>22</v>
      </c>
      <c r="C1281" s="1">
        <v>339</v>
      </c>
    </row>
    <row r="1282" spans="1:3" x14ac:dyDescent="0.25">
      <c r="A1282" s="2">
        <v>40480</v>
      </c>
      <c r="B1282" s="1" t="s">
        <v>45</v>
      </c>
      <c r="C1282" s="1">
        <v>313</v>
      </c>
    </row>
    <row r="1283" spans="1:3" x14ac:dyDescent="0.25">
      <c r="A1283" s="2">
        <v>40481</v>
      </c>
      <c r="B1283" s="1" t="s">
        <v>45</v>
      </c>
      <c r="C1283" s="1">
        <v>251</v>
      </c>
    </row>
    <row r="1284" spans="1:3" x14ac:dyDescent="0.25">
      <c r="A1284" s="2">
        <v>40481</v>
      </c>
      <c r="B1284" s="1" t="s">
        <v>14</v>
      </c>
      <c r="C1284" s="1">
        <v>126</v>
      </c>
    </row>
    <row r="1285" spans="1:3" x14ac:dyDescent="0.25">
      <c r="A1285" s="2">
        <v>40483</v>
      </c>
      <c r="B1285" s="1" t="s">
        <v>25</v>
      </c>
      <c r="C1285" s="1">
        <v>20</v>
      </c>
    </row>
    <row r="1286" spans="1:3" x14ac:dyDescent="0.25">
      <c r="A1286" s="2">
        <v>40484</v>
      </c>
      <c r="B1286" s="1" t="s">
        <v>69</v>
      </c>
      <c r="C1286" s="1">
        <v>80</v>
      </c>
    </row>
    <row r="1287" spans="1:3" x14ac:dyDescent="0.25">
      <c r="A1287" s="2">
        <v>40485</v>
      </c>
      <c r="B1287" s="1" t="s">
        <v>136</v>
      </c>
      <c r="C1287" s="1">
        <v>9</v>
      </c>
    </row>
    <row r="1288" spans="1:3" x14ac:dyDescent="0.25">
      <c r="A1288" s="2">
        <v>40487</v>
      </c>
      <c r="B1288" s="1" t="s">
        <v>19</v>
      </c>
      <c r="C1288" s="1">
        <v>50</v>
      </c>
    </row>
    <row r="1289" spans="1:3" x14ac:dyDescent="0.25">
      <c r="A1289" s="2">
        <v>40488</v>
      </c>
      <c r="B1289" s="1" t="s">
        <v>23</v>
      </c>
      <c r="C1289" s="1">
        <v>100</v>
      </c>
    </row>
    <row r="1290" spans="1:3" x14ac:dyDescent="0.25">
      <c r="A1290" s="2">
        <v>40489</v>
      </c>
      <c r="B1290" s="1" t="s">
        <v>142</v>
      </c>
      <c r="C1290" s="1">
        <v>2</v>
      </c>
    </row>
    <row r="1291" spans="1:3" x14ac:dyDescent="0.25">
      <c r="A1291" s="2">
        <v>40490</v>
      </c>
      <c r="B1291" s="1" t="s">
        <v>17</v>
      </c>
      <c r="C1291" s="1">
        <v>214</v>
      </c>
    </row>
    <row r="1292" spans="1:3" x14ac:dyDescent="0.25">
      <c r="A1292" s="2">
        <v>40491</v>
      </c>
      <c r="B1292" s="1" t="s">
        <v>70</v>
      </c>
      <c r="C1292" s="1">
        <v>17</v>
      </c>
    </row>
    <row r="1293" spans="1:3" x14ac:dyDescent="0.25">
      <c r="A1293" s="2">
        <v>40492</v>
      </c>
      <c r="B1293" s="1" t="s">
        <v>45</v>
      </c>
      <c r="C1293" s="1">
        <v>269</v>
      </c>
    </row>
    <row r="1294" spans="1:3" x14ac:dyDescent="0.25">
      <c r="A1294" s="2">
        <v>40496</v>
      </c>
      <c r="B1294" s="1" t="s">
        <v>172</v>
      </c>
      <c r="C1294" s="1">
        <v>2</v>
      </c>
    </row>
    <row r="1295" spans="1:3" x14ac:dyDescent="0.25">
      <c r="A1295" s="2">
        <v>40503</v>
      </c>
      <c r="B1295" s="1" t="s">
        <v>12</v>
      </c>
      <c r="C1295" s="1">
        <v>159</v>
      </c>
    </row>
    <row r="1296" spans="1:3" x14ac:dyDescent="0.25">
      <c r="A1296" s="2">
        <v>40504</v>
      </c>
      <c r="B1296" s="1" t="s">
        <v>28</v>
      </c>
      <c r="C1296" s="1">
        <v>167</v>
      </c>
    </row>
    <row r="1297" spans="1:3" x14ac:dyDescent="0.25">
      <c r="A1297" s="2">
        <v>40505</v>
      </c>
      <c r="B1297" s="1" t="s">
        <v>37</v>
      </c>
      <c r="C1297" s="1">
        <v>123</v>
      </c>
    </row>
    <row r="1298" spans="1:3" x14ac:dyDescent="0.25">
      <c r="A1298" s="2">
        <v>40505</v>
      </c>
      <c r="B1298" s="1" t="s">
        <v>28</v>
      </c>
      <c r="C1298" s="1">
        <v>32</v>
      </c>
    </row>
    <row r="1299" spans="1:3" x14ac:dyDescent="0.25">
      <c r="A1299" s="2">
        <v>40505</v>
      </c>
      <c r="B1299" s="1" t="s">
        <v>7</v>
      </c>
      <c r="C1299" s="1">
        <v>276</v>
      </c>
    </row>
    <row r="1300" spans="1:3" x14ac:dyDescent="0.25">
      <c r="A1300" s="2">
        <v>40508</v>
      </c>
      <c r="B1300" s="1" t="s">
        <v>14</v>
      </c>
      <c r="C1300" s="1">
        <v>191</v>
      </c>
    </row>
    <row r="1301" spans="1:3" x14ac:dyDescent="0.25">
      <c r="A1301" s="2">
        <v>40510</v>
      </c>
      <c r="B1301" s="1" t="s">
        <v>215</v>
      </c>
      <c r="C1301" s="1">
        <v>9</v>
      </c>
    </row>
    <row r="1302" spans="1:3" x14ac:dyDescent="0.25">
      <c r="A1302" s="2">
        <v>40511</v>
      </c>
      <c r="B1302" s="1" t="s">
        <v>30</v>
      </c>
      <c r="C1302" s="1">
        <v>174</v>
      </c>
    </row>
    <row r="1303" spans="1:3" x14ac:dyDescent="0.25">
      <c r="A1303" s="2">
        <v>40512</v>
      </c>
      <c r="B1303" s="1" t="s">
        <v>69</v>
      </c>
      <c r="C1303" s="1">
        <v>39</v>
      </c>
    </row>
    <row r="1304" spans="1:3" x14ac:dyDescent="0.25">
      <c r="A1304" s="2">
        <v>40513</v>
      </c>
      <c r="B1304" s="1" t="s">
        <v>7</v>
      </c>
      <c r="C1304" s="1">
        <v>330</v>
      </c>
    </row>
    <row r="1305" spans="1:3" x14ac:dyDescent="0.25">
      <c r="A1305" s="2">
        <v>40513</v>
      </c>
      <c r="B1305" s="1" t="s">
        <v>146</v>
      </c>
      <c r="C1305" s="1">
        <v>5</v>
      </c>
    </row>
    <row r="1306" spans="1:3" x14ac:dyDescent="0.25">
      <c r="A1306" s="2">
        <v>40516</v>
      </c>
      <c r="B1306" s="1" t="s">
        <v>14</v>
      </c>
      <c r="C1306" s="1">
        <v>175</v>
      </c>
    </row>
    <row r="1307" spans="1:3" x14ac:dyDescent="0.25">
      <c r="A1307" s="2">
        <v>40520</v>
      </c>
      <c r="B1307" s="1" t="s">
        <v>131</v>
      </c>
      <c r="C1307" s="1">
        <v>183</v>
      </c>
    </row>
    <row r="1308" spans="1:3" x14ac:dyDescent="0.25">
      <c r="A1308" s="2">
        <v>40520</v>
      </c>
      <c r="B1308" s="1" t="s">
        <v>45</v>
      </c>
      <c r="C1308" s="1">
        <v>423</v>
      </c>
    </row>
    <row r="1309" spans="1:3" x14ac:dyDescent="0.25">
      <c r="A1309" s="2">
        <v>40520</v>
      </c>
      <c r="B1309" s="1" t="s">
        <v>52</v>
      </c>
      <c r="C1309" s="1">
        <v>88</v>
      </c>
    </row>
    <row r="1310" spans="1:3" x14ac:dyDescent="0.25">
      <c r="A1310" s="2">
        <v>40521</v>
      </c>
      <c r="B1310" s="1" t="s">
        <v>17</v>
      </c>
      <c r="C1310" s="1">
        <v>241</v>
      </c>
    </row>
    <row r="1311" spans="1:3" x14ac:dyDescent="0.25">
      <c r="A1311" s="2">
        <v>40522</v>
      </c>
      <c r="B1311" s="1" t="s">
        <v>12</v>
      </c>
      <c r="C1311" s="1">
        <v>37</v>
      </c>
    </row>
    <row r="1312" spans="1:3" x14ac:dyDescent="0.25">
      <c r="A1312" s="2">
        <v>40528</v>
      </c>
      <c r="B1312" s="1" t="s">
        <v>78</v>
      </c>
      <c r="C1312" s="1">
        <v>164</v>
      </c>
    </row>
    <row r="1313" spans="1:3" x14ac:dyDescent="0.25">
      <c r="A1313" s="2">
        <v>40529</v>
      </c>
      <c r="B1313" s="1" t="s">
        <v>94</v>
      </c>
      <c r="C1313" s="1">
        <v>20</v>
      </c>
    </row>
    <row r="1314" spans="1:3" x14ac:dyDescent="0.25">
      <c r="A1314" s="2">
        <v>40533</v>
      </c>
      <c r="B1314" s="1" t="s">
        <v>182</v>
      </c>
      <c r="C1314" s="1">
        <v>8</v>
      </c>
    </row>
    <row r="1315" spans="1:3" x14ac:dyDescent="0.25">
      <c r="A1315" s="2">
        <v>40533</v>
      </c>
      <c r="B1315" s="1" t="s">
        <v>156</v>
      </c>
      <c r="C1315" s="1">
        <v>4</v>
      </c>
    </row>
    <row r="1316" spans="1:3" x14ac:dyDescent="0.25">
      <c r="A1316" s="2">
        <v>40538</v>
      </c>
      <c r="B1316" s="1" t="s">
        <v>22</v>
      </c>
      <c r="C1316" s="1">
        <v>408</v>
      </c>
    </row>
    <row r="1317" spans="1:3" x14ac:dyDescent="0.25">
      <c r="A1317" s="2">
        <v>40544</v>
      </c>
      <c r="B1317" s="1" t="s">
        <v>142</v>
      </c>
      <c r="C1317" s="1">
        <v>20</v>
      </c>
    </row>
    <row r="1318" spans="1:3" x14ac:dyDescent="0.25">
      <c r="A1318" s="2">
        <v>40545</v>
      </c>
      <c r="B1318" s="1" t="s">
        <v>31</v>
      </c>
      <c r="C1318" s="1">
        <v>102</v>
      </c>
    </row>
    <row r="1319" spans="1:3" x14ac:dyDescent="0.25">
      <c r="A1319" s="2">
        <v>40546</v>
      </c>
      <c r="B1319" s="1" t="s">
        <v>9</v>
      </c>
      <c r="C1319" s="1">
        <v>240</v>
      </c>
    </row>
    <row r="1320" spans="1:3" x14ac:dyDescent="0.25">
      <c r="A1320" s="2">
        <v>40548</v>
      </c>
      <c r="B1320" s="1" t="s">
        <v>10</v>
      </c>
      <c r="C1320" s="1">
        <v>124</v>
      </c>
    </row>
    <row r="1321" spans="1:3" x14ac:dyDescent="0.25">
      <c r="A1321" s="2">
        <v>40550</v>
      </c>
      <c r="B1321" s="1" t="s">
        <v>45</v>
      </c>
      <c r="C1321" s="1">
        <v>330</v>
      </c>
    </row>
    <row r="1322" spans="1:3" x14ac:dyDescent="0.25">
      <c r="A1322" s="2">
        <v>40554</v>
      </c>
      <c r="B1322" s="1" t="s">
        <v>26</v>
      </c>
      <c r="C1322" s="1">
        <v>187</v>
      </c>
    </row>
    <row r="1323" spans="1:3" x14ac:dyDescent="0.25">
      <c r="A1323" s="2">
        <v>40561</v>
      </c>
      <c r="B1323" s="1" t="s">
        <v>52</v>
      </c>
      <c r="C1323" s="1">
        <v>165</v>
      </c>
    </row>
    <row r="1324" spans="1:3" x14ac:dyDescent="0.25">
      <c r="A1324" s="2">
        <v>40562</v>
      </c>
      <c r="B1324" s="1" t="s">
        <v>5</v>
      </c>
      <c r="C1324" s="1">
        <v>371</v>
      </c>
    </row>
    <row r="1325" spans="1:3" x14ac:dyDescent="0.25">
      <c r="A1325" s="2">
        <v>40564</v>
      </c>
      <c r="B1325" s="1" t="s">
        <v>39</v>
      </c>
      <c r="C1325" s="1">
        <v>185</v>
      </c>
    </row>
    <row r="1326" spans="1:3" x14ac:dyDescent="0.25">
      <c r="A1326" s="2">
        <v>40566</v>
      </c>
      <c r="B1326" s="1" t="s">
        <v>9</v>
      </c>
      <c r="C1326" s="1">
        <v>401</v>
      </c>
    </row>
    <row r="1327" spans="1:3" x14ac:dyDescent="0.25">
      <c r="A1327" s="2">
        <v>40568</v>
      </c>
      <c r="B1327" s="1" t="s">
        <v>55</v>
      </c>
      <c r="C1327" s="1">
        <v>25</v>
      </c>
    </row>
    <row r="1328" spans="1:3" x14ac:dyDescent="0.25">
      <c r="A1328" s="2">
        <v>40568</v>
      </c>
      <c r="B1328" s="1" t="s">
        <v>93</v>
      </c>
      <c r="C1328" s="1">
        <v>3</v>
      </c>
    </row>
    <row r="1329" spans="1:3" x14ac:dyDescent="0.25">
      <c r="A1329" s="2">
        <v>40568</v>
      </c>
      <c r="B1329" s="1" t="s">
        <v>170</v>
      </c>
      <c r="C1329" s="1">
        <v>11</v>
      </c>
    </row>
    <row r="1330" spans="1:3" x14ac:dyDescent="0.25">
      <c r="A1330" s="2">
        <v>40573</v>
      </c>
      <c r="B1330" s="1" t="s">
        <v>216</v>
      </c>
      <c r="C1330" s="1">
        <v>18</v>
      </c>
    </row>
    <row r="1331" spans="1:3" x14ac:dyDescent="0.25">
      <c r="A1331" s="2">
        <v>40573</v>
      </c>
      <c r="B1331" s="1" t="s">
        <v>45</v>
      </c>
      <c r="C1331" s="1">
        <v>154</v>
      </c>
    </row>
    <row r="1332" spans="1:3" x14ac:dyDescent="0.25">
      <c r="A1332" s="2">
        <v>40574</v>
      </c>
      <c r="B1332" s="1" t="s">
        <v>50</v>
      </c>
      <c r="C1332" s="1">
        <v>423</v>
      </c>
    </row>
    <row r="1333" spans="1:3" x14ac:dyDescent="0.25">
      <c r="A1333" s="2">
        <v>40576</v>
      </c>
      <c r="B1333" s="1" t="s">
        <v>127</v>
      </c>
      <c r="C1333" s="1">
        <v>6</v>
      </c>
    </row>
    <row r="1334" spans="1:3" x14ac:dyDescent="0.25">
      <c r="A1334" s="2">
        <v>40580</v>
      </c>
      <c r="B1334" s="1" t="s">
        <v>28</v>
      </c>
      <c r="C1334" s="1">
        <v>62</v>
      </c>
    </row>
    <row r="1335" spans="1:3" x14ac:dyDescent="0.25">
      <c r="A1335" s="2">
        <v>40581</v>
      </c>
      <c r="B1335" s="1" t="s">
        <v>136</v>
      </c>
      <c r="C1335" s="1">
        <v>15</v>
      </c>
    </row>
    <row r="1336" spans="1:3" x14ac:dyDescent="0.25">
      <c r="A1336" s="2">
        <v>40583</v>
      </c>
      <c r="B1336" s="1" t="s">
        <v>9</v>
      </c>
      <c r="C1336" s="1">
        <v>311</v>
      </c>
    </row>
    <row r="1337" spans="1:3" x14ac:dyDescent="0.25">
      <c r="A1337" s="2">
        <v>40584</v>
      </c>
      <c r="B1337" s="1" t="s">
        <v>19</v>
      </c>
      <c r="C1337" s="1">
        <v>127</v>
      </c>
    </row>
    <row r="1338" spans="1:3" x14ac:dyDescent="0.25">
      <c r="A1338" s="2">
        <v>40585</v>
      </c>
      <c r="B1338" s="1" t="s">
        <v>22</v>
      </c>
      <c r="C1338" s="1">
        <v>483</v>
      </c>
    </row>
    <row r="1339" spans="1:3" x14ac:dyDescent="0.25">
      <c r="A1339" s="2">
        <v>40588</v>
      </c>
      <c r="B1339" s="1" t="s">
        <v>217</v>
      </c>
      <c r="C1339" s="1">
        <v>9</v>
      </c>
    </row>
    <row r="1340" spans="1:3" x14ac:dyDescent="0.25">
      <c r="A1340" s="2">
        <v>40593</v>
      </c>
      <c r="B1340" s="1" t="s">
        <v>20</v>
      </c>
      <c r="C1340" s="1">
        <v>75</v>
      </c>
    </row>
    <row r="1341" spans="1:3" x14ac:dyDescent="0.25">
      <c r="A1341" s="2">
        <v>40598</v>
      </c>
      <c r="B1341" s="1" t="s">
        <v>218</v>
      </c>
      <c r="C1341" s="1">
        <v>7</v>
      </c>
    </row>
    <row r="1342" spans="1:3" x14ac:dyDescent="0.25">
      <c r="A1342" s="2">
        <v>40602</v>
      </c>
      <c r="B1342" s="1" t="s">
        <v>35</v>
      </c>
      <c r="C1342" s="1">
        <v>114</v>
      </c>
    </row>
    <row r="1343" spans="1:3" x14ac:dyDescent="0.25">
      <c r="A1343" s="2">
        <v>40605</v>
      </c>
      <c r="B1343" s="1" t="s">
        <v>123</v>
      </c>
      <c r="C1343" s="1">
        <v>151</v>
      </c>
    </row>
    <row r="1344" spans="1:3" x14ac:dyDescent="0.25">
      <c r="A1344" s="2">
        <v>40608</v>
      </c>
      <c r="B1344" s="1" t="s">
        <v>10</v>
      </c>
      <c r="C1344" s="1">
        <v>116</v>
      </c>
    </row>
    <row r="1345" spans="1:3" x14ac:dyDescent="0.25">
      <c r="A1345" s="2">
        <v>40609</v>
      </c>
      <c r="B1345" s="1" t="s">
        <v>12</v>
      </c>
      <c r="C1345" s="1">
        <v>76</v>
      </c>
    </row>
    <row r="1346" spans="1:3" x14ac:dyDescent="0.25">
      <c r="A1346" s="2">
        <v>40610</v>
      </c>
      <c r="B1346" s="1" t="s">
        <v>6</v>
      </c>
      <c r="C1346" s="1">
        <v>25</v>
      </c>
    </row>
    <row r="1347" spans="1:3" x14ac:dyDescent="0.25">
      <c r="A1347" s="2">
        <v>40614</v>
      </c>
      <c r="B1347" s="1" t="s">
        <v>31</v>
      </c>
      <c r="C1347" s="1">
        <v>37</v>
      </c>
    </row>
    <row r="1348" spans="1:3" x14ac:dyDescent="0.25">
      <c r="A1348" s="2">
        <v>40616</v>
      </c>
      <c r="B1348" s="1" t="s">
        <v>80</v>
      </c>
      <c r="C1348" s="1">
        <v>108</v>
      </c>
    </row>
    <row r="1349" spans="1:3" x14ac:dyDescent="0.25">
      <c r="A1349" s="2">
        <v>40617</v>
      </c>
      <c r="B1349" s="1" t="s">
        <v>7</v>
      </c>
      <c r="C1349" s="1">
        <v>199</v>
      </c>
    </row>
    <row r="1350" spans="1:3" x14ac:dyDescent="0.25">
      <c r="A1350" s="2">
        <v>40617</v>
      </c>
      <c r="B1350" s="1" t="s">
        <v>45</v>
      </c>
      <c r="C1350" s="1">
        <v>128</v>
      </c>
    </row>
    <row r="1351" spans="1:3" x14ac:dyDescent="0.25">
      <c r="A1351" s="2">
        <v>40618</v>
      </c>
      <c r="B1351" s="1" t="s">
        <v>58</v>
      </c>
      <c r="C1351" s="1">
        <v>32</v>
      </c>
    </row>
    <row r="1352" spans="1:3" x14ac:dyDescent="0.25">
      <c r="A1352" s="2">
        <v>40625</v>
      </c>
      <c r="B1352" s="1" t="s">
        <v>30</v>
      </c>
      <c r="C1352" s="1">
        <v>151</v>
      </c>
    </row>
    <row r="1353" spans="1:3" x14ac:dyDescent="0.25">
      <c r="A1353" s="2">
        <v>40626</v>
      </c>
      <c r="B1353" s="1" t="s">
        <v>153</v>
      </c>
      <c r="C1353" s="1">
        <v>8</v>
      </c>
    </row>
    <row r="1354" spans="1:3" x14ac:dyDescent="0.25">
      <c r="A1354" s="2">
        <v>40627</v>
      </c>
      <c r="B1354" s="1" t="s">
        <v>14</v>
      </c>
      <c r="C1354" s="1">
        <v>411</v>
      </c>
    </row>
    <row r="1355" spans="1:3" x14ac:dyDescent="0.25">
      <c r="A1355" s="2">
        <v>40628</v>
      </c>
      <c r="B1355" s="1" t="s">
        <v>52</v>
      </c>
      <c r="C1355" s="1">
        <v>119</v>
      </c>
    </row>
    <row r="1356" spans="1:3" x14ac:dyDescent="0.25">
      <c r="A1356" s="2">
        <v>40630</v>
      </c>
      <c r="B1356" s="1" t="s">
        <v>17</v>
      </c>
      <c r="C1356" s="1">
        <v>366</v>
      </c>
    </row>
    <row r="1357" spans="1:3" x14ac:dyDescent="0.25">
      <c r="A1357" s="2">
        <v>40633</v>
      </c>
      <c r="B1357" s="1" t="s">
        <v>69</v>
      </c>
      <c r="C1357" s="1">
        <v>20</v>
      </c>
    </row>
    <row r="1358" spans="1:3" x14ac:dyDescent="0.25">
      <c r="A1358" s="2">
        <v>40635</v>
      </c>
      <c r="B1358" s="1" t="s">
        <v>123</v>
      </c>
      <c r="C1358" s="1">
        <v>124</v>
      </c>
    </row>
    <row r="1359" spans="1:3" x14ac:dyDescent="0.25">
      <c r="A1359" s="2">
        <v>40635</v>
      </c>
      <c r="B1359" s="1" t="s">
        <v>10</v>
      </c>
      <c r="C1359" s="1">
        <v>30</v>
      </c>
    </row>
    <row r="1360" spans="1:3" x14ac:dyDescent="0.25">
      <c r="A1360" s="2">
        <v>40636</v>
      </c>
      <c r="B1360" s="1" t="s">
        <v>14</v>
      </c>
      <c r="C1360" s="1">
        <v>237</v>
      </c>
    </row>
    <row r="1361" spans="1:3" x14ac:dyDescent="0.25">
      <c r="A1361" s="2">
        <v>40638</v>
      </c>
      <c r="B1361" s="1" t="s">
        <v>22</v>
      </c>
      <c r="C1361" s="1">
        <v>355</v>
      </c>
    </row>
    <row r="1362" spans="1:3" x14ac:dyDescent="0.25">
      <c r="A1362" s="2">
        <v>40642</v>
      </c>
      <c r="B1362" s="1" t="s">
        <v>45</v>
      </c>
      <c r="C1362" s="1">
        <v>162</v>
      </c>
    </row>
    <row r="1363" spans="1:3" x14ac:dyDescent="0.25">
      <c r="A1363" s="2">
        <v>40647</v>
      </c>
      <c r="B1363" s="1" t="s">
        <v>35</v>
      </c>
      <c r="C1363" s="1">
        <v>46</v>
      </c>
    </row>
    <row r="1364" spans="1:3" x14ac:dyDescent="0.25">
      <c r="A1364" s="2">
        <v>40647</v>
      </c>
      <c r="B1364" s="1" t="s">
        <v>219</v>
      </c>
      <c r="C1364" s="1">
        <v>13</v>
      </c>
    </row>
    <row r="1365" spans="1:3" x14ac:dyDescent="0.25">
      <c r="A1365" s="2">
        <v>40647</v>
      </c>
      <c r="B1365" s="1" t="s">
        <v>118</v>
      </c>
      <c r="C1365" s="1">
        <v>14</v>
      </c>
    </row>
    <row r="1366" spans="1:3" x14ac:dyDescent="0.25">
      <c r="A1366" s="2">
        <v>40647</v>
      </c>
      <c r="B1366" s="1" t="s">
        <v>220</v>
      </c>
      <c r="C1366" s="1">
        <v>4</v>
      </c>
    </row>
    <row r="1367" spans="1:3" x14ac:dyDescent="0.25">
      <c r="A1367" s="2">
        <v>40651</v>
      </c>
      <c r="B1367" s="1" t="s">
        <v>9</v>
      </c>
      <c r="C1367" s="1">
        <v>470</v>
      </c>
    </row>
    <row r="1368" spans="1:3" x14ac:dyDescent="0.25">
      <c r="A1368" s="2">
        <v>40651</v>
      </c>
      <c r="B1368" s="1" t="s">
        <v>221</v>
      </c>
      <c r="C1368" s="1">
        <v>9</v>
      </c>
    </row>
    <row r="1369" spans="1:3" x14ac:dyDescent="0.25">
      <c r="A1369" s="2">
        <v>40651</v>
      </c>
      <c r="B1369" s="1" t="s">
        <v>58</v>
      </c>
      <c r="C1369" s="1">
        <v>37</v>
      </c>
    </row>
    <row r="1370" spans="1:3" x14ac:dyDescent="0.25">
      <c r="A1370" s="2">
        <v>40652</v>
      </c>
      <c r="B1370" s="1" t="s">
        <v>28</v>
      </c>
      <c r="C1370" s="1">
        <v>55</v>
      </c>
    </row>
    <row r="1371" spans="1:3" x14ac:dyDescent="0.25">
      <c r="A1371" s="2">
        <v>40654</v>
      </c>
      <c r="B1371" s="1" t="s">
        <v>55</v>
      </c>
      <c r="C1371" s="1">
        <v>140</v>
      </c>
    </row>
    <row r="1372" spans="1:3" x14ac:dyDescent="0.25">
      <c r="A1372" s="2">
        <v>40656</v>
      </c>
      <c r="B1372" s="1" t="s">
        <v>222</v>
      </c>
      <c r="C1372" s="1">
        <v>12</v>
      </c>
    </row>
    <row r="1373" spans="1:3" x14ac:dyDescent="0.25">
      <c r="A1373" s="2">
        <v>40658</v>
      </c>
      <c r="B1373" s="1" t="s">
        <v>12</v>
      </c>
      <c r="C1373" s="1">
        <v>20</v>
      </c>
    </row>
    <row r="1374" spans="1:3" x14ac:dyDescent="0.25">
      <c r="A1374" s="2">
        <v>40662</v>
      </c>
      <c r="B1374" s="1" t="s">
        <v>50</v>
      </c>
      <c r="C1374" s="1">
        <v>478</v>
      </c>
    </row>
    <row r="1375" spans="1:3" x14ac:dyDescent="0.25">
      <c r="A1375" s="2">
        <v>40664</v>
      </c>
      <c r="B1375" s="1" t="s">
        <v>22</v>
      </c>
      <c r="C1375" s="1">
        <v>289</v>
      </c>
    </row>
    <row r="1376" spans="1:3" x14ac:dyDescent="0.25">
      <c r="A1376" s="2">
        <v>40665</v>
      </c>
      <c r="B1376" s="1" t="s">
        <v>57</v>
      </c>
      <c r="C1376" s="1">
        <v>1</v>
      </c>
    </row>
    <row r="1377" spans="1:3" x14ac:dyDescent="0.25">
      <c r="A1377" s="2">
        <v>40665</v>
      </c>
      <c r="B1377" s="1" t="s">
        <v>149</v>
      </c>
      <c r="C1377" s="1">
        <v>15</v>
      </c>
    </row>
    <row r="1378" spans="1:3" x14ac:dyDescent="0.25">
      <c r="A1378" s="2">
        <v>40668</v>
      </c>
      <c r="B1378" s="1" t="s">
        <v>7</v>
      </c>
      <c r="C1378" s="1">
        <v>400</v>
      </c>
    </row>
    <row r="1379" spans="1:3" x14ac:dyDescent="0.25">
      <c r="A1379" s="2">
        <v>40669</v>
      </c>
      <c r="B1379" s="1" t="s">
        <v>108</v>
      </c>
      <c r="C1379" s="1">
        <v>1</v>
      </c>
    </row>
    <row r="1380" spans="1:3" x14ac:dyDescent="0.25">
      <c r="A1380" s="2">
        <v>40670</v>
      </c>
      <c r="B1380" s="1" t="s">
        <v>8</v>
      </c>
      <c r="C1380" s="1">
        <v>184</v>
      </c>
    </row>
    <row r="1381" spans="1:3" x14ac:dyDescent="0.25">
      <c r="A1381" s="2">
        <v>40670</v>
      </c>
      <c r="B1381" s="1" t="s">
        <v>6</v>
      </c>
      <c r="C1381" s="1">
        <v>99</v>
      </c>
    </row>
    <row r="1382" spans="1:3" x14ac:dyDescent="0.25">
      <c r="A1382" s="2">
        <v>40671</v>
      </c>
      <c r="B1382" s="1" t="s">
        <v>10</v>
      </c>
      <c r="C1382" s="1">
        <v>143</v>
      </c>
    </row>
    <row r="1383" spans="1:3" x14ac:dyDescent="0.25">
      <c r="A1383" s="2">
        <v>40672</v>
      </c>
      <c r="B1383" s="1" t="s">
        <v>30</v>
      </c>
      <c r="C1383" s="1">
        <v>184</v>
      </c>
    </row>
    <row r="1384" spans="1:3" x14ac:dyDescent="0.25">
      <c r="A1384" s="2">
        <v>40676</v>
      </c>
      <c r="B1384" s="1" t="s">
        <v>163</v>
      </c>
      <c r="C1384" s="1">
        <v>3</v>
      </c>
    </row>
    <row r="1385" spans="1:3" x14ac:dyDescent="0.25">
      <c r="A1385" s="2">
        <v>40676</v>
      </c>
      <c r="B1385" s="1" t="s">
        <v>18</v>
      </c>
      <c r="C1385" s="1">
        <v>197</v>
      </c>
    </row>
    <row r="1386" spans="1:3" x14ac:dyDescent="0.25">
      <c r="A1386" s="2">
        <v>40680</v>
      </c>
      <c r="B1386" s="1" t="s">
        <v>4</v>
      </c>
      <c r="C1386" s="1">
        <v>18</v>
      </c>
    </row>
    <row r="1387" spans="1:3" x14ac:dyDescent="0.25">
      <c r="A1387" s="2">
        <v>40685</v>
      </c>
      <c r="B1387" s="1" t="s">
        <v>0</v>
      </c>
      <c r="C1387" s="1">
        <v>7</v>
      </c>
    </row>
    <row r="1388" spans="1:3" x14ac:dyDescent="0.25">
      <c r="A1388" s="2">
        <v>40686</v>
      </c>
      <c r="B1388" s="1" t="s">
        <v>9</v>
      </c>
      <c r="C1388" s="1">
        <v>381</v>
      </c>
    </row>
    <row r="1389" spans="1:3" x14ac:dyDescent="0.25">
      <c r="A1389" s="2">
        <v>40689</v>
      </c>
      <c r="B1389" s="1" t="s">
        <v>61</v>
      </c>
      <c r="C1389" s="1">
        <v>45</v>
      </c>
    </row>
    <row r="1390" spans="1:3" x14ac:dyDescent="0.25">
      <c r="A1390" s="2">
        <v>40691</v>
      </c>
      <c r="B1390" s="1" t="s">
        <v>17</v>
      </c>
      <c r="C1390" s="1">
        <v>499</v>
      </c>
    </row>
    <row r="1391" spans="1:3" x14ac:dyDescent="0.25">
      <c r="A1391" s="2">
        <v>40695</v>
      </c>
      <c r="B1391" s="1" t="s">
        <v>17</v>
      </c>
      <c r="C1391" s="1">
        <v>134</v>
      </c>
    </row>
    <row r="1392" spans="1:3" x14ac:dyDescent="0.25">
      <c r="A1392" s="2">
        <v>40695</v>
      </c>
      <c r="B1392" s="1" t="s">
        <v>52</v>
      </c>
      <c r="C1392" s="1">
        <v>132</v>
      </c>
    </row>
    <row r="1393" spans="1:3" x14ac:dyDescent="0.25">
      <c r="A1393" s="2">
        <v>40696</v>
      </c>
      <c r="B1393" s="1" t="s">
        <v>19</v>
      </c>
      <c r="C1393" s="1">
        <v>180</v>
      </c>
    </row>
    <row r="1394" spans="1:3" x14ac:dyDescent="0.25">
      <c r="A1394" s="2">
        <v>40699</v>
      </c>
      <c r="B1394" s="1" t="s">
        <v>221</v>
      </c>
      <c r="C1394" s="1">
        <v>5</v>
      </c>
    </row>
    <row r="1395" spans="1:3" x14ac:dyDescent="0.25">
      <c r="A1395" s="2">
        <v>40701</v>
      </c>
      <c r="B1395" s="1" t="s">
        <v>24</v>
      </c>
      <c r="C1395" s="1">
        <v>110</v>
      </c>
    </row>
    <row r="1396" spans="1:3" x14ac:dyDescent="0.25">
      <c r="A1396" s="2">
        <v>40702</v>
      </c>
      <c r="B1396" s="1" t="s">
        <v>52</v>
      </c>
      <c r="C1396" s="1">
        <v>54</v>
      </c>
    </row>
    <row r="1397" spans="1:3" x14ac:dyDescent="0.25">
      <c r="A1397" s="2">
        <v>40703</v>
      </c>
      <c r="B1397" s="1" t="s">
        <v>209</v>
      </c>
      <c r="C1397" s="1">
        <v>6</v>
      </c>
    </row>
    <row r="1398" spans="1:3" x14ac:dyDescent="0.25">
      <c r="A1398" s="2">
        <v>40704</v>
      </c>
      <c r="B1398" s="1" t="s">
        <v>50</v>
      </c>
      <c r="C1398" s="1">
        <v>476</v>
      </c>
    </row>
    <row r="1399" spans="1:3" x14ac:dyDescent="0.25">
      <c r="A1399" s="2">
        <v>40704</v>
      </c>
      <c r="B1399" s="1" t="s">
        <v>19</v>
      </c>
      <c r="C1399" s="1">
        <v>104</v>
      </c>
    </row>
    <row r="1400" spans="1:3" x14ac:dyDescent="0.25">
      <c r="A1400" s="2">
        <v>40704</v>
      </c>
      <c r="B1400" s="1" t="s">
        <v>31</v>
      </c>
      <c r="C1400" s="1">
        <v>104</v>
      </c>
    </row>
    <row r="1401" spans="1:3" x14ac:dyDescent="0.25">
      <c r="A1401" s="2">
        <v>40706</v>
      </c>
      <c r="B1401" s="1" t="s">
        <v>18</v>
      </c>
      <c r="C1401" s="1">
        <v>47</v>
      </c>
    </row>
    <row r="1402" spans="1:3" x14ac:dyDescent="0.25">
      <c r="A1402" s="2">
        <v>40706</v>
      </c>
      <c r="B1402" s="1" t="s">
        <v>35</v>
      </c>
      <c r="C1402" s="1">
        <v>127</v>
      </c>
    </row>
    <row r="1403" spans="1:3" x14ac:dyDescent="0.25">
      <c r="A1403" s="2">
        <v>40708</v>
      </c>
      <c r="B1403" s="1" t="s">
        <v>25</v>
      </c>
      <c r="C1403" s="1">
        <v>143</v>
      </c>
    </row>
    <row r="1404" spans="1:3" x14ac:dyDescent="0.25">
      <c r="A1404" s="2">
        <v>40711</v>
      </c>
      <c r="B1404" s="1" t="s">
        <v>58</v>
      </c>
      <c r="C1404" s="1">
        <v>181</v>
      </c>
    </row>
    <row r="1405" spans="1:3" x14ac:dyDescent="0.25">
      <c r="A1405" s="2">
        <v>40714</v>
      </c>
      <c r="B1405" s="1" t="s">
        <v>19</v>
      </c>
      <c r="C1405" s="1">
        <v>139</v>
      </c>
    </row>
    <row r="1406" spans="1:3" x14ac:dyDescent="0.25">
      <c r="A1406" s="2">
        <v>40717</v>
      </c>
      <c r="B1406" s="1" t="s">
        <v>52</v>
      </c>
      <c r="C1406" s="1">
        <v>187</v>
      </c>
    </row>
    <row r="1407" spans="1:3" x14ac:dyDescent="0.25">
      <c r="A1407" s="2">
        <v>40717</v>
      </c>
      <c r="B1407" s="1" t="s">
        <v>201</v>
      </c>
      <c r="C1407" s="1">
        <v>11</v>
      </c>
    </row>
    <row r="1408" spans="1:3" x14ac:dyDescent="0.25">
      <c r="A1408" s="2">
        <v>40718</v>
      </c>
      <c r="B1408" s="1" t="s">
        <v>55</v>
      </c>
      <c r="C1408" s="1">
        <v>170</v>
      </c>
    </row>
    <row r="1409" spans="1:3" x14ac:dyDescent="0.25">
      <c r="A1409" s="2">
        <v>40723</v>
      </c>
      <c r="B1409" s="1" t="s">
        <v>116</v>
      </c>
      <c r="C1409" s="1">
        <v>7</v>
      </c>
    </row>
    <row r="1410" spans="1:3" x14ac:dyDescent="0.25">
      <c r="A1410" s="2">
        <v>40727</v>
      </c>
      <c r="B1410" s="1" t="s">
        <v>12</v>
      </c>
      <c r="C1410" s="1">
        <v>168</v>
      </c>
    </row>
    <row r="1411" spans="1:3" x14ac:dyDescent="0.25">
      <c r="A1411" s="2">
        <v>40727</v>
      </c>
      <c r="B1411" s="1" t="s">
        <v>205</v>
      </c>
      <c r="C1411" s="1">
        <v>4</v>
      </c>
    </row>
    <row r="1412" spans="1:3" x14ac:dyDescent="0.25">
      <c r="A1412" s="2">
        <v>40727</v>
      </c>
      <c r="B1412" s="1" t="s">
        <v>9</v>
      </c>
      <c r="C1412" s="1">
        <v>145</v>
      </c>
    </row>
    <row r="1413" spans="1:3" x14ac:dyDescent="0.25">
      <c r="A1413" s="2">
        <v>40730</v>
      </c>
      <c r="B1413" s="1" t="s">
        <v>19</v>
      </c>
      <c r="C1413" s="1">
        <v>103</v>
      </c>
    </row>
    <row r="1414" spans="1:3" x14ac:dyDescent="0.25">
      <c r="A1414" s="2">
        <v>40732</v>
      </c>
      <c r="B1414" s="1" t="s">
        <v>17</v>
      </c>
      <c r="C1414" s="1">
        <v>101</v>
      </c>
    </row>
    <row r="1415" spans="1:3" x14ac:dyDescent="0.25">
      <c r="A1415" s="2">
        <v>40733</v>
      </c>
      <c r="B1415" s="1" t="s">
        <v>35</v>
      </c>
      <c r="C1415" s="1">
        <v>141</v>
      </c>
    </row>
    <row r="1416" spans="1:3" x14ac:dyDescent="0.25">
      <c r="A1416" s="2">
        <v>40733</v>
      </c>
      <c r="B1416" s="1" t="s">
        <v>194</v>
      </c>
      <c r="C1416" s="1">
        <v>6</v>
      </c>
    </row>
    <row r="1417" spans="1:3" x14ac:dyDescent="0.25">
      <c r="A1417" s="2">
        <v>40733</v>
      </c>
      <c r="B1417" s="1" t="s">
        <v>178</v>
      </c>
      <c r="C1417" s="1">
        <v>16</v>
      </c>
    </row>
    <row r="1418" spans="1:3" x14ac:dyDescent="0.25">
      <c r="A1418" s="2">
        <v>40735</v>
      </c>
      <c r="B1418" s="1" t="s">
        <v>17</v>
      </c>
      <c r="C1418" s="1">
        <v>276</v>
      </c>
    </row>
    <row r="1419" spans="1:3" x14ac:dyDescent="0.25">
      <c r="A1419" s="2">
        <v>40736</v>
      </c>
      <c r="B1419" s="1" t="s">
        <v>102</v>
      </c>
      <c r="C1419" s="1">
        <v>329</v>
      </c>
    </row>
    <row r="1420" spans="1:3" x14ac:dyDescent="0.25">
      <c r="A1420" s="2">
        <v>40737</v>
      </c>
      <c r="B1420" s="1" t="s">
        <v>52</v>
      </c>
      <c r="C1420" s="1">
        <v>200</v>
      </c>
    </row>
    <row r="1421" spans="1:3" x14ac:dyDescent="0.25">
      <c r="A1421" s="2">
        <v>40740</v>
      </c>
      <c r="B1421" s="1" t="s">
        <v>10</v>
      </c>
      <c r="C1421" s="1">
        <v>82</v>
      </c>
    </row>
    <row r="1422" spans="1:3" x14ac:dyDescent="0.25">
      <c r="A1422" s="2">
        <v>40740</v>
      </c>
      <c r="B1422" s="1" t="s">
        <v>37</v>
      </c>
      <c r="C1422" s="1">
        <v>66</v>
      </c>
    </row>
    <row r="1423" spans="1:3" x14ac:dyDescent="0.25">
      <c r="A1423" s="2">
        <v>40745</v>
      </c>
      <c r="B1423" s="1" t="s">
        <v>22</v>
      </c>
      <c r="C1423" s="1">
        <v>150</v>
      </c>
    </row>
    <row r="1424" spans="1:3" x14ac:dyDescent="0.25">
      <c r="A1424" s="2">
        <v>40745</v>
      </c>
      <c r="B1424" s="1" t="s">
        <v>69</v>
      </c>
      <c r="C1424" s="1">
        <v>63</v>
      </c>
    </row>
    <row r="1425" spans="1:3" x14ac:dyDescent="0.25">
      <c r="A1425" s="2">
        <v>40746</v>
      </c>
      <c r="B1425" s="1" t="s">
        <v>66</v>
      </c>
      <c r="C1425" s="1">
        <v>120</v>
      </c>
    </row>
    <row r="1426" spans="1:3" x14ac:dyDescent="0.25">
      <c r="A1426" s="2">
        <v>40747</v>
      </c>
      <c r="B1426" s="1" t="s">
        <v>7</v>
      </c>
      <c r="C1426" s="1">
        <v>155</v>
      </c>
    </row>
    <row r="1427" spans="1:3" x14ac:dyDescent="0.25">
      <c r="A1427" s="2">
        <v>40748</v>
      </c>
      <c r="B1427" s="1" t="s">
        <v>19</v>
      </c>
      <c r="C1427" s="1">
        <v>30</v>
      </c>
    </row>
    <row r="1428" spans="1:3" x14ac:dyDescent="0.25">
      <c r="A1428" s="2">
        <v>40748</v>
      </c>
      <c r="B1428" s="1" t="s">
        <v>71</v>
      </c>
      <c r="C1428" s="1">
        <v>34</v>
      </c>
    </row>
    <row r="1429" spans="1:3" x14ac:dyDescent="0.25">
      <c r="A1429" s="2">
        <v>40753</v>
      </c>
      <c r="B1429" s="1" t="s">
        <v>12</v>
      </c>
      <c r="C1429" s="1">
        <v>30</v>
      </c>
    </row>
    <row r="1430" spans="1:3" x14ac:dyDescent="0.25">
      <c r="A1430" s="2">
        <v>40753</v>
      </c>
      <c r="B1430" s="1" t="s">
        <v>6</v>
      </c>
      <c r="C1430" s="1">
        <v>162</v>
      </c>
    </row>
    <row r="1431" spans="1:3" x14ac:dyDescent="0.25">
      <c r="A1431" s="2">
        <v>40754</v>
      </c>
      <c r="B1431" s="1" t="s">
        <v>63</v>
      </c>
      <c r="C1431" s="1">
        <v>71</v>
      </c>
    </row>
    <row r="1432" spans="1:3" x14ac:dyDescent="0.25">
      <c r="A1432" s="2">
        <v>40755</v>
      </c>
      <c r="B1432" s="1" t="s">
        <v>155</v>
      </c>
      <c r="C1432" s="1">
        <v>16</v>
      </c>
    </row>
    <row r="1433" spans="1:3" x14ac:dyDescent="0.25">
      <c r="A1433" s="2">
        <v>40759</v>
      </c>
      <c r="B1433" s="1" t="s">
        <v>35</v>
      </c>
      <c r="C1433" s="1">
        <v>165</v>
      </c>
    </row>
    <row r="1434" spans="1:3" x14ac:dyDescent="0.25">
      <c r="A1434" s="2">
        <v>40760</v>
      </c>
      <c r="B1434" s="1" t="s">
        <v>35</v>
      </c>
      <c r="C1434" s="1">
        <v>180</v>
      </c>
    </row>
    <row r="1435" spans="1:3" x14ac:dyDescent="0.25">
      <c r="A1435" s="2">
        <v>40761</v>
      </c>
      <c r="B1435" s="1" t="s">
        <v>84</v>
      </c>
      <c r="C1435" s="1">
        <v>2</v>
      </c>
    </row>
    <row r="1436" spans="1:3" x14ac:dyDescent="0.25">
      <c r="A1436" s="2">
        <v>40766</v>
      </c>
      <c r="B1436" s="1" t="s">
        <v>37</v>
      </c>
      <c r="C1436" s="1">
        <v>111</v>
      </c>
    </row>
    <row r="1437" spans="1:3" x14ac:dyDescent="0.25">
      <c r="A1437" s="2">
        <v>40767</v>
      </c>
      <c r="B1437" s="1" t="s">
        <v>35</v>
      </c>
      <c r="C1437" s="1">
        <v>128</v>
      </c>
    </row>
    <row r="1438" spans="1:3" x14ac:dyDescent="0.25">
      <c r="A1438" s="2">
        <v>40768</v>
      </c>
      <c r="B1438" s="1" t="s">
        <v>110</v>
      </c>
      <c r="C1438" s="1">
        <v>7</v>
      </c>
    </row>
    <row r="1439" spans="1:3" x14ac:dyDescent="0.25">
      <c r="A1439" s="2">
        <v>40768</v>
      </c>
      <c r="B1439" s="1" t="s">
        <v>9</v>
      </c>
      <c r="C1439" s="1">
        <v>211</v>
      </c>
    </row>
    <row r="1440" spans="1:3" x14ac:dyDescent="0.25">
      <c r="A1440" s="2">
        <v>40768</v>
      </c>
      <c r="B1440" s="1" t="s">
        <v>6</v>
      </c>
      <c r="C1440" s="1">
        <v>184</v>
      </c>
    </row>
    <row r="1441" spans="1:3" x14ac:dyDescent="0.25">
      <c r="A1441" s="2">
        <v>40771</v>
      </c>
      <c r="B1441" s="1" t="s">
        <v>14</v>
      </c>
      <c r="C1441" s="1">
        <v>450</v>
      </c>
    </row>
    <row r="1442" spans="1:3" x14ac:dyDescent="0.25">
      <c r="A1442" s="2">
        <v>40771</v>
      </c>
      <c r="B1442" s="1" t="s">
        <v>120</v>
      </c>
      <c r="C1442" s="1">
        <v>140</v>
      </c>
    </row>
    <row r="1443" spans="1:3" x14ac:dyDescent="0.25">
      <c r="A1443" s="2">
        <v>40775</v>
      </c>
      <c r="B1443" s="1" t="s">
        <v>8</v>
      </c>
      <c r="C1443" s="1">
        <v>52</v>
      </c>
    </row>
    <row r="1444" spans="1:3" x14ac:dyDescent="0.25">
      <c r="A1444" s="2">
        <v>40777</v>
      </c>
      <c r="B1444" s="1" t="s">
        <v>181</v>
      </c>
      <c r="C1444" s="1">
        <v>2</v>
      </c>
    </row>
    <row r="1445" spans="1:3" x14ac:dyDescent="0.25">
      <c r="A1445" s="2">
        <v>40777</v>
      </c>
      <c r="B1445" s="1" t="s">
        <v>96</v>
      </c>
      <c r="C1445" s="1">
        <v>13</v>
      </c>
    </row>
    <row r="1446" spans="1:3" x14ac:dyDescent="0.25">
      <c r="A1446" s="2">
        <v>40777</v>
      </c>
      <c r="B1446" s="1" t="s">
        <v>37</v>
      </c>
      <c r="C1446" s="1">
        <v>73</v>
      </c>
    </row>
    <row r="1447" spans="1:3" x14ac:dyDescent="0.25">
      <c r="A1447" s="2">
        <v>40781</v>
      </c>
      <c r="B1447" s="1" t="s">
        <v>18</v>
      </c>
      <c r="C1447" s="1">
        <v>123</v>
      </c>
    </row>
    <row r="1448" spans="1:3" x14ac:dyDescent="0.25">
      <c r="A1448" s="2">
        <v>40783</v>
      </c>
      <c r="B1448" s="1" t="s">
        <v>68</v>
      </c>
      <c r="C1448" s="1">
        <v>3</v>
      </c>
    </row>
    <row r="1449" spans="1:3" x14ac:dyDescent="0.25">
      <c r="A1449" s="2">
        <v>40784</v>
      </c>
      <c r="B1449" s="1" t="s">
        <v>12</v>
      </c>
      <c r="C1449" s="1">
        <v>93</v>
      </c>
    </row>
    <row r="1450" spans="1:3" x14ac:dyDescent="0.25">
      <c r="A1450" s="2">
        <v>40789</v>
      </c>
      <c r="B1450" s="1" t="s">
        <v>24</v>
      </c>
      <c r="C1450" s="1">
        <v>310</v>
      </c>
    </row>
    <row r="1451" spans="1:3" x14ac:dyDescent="0.25">
      <c r="A1451" s="2">
        <v>40789</v>
      </c>
      <c r="B1451" s="1" t="s">
        <v>6</v>
      </c>
      <c r="C1451" s="1">
        <v>77</v>
      </c>
    </row>
    <row r="1452" spans="1:3" x14ac:dyDescent="0.25">
      <c r="A1452" s="2">
        <v>40793</v>
      </c>
      <c r="B1452" s="1" t="s">
        <v>10</v>
      </c>
      <c r="C1452" s="1">
        <v>21</v>
      </c>
    </row>
    <row r="1453" spans="1:3" x14ac:dyDescent="0.25">
      <c r="A1453" s="2">
        <v>40797</v>
      </c>
      <c r="B1453" s="1" t="s">
        <v>21</v>
      </c>
      <c r="C1453" s="1">
        <v>3</v>
      </c>
    </row>
    <row r="1454" spans="1:3" x14ac:dyDescent="0.25">
      <c r="A1454" s="2">
        <v>40799</v>
      </c>
      <c r="B1454" s="1" t="s">
        <v>28</v>
      </c>
      <c r="C1454" s="1">
        <v>176</v>
      </c>
    </row>
    <row r="1455" spans="1:3" x14ac:dyDescent="0.25">
      <c r="A1455" s="2">
        <v>40799</v>
      </c>
      <c r="B1455" s="1" t="s">
        <v>13</v>
      </c>
      <c r="C1455" s="1">
        <v>20</v>
      </c>
    </row>
    <row r="1456" spans="1:3" x14ac:dyDescent="0.25">
      <c r="A1456" s="2">
        <v>40800</v>
      </c>
      <c r="B1456" s="1" t="s">
        <v>24</v>
      </c>
      <c r="C1456" s="1">
        <v>230</v>
      </c>
    </row>
    <row r="1457" spans="1:3" x14ac:dyDescent="0.25">
      <c r="A1457" s="2">
        <v>40800</v>
      </c>
      <c r="B1457" s="1" t="s">
        <v>155</v>
      </c>
      <c r="C1457" s="1">
        <v>10</v>
      </c>
    </row>
    <row r="1458" spans="1:3" x14ac:dyDescent="0.25">
      <c r="A1458" s="2">
        <v>40802</v>
      </c>
      <c r="B1458" s="1" t="s">
        <v>163</v>
      </c>
      <c r="C1458" s="1">
        <v>12</v>
      </c>
    </row>
    <row r="1459" spans="1:3" x14ac:dyDescent="0.25">
      <c r="A1459" s="2">
        <v>40802</v>
      </c>
      <c r="B1459" s="1" t="s">
        <v>152</v>
      </c>
      <c r="C1459" s="1">
        <v>11</v>
      </c>
    </row>
    <row r="1460" spans="1:3" x14ac:dyDescent="0.25">
      <c r="A1460" s="2">
        <v>40803</v>
      </c>
      <c r="B1460" s="1" t="s">
        <v>9</v>
      </c>
      <c r="C1460" s="1">
        <v>383</v>
      </c>
    </row>
    <row r="1461" spans="1:3" x14ac:dyDescent="0.25">
      <c r="A1461" s="2">
        <v>40807</v>
      </c>
      <c r="B1461" s="1" t="s">
        <v>102</v>
      </c>
      <c r="C1461" s="1">
        <v>249</v>
      </c>
    </row>
    <row r="1462" spans="1:3" x14ac:dyDescent="0.25">
      <c r="A1462" s="2">
        <v>40810</v>
      </c>
      <c r="B1462" s="1" t="s">
        <v>164</v>
      </c>
      <c r="C1462" s="1">
        <v>8</v>
      </c>
    </row>
    <row r="1463" spans="1:3" x14ac:dyDescent="0.25">
      <c r="A1463" s="2">
        <v>40812</v>
      </c>
      <c r="B1463" s="1" t="s">
        <v>30</v>
      </c>
      <c r="C1463" s="1">
        <v>42</v>
      </c>
    </row>
    <row r="1464" spans="1:3" x14ac:dyDescent="0.25">
      <c r="A1464" s="2">
        <v>40815</v>
      </c>
      <c r="B1464" s="1" t="s">
        <v>223</v>
      </c>
      <c r="C1464" s="1">
        <v>1</v>
      </c>
    </row>
    <row r="1465" spans="1:3" x14ac:dyDescent="0.25">
      <c r="A1465" s="2">
        <v>40815</v>
      </c>
      <c r="B1465" s="1" t="s">
        <v>22</v>
      </c>
      <c r="C1465" s="1">
        <v>340</v>
      </c>
    </row>
    <row r="1466" spans="1:3" x14ac:dyDescent="0.25">
      <c r="A1466" s="2">
        <v>40817</v>
      </c>
      <c r="B1466" s="1" t="s">
        <v>17</v>
      </c>
      <c r="C1466" s="1">
        <v>394</v>
      </c>
    </row>
    <row r="1467" spans="1:3" x14ac:dyDescent="0.25">
      <c r="A1467" s="2">
        <v>40817</v>
      </c>
      <c r="B1467" s="1" t="s">
        <v>5</v>
      </c>
      <c r="C1467" s="1">
        <v>176</v>
      </c>
    </row>
    <row r="1468" spans="1:3" x14ac:dyDescent="0.25">
      <c r="A1468" s="2">
        <v>40818</v>
      </c>
      <c r="B1468" s="1" t="s">
        <v>28</v>
      </c>
      <c r="C1468" s="1">
        <v>181</v>
      </c>
    </row>
    <row r="1469" spans="1:3" x14ac:dyDescent="0.25">
      <c r="A1469" s="2">
        <v>40822</v>
      </c>
      <c r="B1469" s="1" t="s">
        <v>55</v>
      </c>
      <c r="C1469" s="1">
        <v>26</v>
      </c>
    </row>
    <row r="1470" spans="1:3" x14ac:dyDescent="0.25">
      <c r="A1470" s="2">
        <v>40826</v>
      </c>
      <c r="B1470" s="1" t="s">
        <v>25</v>
      </c>
      <c r="C1470" s="1">
        <v>73</v>
      </c>
    </row>
    <row r="1471" spans="1:3" x14ac:dyDescent="0.25">
      <c r="A1471" s="2">
        <v>40830</v>
      </c>
      <c r="B1471" s="1" t="s">
        <v>50</v>
      </c>
      <c r="C1471" s="1">
        <v>274</v>
      </c>
    </row>
    <row r="1472" spans="1:3" x14ac:dyDescent="0.25">
      <c r="A1472" s="2">
        <v>40833</v>
      </c>
      <c r="B1472" s="1" t="s">
        <v>212</v>
      </c>
      <c r="C1472" s="1">
        <v>8</v>
      </c>
    </row>
    <row r="1473" spans="1:3" x14ac:dyDescent="0.25">
      <c r="A1473" s="2">
        <v>40833</v>
      </c>
      <c r="B1473" s="1" t="s">
        <v>21</v>
      </c>
      <c r="C1473" s="1">
        <v>12</v>
      </c>
    </row>
    <row r="1474" spans="1:3" x14ac:dyDescent="0.25">
      <c r="A1474" s="2">
        <v>40837</v>
      </c>
      <c r="B1474" s="1" t="s">
        <v>50</v>
      </c>
      <c r="C1474" s="1">
        <v>496</v>
      </c>
    </row>
    <row r="1475" spans="1:3" x14ac:dyDescent="0.25">
      <c r="A1475" s="2">
        <v>40838</v>
      </c>
      <c r="B1475" s="1" t="s">
        <v>184</v>
      </c>
      <c r="C1475" s="1">
        <v>5</v>
      </c>
    </row>
    <row r="1476" spans="1:3" x14ac:dyDescent="0.25">
      <c r="A1476" s="2">
        <v>40839</v>
      </c>
      <c r="B1476" s="1" t="s">
        <v>75</v>
      </c>
      <c r="C1476" s="1">
        <v>2</v>
      </c>
    </row>
    <row r="1477" spans="1:3" x14ac:dyDescent="0.25">
      <c r="A1477" s="2">
        <v>40839</v>
      </c>
      <c r="B1477" s="1" t="s">
        <v>66</v>
      </c>
      <c r="C1477" s="1">
        <v>77</v>
      </c>
    </row>
    <row r="1478" spans="1:3" x14ac:dyDescent="0.25">
      <c r="A1478" s="2">
        <v>40847</v>
      </c>
      <c r="B1478" s="1" t="s">
        <v>25</v>
      </c>
      <c r="C1478" s="1">
        <v>134</v>
      </c>
    </row>
    <row r="1479" spans="1:3" x14ac:dyDescent="0.25">
      <c r="A1479" s="2">
        <v>40848</v>
      </c>
      <c r="B1479" s="1" t="s">
        <v>197</v>
      </c>
      <c r="C1479" s="1">
        <v>4</v>
      </c>
    </row>
    <row r="1480" spans="1:3" x14ac:dyDescent="0.25">
      <c r="A1480" s="2">
        <v>40850</v>
      </c>
      <c r="B1480" s="1" t="s">
        <v>55</v>
      </c>
      <c r="C1480" s="1">
        <v>46</v>
      </c>
    </row>
    <row r="1481" spans="1:3" x14ac:dyDescent="0.25">
      <c r="A1481" s="2">
        <v>40852</v>
      </c>
      <c r="B1481" s="1" t="s">
        <v>123</v>
      </c>
      <c r="C1481" s="1">
        <v>43</v>
      </c>
    </row>
    <row r="1482" spans="1:3" x14ac:dyDescent="0.25">
      <c r="A1482" s="2">
        <v>40855</v>
      </c>
      <c r="B1482" s="1" t="s">
        <v>21</v>
      </c>
      <c r="C1482" s="1">
        <v>2</v>
      </c>
    </row>
    <row r="1483" spans="1:3" x14ac:dyDescent="0.25">
      <c r="A1483" s="2">
        <v>40857</v>
      </c>
      <c r="B1483" s="1" t="s">
        <v>19</v>
      </c>
      <c r="C1483" s="1">
        <v>100</v>
      </c>
    </row>
    <row r="1484" spans="1:3" x14ac:dyDescent="0.25">
      <c r="A1484" s="2">
        <v>40857</v>
      </c>
      <c r="B1484" s="1" t="s">
        <v>22</v>
      </c>
      <c r="C1484" s="1">
        <v>438</v>
      </c>
    </row>
    <row r="1485" spans="1:3" x14ac:dyDescent="0.25">
      <c r="A1485" s="2">
        <v>40859</v>
      </c>
      <c r="B1485" s="1" t="s">
        <v>26</v>
      </c>
      <c r="C1485" s="1">
        <v>69</v>
      </c>
    </row>
    <row r="1486" spans="1:3" x14ac:dyDescent="0.25">
      <c r="A1486" s="2">
        <v>40864</v>
      </c>
      <c r="B1486" s="1" t="s">
        <v>8</v>
      </c>
      <c r="C1486" s="1">
        <v>22</v>
      </c>
    </row>
    <row r="1487" spans="1:3" x14ac:dyDescent="0.25">
      <c r="A1487" s="2">
        <v>40865</v>
      </c>
      <c r="B1487" s="1" t="s">
        <v>55</v>
      </c>
      <c r="C1487" s="1">
        <v>130</v>
      </c>
    </row>
    <row r="1488" spans="1:3" x14ac:dyDescent="0.25">
      <c r="A1488" s="2">
        <v>40869</v>
      </c>
      <c r="B1488" s="1" t="s">
        <v>177</v>
      </c>
      <c r="C1488" s="1">
        <v>5</v>
      </c>
    </row>
    <row r="1489" spans="1:3" x14ac:dyDescent="0.25">
      <c r="A1489" s="2">
        <v>40872</v>
      </c>
      <c r="B1489" s="1" t="s">
        <v>58</v>
      </c>
      <c r="C1489" s="1">
        <v>62</v>
      </c>
    </row>
    <row r="1490" spans="1:3" x14ac:dyDescent="0.25">
      <c r="A1490" s="2">
        <v>40874</v>
      </c>
      <c r="B1490" s="1" t="s">
        <v>220</v>
      </c>
      <c r="C1490" s="1">
        <v>8</v>
      </c>
    </row>
    <row r="1491" spans="1:3" x14ac:dyDescent="0.25">
      <c r="A1491" s="2">
        <v>40876</v>
      </c>
      <c r="B1491" s="1" t="s">
        <v>56</v>
      </c>
      <c r="C1491" s="1">
        <v>18</v>
      </c>
    </row>
    <row r="1492" spans="1:3" x14ac:dyDescent="0.25">
      <c r="A1492" s="2">
        <v>40881</v>
      </c>
      <c r="B1492" s="1" t="s">
        <v>25</v>
      </c>
      <c r="C1492" s="1">
        <v>146</v>
      </c>
    </row>
    <row r="1493" spans="1:3" x14ac:dyDescent="0.25">
      <c r="A1493" s="2">
        <v>40881</v>
      </c>
      <c r="B1493" s="1" t="s">
        <v>118</v>
      </c>
      <c r="C1493" s="1">
        <v>5</v>
      </c>
    </row>
    <row r="1494" spans="1:3" x14ac:dyDescent="0.25">
      <c r="A1494" s="2">
        <v>40889</v>
      </c>
      <c r="B1494" s="1" t="s">
        <v>19</v>
      </c>
      <c r="C1494" s="1">
        <v>20</v>
      </c>
    </row>
    <row r="1495" spans="1:3" x14ac:dyDescent="0.25">
      <c r="A1495" s="2">
        <v>40889</v>
      </c>
      <c r="B1495" s="1" t="s">
        <v>22</v>
      </c>
      <c r="C1495" s="1">
        <v>153</v>
      </c>
    </row>
    <row r="1496" spans="1:3" x14ac:dyDescent="0.25">
      <c r="A1496" s="2">
        <v>40890</v>
      </c>
      <c r="B1496" s="1" t="s">
        <v>45</v>
      </c>
      <c r="C1496" s="1">
        <v>227</v>
      </c>
    </row>
    <row r="1497" spans="1:3" x14ac:dyDescent="0.25">
      <c r="A1497" s="2">
        <v>40891</v>
      </c>
      <c r="B1497" s="1" t="s">
        <v>12</v>
      </c>
      <c r="C1497" s="1">
        <v>52</v>
      </c>
    </row>
    <row r="1498" spans="1:3" x14ac:dyDescent="0.25">
      <c r="A1498" s="2">
        <v>40892</v>
      </c>
      <c r="B1498" s="1" t="s">
        <v>6</v>
      </c>
      <c r="C1498" s="1">
        <v>108</v>
      </c>
    </row>
    <row r="1499" spans="1:3" x14ac:dyDescent="0.25">
      <c r="A1499" s="2">
        <v>40895</v>
      </c>
      <c r="B1499" s="1" t="s">
        <v>24</v>
      </c>
      <c r="C1499" s="1">
        <v>236</v>
      </c>
    </row>
    <row r="1500" spans="1:3" x14ac:dyDescent="0.25">
      <c r="A1500" s="2">
        <v>40897</v>
      </c>
      <c r="B1500" s="1" t="s">
        <v>30</v>
      </c>
      <c r="C1500" s="1">
        <v>125</v>
      </c>
    </row>
    <row r="1501" spans="1:3" x14ac:dyDescent="0.25">
      <c r="A1501" s="2">
        <v>40898</v>
      </c>
      <c r="B1501" s="1" t="s">
        <v>10</v>
      </c>
      <c r="C1501" s="1">
        <v>183</v>
      </c>
    </row>
    <row r="1502" spans="1:3" x14ac:dyDescent="0.25">
      <c r="A1502" s="2">
        <v>40899</v>
      </c>
      <c r="B1502" s="1" t="s">
        <v>8</v>
      </c>
      <c r="C1502" s="1">
        <v>130</v>
      </c>
    </row>
    <row r="1503" spans="1:3" x14ac:dyDescent="0.25">
      <c r="A1503" s="2">
        <v>40899</v>
      </c>
      <c r="B1503" s="1" t="s">
        <v>224</v>
      </c>
      <c r="C1503" s="1">
        <v>4</v>
      </c>
    </row>
    <row r="1504" spans="1:3" x14ac:dyDescent="0.25">
      <c r="A1504" s="2">
        <v>40900</v>
      </c>
      <c r="B1504" s="1" t="s">
        <v>225</v>
      </c>
      <c r="C1504" s="1">
        <v>3</v>
      </c>
    </row>
    <row r="1505" spans="1:3" x14ac:dyDescent="0.25">
      <c r="A1505" s="2">
        <v>40901</v>
      </c>
      <c r="B1505" s="1" t="s">
        <v>226</v>
      </c>
      <c r="C1505" s="1">
        <v>16</v>
      </c>
    </row>
    <row r="1506" spans="1:3" x14ac:dyDescent="0.25">
      <c r="A1506" s="2">
        <v>40903</v>
      </c>
      <c r="B1506" s="1" t="s">
        <v>6</v>
      </c>
      <c r="C1506" s="1">
        <v>197</v>
      </c>
    </row>
    <row r="1507" spans="1:3" x14ac:dyDescent="0.25">
      <c r="A1507" s="2">
        <v>40903</v>
      </c>
      <c r="B1507" s="1" t="s">
        <v>152</v>
      </c>
      <c r="C1507" s="1">
        <v>4</v>
      </c>
    </row>
    <row r="1508" spans="1:3" x14ac:dyDescent="0.25">
      <c r="A1508" s="2">
        <v>40904</v>
      </c>
      <c r="B1508" s="1" t="s">
        <v>52</v>
      </c>
      <c r="C1508" s="1">
        <v>57</v>
      </c>
    </row>
    <row r="1509" spans="1:3" x14ac:dyDescent="0.25">
      <c r="A1509" s="2">
        <v>40906</v>
      </c>
      <c r="B1509" s="1" t="s">
        <v>92</v>
      </c>
      <c r="C1509" s="1">
        <v>16</v>
      </c>
    </row>
    <row r="1510" spans="1:3" x14ac:dyDescent="0.25">
      <c r="A1510" s="2">
        <v>40907</v>
      </c>
      <c r="B1510" s="1" t="s">
        <v>63</v>
      </c>
      <c r="C1510" s="1">
        <v>89</v>
      </c>
    </row>
    <row r="1511" spans="1:3" x14ac:dyDescent="0.25">
      <c r="A1511" s="2">
        <v>40912</v>
      </c>
      <c r="B1511" s="1" t="s">
        <v>66</v>
      </c>
      <c r="C1511" s="1">
        <v>74</v>
      </c>
    </row>
    <row r="1512" spans="1:3" x14ac:dyDescent="0.25">
      <c r="A1512" s="2">
        <v>40913</v>
      </c>
      <c r="B1512" s="1" t="s">
        <v>9</v>
      </c>
      <c r="C1512" s="1">
        <v>243</v>
      </c>
    </row>
    <row r="1513" spans="1:3" x14ac:dyDescent="0.25">
      <c r="A1513" s="2">
        <v>40915</v>
      </c>
      <c r="B1513" s="1" t="s">
        <v>22</v>
      </c>
      <c r="C1513" s="1">
        <v>460</v>
      </c>
    </row>
    <row r="1514" spans="1:3" x14ac:dyDescent="0.25">
      <c r="A1514" s="2">
        <v>40915</v>
      </c>
      <c r="B1514" s="1" t="s">
        <v>227</v>
      </c>
      <c r="C1514" s="1">
        <v>20</v>
      </c>
    </row>
    <row r="1515" spans="1:3" x14ac:dyDescent="0.25">
      <c r="A1515" s="2">
        <v>40917</v>
      </c>
      <c r="B1515" s="1" t="s">
        <v>22</v>
      </c>
      <c r="C1515" s="1">
        <v>250</v>
      </c>
    </row>
    <row r="1516" spans="1:3" x14ac:dyDescent="0.25">
      <c r="A1516" s="2">
        <v>40923</v>
      </c>
      <c r="B1516" s="1" t="s">
        <v>10</v>
      </c>
      <c r="C1516" s="1">
        <v>78</v>
      </c>
    </row>
    <row r="1517" spans="1:3" x14ac:dyDescent="0.25">
      <c r="A1517" s="2">
        <v>40925</v>
      </c>
      <c r="B1517" s="1" t="s">
        <v>8</v>
      </c>
      <c r="C1517" s="1">
        <v>170</v>
      </c>
    </row>
    <row r="1518" spans="1:3" x14ac:dyDescent="0.25">
      <c r="A1518" s="2">
        <v>40927</v>
      </c>
      <c r="B1518" s="1" t="s">
        <v>52</v>
      </c>
      <c r="C1518" s="1">
        <v>128</v>
      </c>
    </row>
    <row r="1519" spans="1:3" x14ac:dyDescent="0.25">
      <c r="A1519" s="2">
        <v>40927</v>
      </c>
      <c r="B1519" s="1" t="s">
        <v>61</v>
      </c>
      <c r="C1519" s="1">
        <v>53</v>
      </c>
    </row>
    <row r="1520" spans="1:3" x14ac:dyDescent="0.25">
      <c r="A1520" s="2">
        <v>40928</v>
      </c>
      <c r="B1520" s="1" t="s">
        <v>14</v>
      </c>
      <c r="C1520" s="1">
        <v>223</v>
      </c>
    </row>
    <row r="1521" spans="1:3" x14ac:dyDescent="0.25">
      <c r="A1521" s="2">
        <v>40933</v>
      </c>
      <c r="B1521" s="1" t="s">
        <v>52</v>
      </c>
      <c r="C1521" s="1">
        <v>47</v>
      </c>
    </row>
    <row r="1522" spans="1:3" x14ac:dyDescent="0.25">
      <c r="A1522" s="2">
        <v>40933</v>
      </c>
      <c r="B1522" s="1" t="s">
        <v>37</v>
      </c>
      <c r="C1522" s="1">
        <v>112</v>
      </c>
    </row>
    <row r="1523" spans="1:3" x14ac:dyDescent="0.25">
      <c r="A1523" s="2">
        <v>40935</v>
      </c>
      <c r="B1523" s="1" t="s">
        <v>50</v>
      </c>
      <c r="C1523" s="1">
        <v>201</v>
      </c>
    </row>
    <row r="1524" spans="1:3" x14ac:dyDescent="0.25">
      <c r="A1524" s="2">
        <v>40936</v>
      </c>
      <c r="B1524" s="1" t="s">
        <v>25</v>
      </c>
      <c r="C1524" s="1">
        <v>121</v>
      </c>
    </row>
    <row r="1525" spans="1:3" x14ac:dyDescent="0.25">
      <c r="A1525" s="2">
        <v>40939</v>
      </c>
      <c r="B1525" s="1" t="s">
        <v>7</v>
      </c>
      <c r="C1525" s="1">
        <v>462</v>
      </c>
    </row>
    <row r="1526" spans="1:3" x14ac:dyDescent="0.25">
      <c r="A1526" s="2">
        <v>40941</v>
      </c>
      <c r="B1526" s="1" t="s">
        <v>22</v>
      </c>
      <c r="C1526" s="1">
        <v>333</v>
      </c>
    </row>
    <row r="1527" spans="1:3" x14ac:dyDescent="0.25">
      <c r="A1527" s="2">
        <v>40943</v>
      </c>
      <c r="B1527" s="1" t="s">
        <v>108</v>
      </c>
      <c r="C1527" s="1">
        <v>9</v>
      </c>
    </row>
    <row r="1528" spans="1:3" x14ac:dyDescent="0.25">
      <c r="A1528" s="2">
        <v>40945</v>
      </c>
      <c r="B1528" s="1" t="s">
        <v>25</v>
      </c>
      <c r="C1528" s="1">
        <v>104</v>
      </c>
    </row>
    <row r="1529" spans="1:3" x14ac:dyDescent="0.25">
      <c r="A1529" s="2">
        <v>40945</v>
      </c>
      <c r="B1529" s="1" t="s">
        <v>173</v>
      </c>
      <c r="C1529" s="1">
        <v>104</v>
      </c>
    </row>
    <row r="1530" spans="1:3" x14ac:dyDescent="0.25">
      <c r="A1530" s="2">
        <v>40947</v>
      </c>
      <c r="B1530" s="1" t="s">
        <v>18</v>
      </c>
      <c r="C1530" s="1">
        <v>78</v>
      </c>
    </row>
    <row r="1531" spans="1:3" x14ac:dyDescent="0.25">
      <c r="A1531" s="2">
        <v>40950</v>
      </c>
      <c r="B1531" s="1" t="s">
        <v>30</v>
      </c>
      <c r="C1531" s="1">
        <v>53</v>
      </c>
    </row>
    <row r="1532" spans="1:3" x14ac:dyDescent="0.25">
      <c r="A1532" s="2">
        <v>40951</v>
      </c>
      <c r="B1532" s="1" t="s">
        <v>45</v>
      </c>
      <c r="C1532" s="1">
        <v>305</v>
      </c>
    </row>
    <row r="1533" spans="1:3" x14ac:dyDescent="0.25">
      <c r="A1533" s="2">
        <v>40953</v>
      </c>
      <c r="B1533" s="1" t="s">
        <v>9</v>
      </c>
      <c r="C1533" s="1">
        <v>363</v>
      </c>
    </row>
    <row r="1534" spans="1:3" x14ac:dyDescent="0.25">
      <c r="A1534" s="2">
        <v>40955</v>
      </c>
      <c r="B1534" s="1" t="s">
        <v>228</v>
      </c>
      <c r="C1534" s="1">
        <v>19</v>
      </c>
    </row>
    <row r="1535" spans="1:3" x14ac:dyDescent="0.25">
      <c r="A1535" s="2">
        <v>40955</v>
      </c>
      <c r="B1535" s="1" t="s">
        <v>102</v>
      </c>
      <c r="C1535" s="1">
        <v>248</v>
      </c>
    </row>
    <row r="1536" spans="1:3" x14ac:dyDescent="0.25">
      <c r="A1536" s="2">
        <v>40955</v>
      </c>
      <c r="B1536" s="1" t="s">
        <v>19</v>
      </c>
      <c r="C1536" s="1">
        <v>64</v>
      </c>
    </row>
    <row r="1537" spans="1:3" x14ac:dyDescent="0.25">
      <c r="A1537" s="2">
        <v>40956</v>
      </c>
      <c r="B1537" s="1" t="s">
        <v>50</v>
      </c>
      <c r="C1537" s="1">
        <v>288</v>
      </c>
    </row>
    <row r="1538" spans="1:3" x14ac:dyDescent="0.25">
      <c r="A1538" s="2">
        <v>40957</v>
      </c>
      <c r="B1538" s="1" t="s">
        <v>144</v>
      </c>
      <c r="C1538" s="1">
        <v>18</v>
      </c>
    </row>
    <row r="1539" spans="1:3" x14ac:dyDescent="0.25">
      <c r="A1539" s="2">
        <v>40959</v>
      </c>
      <c r="B1539" s="1" t="s">
        <v>31</v>
      </c>
      <c r="C1539" s="1">
        <v>54</v>
      </c>
    </row>
    <row r="1540" spans="1:3" x14ac:dyDescent="0.25">
      <c r="A1540" s="2">
        <v>40959</v>
      </c>
      <c r="B1540" s="1" t="s">
        <v>201</v>
      </c>
      <c r="C1540" s="1">
        <v>3</v>
      </c>
    </row>
    <row r="1541" spans="1:3" x14ac:dyDescent="0.25">
      <c r="A1541" s="2">
        <v>40960</v>
      </c>
      <c r="B1541" s="1" t="s">
        <v>65</v>
      </c>
      <c r="C1541" s="1">
        <v>9</v>
      </c>
    </row>
    <row r="1542" spans="1:3" x14ac:dyDescent="0.25">
      <c r="A1542" s="2">
        <v>40961</v>
      </c>
      <c r="B1542" s="1" t="s">
        <v>149</v>
      </c>
      <c r="C1542" s="1">
        <v>19</v>
      </c>
    </row>
    <row r="1543" spans="1:3" x14ac:dyDescent="0.25">
      <c r="A1543" s="2">
        <v>40961</v>
      </c>
      <c r="B1543" s="1" t="s">
        <v>26</v>
      </c>
      <c r="C1543" s="1">
        <v>198</v>
      </c>
    </row>
    <row r="1544" spans="1:3" x14ac:dyDescent="0.25">
      <c r="A1544" s="2">
        <v>40966</v>
      </c>
      <c r="B1544" s="1" t="s">
        <v>5</v>
      </c>
      <c r="C1544" s="1">
        <v>417</v>
      </c>
    </row>
    <row r="1545" spans="1:3" x14ac:dyDescent="0.25">
      <c r="A1545" s="2">
        <v>40971</v>
      </c>
      <c r="B1545" s="1" t="s">
        <v>102</v>
      </c>
      <c r="C1545" s="1">
        <v>221</v>
      </c>
    </row>
    <row r="1546" spans="1:3" x14ac:dyDescent="0.25">
      <c r="A1546" s="2">
        <v>40971</v>
      </c>
      <c r="B1546" s="1" t="s">
        <v>18</v>
      </c>
      <c r="C1546" s="1">
        <v>53</v>
      </c>
    </row>
    <row r="1547" spans="1:3" x14ac:dyDescent="0.25">
      <c r="A1547" s="2">
        <v>40973</v>
      </c>
      <c r="B1547" s="1" t="s">
        <v>69</v>
      </c>
      <c r="C1547" s="1">
        <v>127</v>
      </c>
    </row>
    <row r="1548" spans="1:3" x14ac:dyDescent="0.25">
      <c r="A1548" s="2">
        <v>40974</v>
      </c>
      <c r="B1548" s="1" t="s">
        <v>14</v>
      </c>
      <c r="C1548" s="1">
        <v>340</v>
      </c>
    </row>
    <row r="1549" spans="1:3" x14ac:dyDescent="0.25">
      <c r="A1549" s="2">
        <v>40977</v>
      </c>
      <c r="B1549" s="1" t="s">
        <v>7</v>
      </c>
      <c r="C1549" s="1">
        <v>310</v>
      </c>
    </row>
    <row r="1550" spans="1:3" x14ac:dyDescent="0.25">
      <c r="A1550" s="2">
        <v>40979</v>
      </c>
      <c r="B1550" s="1" t="s">
        <v>222</v>
      </c>
      <c r="C1550" s="1">
        <v>8</v>
      </c>
    </row>
    <row r="1551" spans="1:3" x14ac:dyDescent="0.25">
      <c r="A1551" s="2">
        <v>40980</v>
      </c>
      <c r="B1551" s="1" t="s">
        <v>61</v>
      </c>
      <c r="C1551" s="1">
        <v>132</v>
      </c>
    </row>
    <row r="1552" spans="1:3" x14ac:dyDescent="0.25">
      <c r="A1552" s="2">
        <v>40980</v>
      </c>
      <c r="B1552" s="1" t="s">
        <v>26</v>
      </c>
      <c r="C1552" s="1">
        <v>168</v>
      </c>
    </row>
    <row r="1553" spans="1:3" x14ac:dyDescent="0.25">
      <c r="A1553" s="2">
        <v>40982</v>
      </c>
      <c r="B1553" s="1" t="s">
        <v>26</v>
      </c>
      <c r="C1553" s="1">
        <v>49</v>
      </c>
    </row>
    <row r="1554" spans="1:3" x14ac:dyDescent="0.25">
      <c r="A1554" s="2">
        <v>40984</v>
      </c>
      <c r="B1554" s="1" t="s">
        <v>37</v>
      </c>
      <c r="C1554" s="1">
        <v>140</v>
      </c>
    </row>
    <row r="1555" spans="1:3" x14ac:dyDescent="0.25">
      <c r="A1555" s="2">
        <v>40986</v>
      </c>
      <c r="B1555" s="1" t="s">
        <v>35</v>
      </c>
      <c r="C1555" s="1">
        <v>140</v>
      </c>
    </row>
    <row r="1556" spans="1:3" x14ac:dyDescent="0.25">
      <c r="A1556" s="2">
        <v>40986</v>
      </c>
      <c r="B1556" s="1" t="s">
        <v>23</v>
      </c>
      <c r="C1556" s="1">
        <v>194</v>
      </c>
    </row>
    <row r="1557" spans="1:3" x14ac:dyDescent="0.25">
      <c r="A1557" s="2">
        <v>40992</v>
      </c>
      <c r="B1557" s="1" t="s">
        <v>23</v>
      </c>
      <c r="C1557" s="1">
        <v>123</v>
      </c>
    </row>
    <row r="1558" spans="1:3" x14ac:dyDescent="0.25">
      <c r="A1558" s="2">
        <v>40992</v>
      </c>
      <c r="B1558" s="1" t="s">
        <v>74</v>
      </c>
      <c r="C1558" s="1">
        <v>11</v>
      </c>
    </row>
    <row r="1559" spans="1:3" x14ac:dyDescent="0.25">
      <c r="A1559" s="2">
        <v>40994</v>
      </c>
      <c r="B1559" s="1" t="s">
        <v>150</v>
      </c>
      <c r="C1559" s="1">
        <v>1</v>
      </c>
    </row>
    <row r="1560" spans="1:3" x14ac:dyDescent="0.25">
      <c r="A1560" s="2">
        <v>40995</v>
      </c>
      <c r="B1560" s="1" t="s">
        <v>9</v>
      </c>
      <c r="C1560" s="1">
        <v>267</v>
      </c>
    </row>
    <row r="1561" spans="1:3" x14ac:dyDescent="0.25">
      <c r="A1561" s="2">
        <v>40998</v>
      </c>
      <c r="B1561" s="1" t="s">
        <v>149</v>
      </c>
      <c r="C1561" s="1">
        <v>14</v>
      </c>
    </row>
    <row r="1562" spans="1:3" x14ac:dyDescent="0.25">
      <c r="A1562" s="2">
        <v>40999</v>
      </c>
      <c r="B1562" s="1" t="s">
        <v>20</v>
      </c>
      <c r="C1562" s="1">
        <v>160</v>
      </c>
    </row>
    <row r="1563" spans="1:3" x14ac:dyDescent="0.25">
      <c r="A1563" s="2">
        <v>40999</v>
      </c>
      <c r="B1563" s="1" t="s">
        <v>9</v>
      </c>
      <c r="C1563" s="1">
        <v>437</v>
      </c>
    </row>
    <row r="1564" spans="1:3" x14ac:dyDescent="0.25">
      <c r="A1564" s="2">
        <v>41003</v>
      </c>
      <c r="B1564" s="1" t="s">
        <v>123</v>
      </c>
      <c r="C1564" s="1">
        <v>71</v>
      </c>
    </row>
    <row r="1565" spans="1:3" x14ac:dyDescent="0.25">
      <c r="A1565" s="2">
        <v>41004</v>
      </c>
      <c r="B1565" s="1" t="s">
        <v>66</v>
      </c>
      <c r="C1565" s="1">
        <v>35</v>
      </c>
    </row>
    <row r="1566" spans="1:3" x14ac:dyDescent="0.25">
      <c r="A1566" s="2">
        <v>41005</v>
      </c>
      <c r="B1566" s="1" t="s">
        <v>22</v>
      </c>
      <c r="C1566" s="1">
        <v>116</v>
      </c>
    </row>
    <row r="1567" spans="1:3" x14ac:dyDescent="0.25">
      <c r="A1567" s="2">
        <v>41006</v>
      </c>
      <c r="B1567" s="1" t="s">
        <v>6</v>
      </c>
      <c r="C1567" s="1">
        <v>152</v>
      </c>
    </row>
    <row r="1568" spans="1:3" x14ac:dyDescent="0.25">
      <c r="A1568" s="2">
        <v>41011</v>
      </c>
      <c r="B1568" s="1" t="s">
        <v>7</v>
      </c>
      <c r="C1568" s="1">
        <v>309</v>
      </c>
    </row>
    <row r="1569" spans="1:3" x14ac:dyDescent="0.25">
      <c r="A1569" s="2">
        <v>41011</v>
      </c>
      <c r="B1569" s="1" t="s">
        <v>81</v>
      </c>
      <c r="C1569" s="1">
        <v>7</v>
      </c>
    </row>
    <row r="1570" spans="1:3" x14ac:dyDescent="0.25">
      <c r="A1570" s="2">
        <v>41011</v>
      </c>
      <c r="B1570" s="1" t="s">
        <v>102</v>
      </c>
      <c r="C1570" s="1">
        <v>353</v>
      </c>
    </row>
    <row r="1571" spans="1:3" x14ac:dyDescent="0.25">
      <c r="A1571" s="2">
        <v>41012</v>
      </c>
      <c r="B1571" s="1" t="s">
        <v>187</v>
      </c>
      <c r="C1571" s="1">
        <v>3</v>
      </c>
    </row>
    <row r="1572" spans="1:3" x14ac:dyDescent="0.25">
      <c r="A1572" s="2">
        <v>41013</v>
      </c>
      <c r="B1572" s="1" t="s">
        <v>14</v>
      </c>
      <c r="C1572" s="1">
        <v>166</v>
      </c>
    </row>
    <row r="1573" spans="1:3" x14ac:dyDescent="0.25">
      <c r="A1573" s="2">
        <v>41014</v>
      </c>
      <c r="B1573" s="1" t="s">
        <v>224</v>
      </c>
      <c r="C1573" s="1">
        <v>14</v>
      </c>
    </row>
    <row r="1574" spans="1:3" x14ac:dyDescent="0.25">
      <c r="A1574" s="2">
        <v>41014</v>
      </c>
      <c r="B1574" s="1" t="s">
        <v>6</v>
      </c>
      <c r="C1574" s="1">
        <v>141</v>
      </c>
    </row>
    <row r="1575" spans="1:3" x14ac:dyDescent="0.25">
      <c r="A1575" s="2">
        <v>41014</v>
      </c>
      <c r="B1575" s="1" t="s">
        <v>229</v>
      </c>
      <c r="C1575" s="1">
        <v>15</v>
      </c>
    </row>
    <row r="1576" spans="1:3" x14ac:dyDescent="0.25">
      <c r="A1576" s="2">
        <v>41020</v>
      </c>
      <c r="B1576" s="1" t="s">
        <v>22</v>
      </c>
      <c r="C1576" s="1">
        <v>157</v>
      </c>
    </row>
    <row r="1577" spans="1:3" x14ac:dyDescent="0.25">
      <c r="A1577" s="2">
        <v>41025</v>
      </c>
      <c r="B1577" s="1" t="s">
        <v>9</v>
      </c>
      <c r="C1577" s="1">
        <v>191</v>
      </c>
    </row>
    <row r="1578" spans="1:3" x14ac:dyDescent="0.25">
      <c r="A1578" s="2">
        <v>41026</v>
      </c>
      <c r="B1578" s="1" t="s">
        <v>36</v>
      </c>
      <c r="C1578" s="1">
        <v>7</v>
      </c>
    </row>
    <row r="1579" spans="1:3" x14ac:dyDescent="0.25">
      <c r="A1579" s="2">
        <v>41027</v>
      </c>
      <c r="B1579" s="1" t="s">
        <v>26</v>
      </c>
      <c r="C1579" s="1">
        <v>200</v>
      </c>
    </row>
    <row r="1580" spans="1:3" x14ac:dyDescent="0.25">
      <c r="A1580" s="2">
        <v>41033</v>
      </c>
      <c r="B1580" s="1" t="s">
        <v>149</v>
      </c>
      <c r="C1580" s="1">
        <v>15</v>
      </c>
    </row>
    <row r="1581" spans="1:3" x14ac:dyDescent="0.25">
      <c r="A1581" s="2">
        <v>41033</v>
      </c>
      <c r="B1581" s="1" t="s">
        <v>171</v>
      </c>
      <c r="C1581" s="1">
        <v>7</v>
      </c>
    </row>
    <row r="1582" spans="1:3" x14ac:dyDescent="0.25">
      <c r="A1582" s="2">
        <v>41033</v>
      </c>
      <c r="B1582" s="1" t="s">
        <v>14</v>
      </c>
      <c r="C1582" s="1">
        <v>235</v>
      </c>
    </row>
    <row r="1583" spans="1:3" x14ac:dyDescent="0.25">
      <c r="A1583" s="2">
        <v>41034</v>
      </c>
      <c r="B1583" s="1" t="s">
        <v>50</v>
      </c>
      <c r="C1583" s="1">
        <v>301</v>
      </c>
    </row>
    <row r="1584" spans="1:3" x14ac:dyDescent="0.25">
      <c r="A1584" s="2">
        <v>41036</v>
      </c>
      <c r="B1584" s="1" t="s">
        <v>5</v>
      </c>
      <c r="C1584" s="1">
        <v>136</v>
      </c>
    </row>
    <row r="1585" spans="1:3" x14ac:dyDescent="0.25">
      <c r="A1585" s="2">
        <v>41036</v>
      </c>
      <c r="B1585" s="1" t="s">
        <v>126</v>
      </c>
      <c r="C1585" s="1">
        <v>5</v>
      </c>
    </row>
    <row r="1586" spans="1:3" x14ac:dyDescent="0.25">
      <c r="A1586" s="2">
        <v>41037</v>
      </c>
      <c r="B1586" s="1" t="s">
        <v>7</v>
      </c>
      <c r="C1586" s="1">
        <v>280</v>
      </c>
    </row>
    <row r="1587" spans="1:3" x14ac:dyDescent="0.25">
      <c r="A1587" s="2">
        <v>41037</v>
      </c>
      <c r="B1587" s="1" t="s">
        <v>65</v>
      </c>
      <c r="C1587" s="1">
        <v>3</v>
      </c>
    </row>
    <row r="1588" spans="1:3" x14ac:dyDescent="0.25">
      <c r="A1588" s="2">
        <v>41040</v>
      </c>
      <c r="B1588" s="1" t="s">
        <v>206</v>
      </c>
      <c r="C1588" s="1">
        <v>14</v>
      </c>
    </row>
    <row r="1589" spans="1:3" x14ac:dyDescent="0.25">
      <c r="A1589" s="2">
        <v>41041</v>
      </c>
      <c r="B1589" s="1" t="s">
        <v>10</v>
      </c>
      <c r="C1589" s="1">
        <v>79</v>
      </c>
    </row>
    <row r="1590" spans="1:3" x14ac:dyDescent="0.25">
      <c r="A1590" s="2">
        <v>41042</v>
      </c>
      <c r="B1590" s="1" t="s">
        <v>173</v>
      </c>
      <c r="C1590" s="1">
        <v>86</v>
      </c>
    </row>
    <row r="1591" spans="1:3" x14ac:dyDescent="0.25">
      <c r="A1591" s="2">
        <v>41042</v>
      </c>
      <c r="B1591" s="1" t="s">
        <v>23</v>
      </c>
      <c r="C1591" s="1">
        <v>70</v>
      </c>
    </row>
    <row r="1592" spans="1:3" x14ac:dyDescent="0.25">
      <c r="A1592" s="2">
        <v>41043</v>
      </c>
      <c r="B1592" s="1" t="s">
        <v>20</v>
      </c>
      <c r="C1592" s="1">
        <v>189</v>
      </c>
    </row>
    <row r="1593" spans="1:3" x14ac:dyDescent="0.25">
      <c r="A1593" s="2">
        <v>41043</v>
      </c>
      <c r="B1593" s="1" t="s">
        <v>55</v>
      </c>
      <c r="C1593" s="1">
        <v>111</v>
      </c>
    </row>
    <row r="1594" spans="1:3" x14ac:dyDescent="0.25">
      <c r="A1594" s="2">
        <v>41046</v>
      </c>
      <c r="B1594" s="1" t="s">
        <v>19</v>
      </c>
      <c r="C1594" s="1">
        <v>158</v>
      </c>
    </row>
    <row r="1595" spans="1:3" x14ac:dyDescent="0.25">
      <c r="A1595" s="2">
        <v>41051</v>
      </c>
      <c r="B1595" s="1" t="s">
        <v>66</v>
      </c>
      <c r="C1595" s="1">
        <v>172</v>
      </c>
    </row>
    <row r="1596" spans="1:3" x14ac:dyDescent="0.25">
      <c r="A1596" s="2">
        <v>41052</v>
      </c>
      <c r="B1596" s="1" t="s">
        <v>50</v>
      </c>
      <c r="C1596" s="1">
        <v>179</v>
      </c>
    </row>
    <row r="1597" spans="1:3" x14ac:dyDescent="0.25">
      <c r="A1597" s="2">
        <v>41053</v>
      </c>
      <c r="B1597" s="1" t="s">
        <v>104</v>
      </c>
      <c r="C1597" s="1">
        <v>19</v>
      </c>
    </row>
    <row r="1598" spans="1:3" x14ac:dyDescent="0.25">
      <c r="A1598" s="2">
        <v>41053</v>
      </c>
      <c r="B1598" s="1" t="s">
        <v>28</v>
      </c>
      <c r="C1598" s="1">
        <v>57</v>
      </c>
    </row>
    <row r="1599" spans="1:3" x14ac:dyDescent="0.25">
      <c r="A1599" s="2">
        <v>41054</v>
      </c>
      <c r="B1599" s="1" t="s">
        <v>50</v>
      </c>
      <c r="C1599" s="1">
        <v>335</v>
      </c>
    </row>
    <row r="1600" spans="1:3" x14ac:dyDescent="0.25">
      <c r="A1600" s="2">
        <v>41060</v>
      </c>
      <c r="B1600" s="1" t="s">
        <v>164</v>
      </c>
      <c r="C1600" s="1">
        <v>12</v>
      </c>
    </row>
    <row r="1601" spans="1:3" x14ac:dyDescent="0.25">
      <c r="A1601" s="2">
        <v>41061</v>
      </c>
      <c r="B1601" s="1" t="s">
        <v>125</v>
      </c>
      <c r="C1601" s="1">
        <v>2</v>
      </c>
    </row>
    <row r="1602" spans="1:3" x14ac:dyDescent="0.25">
      <c r="A1602" s="2">
        <v>41061</v>
      </c>
      <c r="B1602" s="1" t="s">
        <v>50</v>
      </c>
      <c r="C1602" s="1">
        <v>237</v>
      </c>
    </row>
    <row r="1603" spans="1:3" x14ac:dyDescent="0.25">
      <c r="A1603" s="2">
        <v>41064</v>
      </c>
      <c r="B1603" s="1" t="s">
        <v>7</v>
      </c>
      <c r="C1603" s="1">
        <v>482</v>
      </c>
    </row>
    <row r="1604" spans="1:3" x14ac:dyDescent="0.25">
      <c r="A1604" s="2">
        <v>41064</v>
      </c>
      <c r="B1604" s="1" t="s">
        <v>125</v>
      </c>
      <c r="C1604" s="1">
        <v>8</v>
      </c>
    </row>
    <row r="1605" spans="1:3" x14ac:dyDescent="0.25">
      <c r="A1605" s="2">
        <v>41067</v>
      </c>
      <c r="B1605" s="1" t="s">
        <v>35</v>
      </c>
      <c r="C1605" s="1">
        <v>147</v>
      </c>
    </row>
    <row r="1606" spans="1:3" x14ac:dyDescent="0.25">
      <c r="A1606" s="2">
        <v>41069</v>
      </c>
      <c r="B1606" s="1" t="s">
        <v>22</v>
      </c>
      <c r="C1606" s="1">
        <v>224</v>
      </c>
    </row>
    <row r="1607" spans="1:3" x14ac:dyDescent="0.25">
      <c r="A1607" s="2">
        <v>41070</v>
      </c>
      <c r="B1607" s="1" t="s">
        <v>177</v>
      </c>
      <c r="C1607" s="1">
        <v>11</v>
      </c>
    </row>
    <row r="1608" spans="1:3" x14ac:dyDescent="0.25">
      <c r="A1608" s="2">
        <v>41074</v>
      </c>
      <c r="B1608" s="1" t="s">
        <v>37</v>
      </c>
      <c r="C1608" s="1">
        <v>184</v>
      </c>
    </row>
    <row r="1609" spans="1:3" x14ac:dyDescent="0.25">
      <c r="A1609" s="2">
        <v>41076</v>
      </c>
      <c r="B1609" s="1" t="s">
        <v>168</v>
      </c>
      <c r="C1609" s="1">
        <v>20</v>
      </c>
    </row>
    <row r="1610" spans="1:3" x14ac:dyDescent="0.25">
      <c r="A1610" s="2">
        <v>41076</v>
      </c>
      <c r="B1610" s="1" t="s">
        <v>50</v>
      </c>
      <c r="C1610" s="1">
        <v>221</v>
      </c>
    </row>
    <row r="1611" spans="1:3" x14ac:dyDescent="0.25">
      <c r="A1611" s="2">
        <v>41079</v>
      </c>
      <c r="B1611" s="1" t="s">
        <v>37</v>
      </c>
      <c r="C1611" s="1">
        <v>162</v>
      </c>
    </row>
    <row r="1612" spans="1:3" x14ac:dyDescent="0.25">
      <c r="A1612" s="2">
        <v>41083</v>
      </c>
      <c r="B1612" s="1" t="s">
        <v>91</v>
      </c>
      <c r="C1612" s="1">
        <v>19</v>
      </c>
    </row>
    <row r="1613" spans="1:3" x14ac:dyDescent="0.25">
      <c r="A1613" s="2">
        <v>41088</v>
      </c>
      <c r="B1613" s="1" t="s">
        <v>178</v>
      </c>
      <c r="C1613" s="1">
        <v>1</v>
      </c>
    </row>
    <row r="1614" spans="1:3" x14ac:dyDescent="0.25">
      <c r="A1614" s="2">
        <v>41090</v>
      </c>
      <c r="B1614" s="1" t="s">
        <v>12</v>
      </c>
      <c r="C1614" s="1">
        <v>122</v>
      </c>
    </row>
    <row r="1615" spans="1:3" x14ac:dyDescent="0.25">
      <c r="A1615" s="2">
        <v>41090</v>
      </c>
      <c r="B1615" s="1" t="s">
        <v>17</v>
      </c>
      <c r="C1615" s="1">
        <v>163</v>
      </c>
    </row>
    <row r="1616" spans="1:3" x14ac:dyDescent="0.25">
      <c r="A1616" s="2">
        <v>41091</v>
      </c>
      <c r="B1616" s="1" t="s">
        <v>66</v>
      </c>
      <c r="C1616" s="1">
        <v>29</v>
      </c>
    </row>
    <row r="1617" spans="1:3" x14ac:dyDescent="0.25">
      <c r="A1617" s="2">
        <v>41095</v>
      </c>
      <c r="B1617" s="1" t="s">
        <v>55</v>
      </c>
      <c r="C1617" s="1">
        <v>106</v>
      </c>
    </row>
    <row r="1618" spans="1:3" x14ac:dyDescent="0.25">
      <c r="A1618" s="2">
        <v>41096</v>
      </c>
      <c r="B1618" s="1" t="s">
        <v>14</v>
      </c>
      <c r="C1618" s="1">
        <v>112</v>
      </c>
    </row>
    <row r="1619" spans="1:3" x14ac:dyDescent="0.25">
      <c r="A1619" s="2">
        <v>41097</v>
      </c>
      <c r="B1619" s="1" t="s">
        <v>28</v>
      </c>
      <c r="C1619" s="1">
        <v>90</v>
      </c>
    </row>
    <row r="1620" spans="1:3" x14ac:dyDescent="0.25">
      <c r="A1620" s="2">
        <v>41099</v>
      </c>
      <c r="B1620" s="1" t="s">
        <v>16</v>
      </c>
      <c r="C1620" s="1">
        <v>7</v>
      </c>
    </row>
    <row r="1621" spans="1:3" x14ac:dyDescent="0.25">
      <c r="A1621" s="2">
        <v>41099</v>
      </c>
      <c r="B1621" s="1" t="s">
        <v>23</v>
      </c>
      <c r="C1621" s="1">
        <v>27</v>
      </c>
    </row>
    <row r="1622" spans="1:3" x14ac:dyDescent="0.25">
      <c r="A1622" s="2">
        <v>41099</v>
      </c>
      <c r="B1622" s="1" t="s">
        <v>61</v>
      </c>
      <c r="C1622" s="1">
        <v>185</v>
      </c>
    </row>
    <row r="1623" spans="1:3" x14ac:dyDescent="0.25">
      <c r="A1623" s="2">
        <v>41100</v>
      </c>
      <c r="B1623" s="1" t="s">
        <v>22</v>
      </c>
      <c r="C1623" s="1">
        <v>153</v>
      </c>
    </row>
    <row r="1624" spans="1:3" x14ac:dyDescent="0.25">
      <c r="A1624" s="2">
        <v>41102</v>
      </c>
      <c r="B1624" s="1" t="s">
        <v>61</v>
      </c>
      <c r="C1624" s="1">
        <v>109</v>
      </c>
    </row>
    <row r="1625" spans="1:3" x14ac:dyDescent="0.25">
      <c r="A1625" s="2">
        <v>41104</v>
      </c>
      <c r="B1625" s="1" t="s">
        <v>211</v>
      </c>
      <c r="C1625" s="1">
        <v>10</v>
      </c>
    </row>
    <row r="1626" spans="1:3" x14ac:dyDescent="0.25">
      <c r="A1626" s="2">
        <v>41104</v>
      </c>
      <c r="B1626" s="1" t="s">
        <v>79</v>
      </c>
      <c r="C1626" s="1">
        <v>10</v>
      </c>
    </row>
    <row r="1627" spans="1:3" x14ac:dyDescent="0.25">
      <c r="A1627" s="2">
        <v>41106</v>
      </c>
      <c r="B1627" s="1" t="s">
        <v>131</v>
      </c>
      <c r="C1627" s="1">
        <v>90</v>
      </c>
    </row>
    <row r="1628" spans="1:3" x14ac:dyDescent="0.25">
      <c r="A1628" s="2">
        <v>41106</v>
      </c>
      <c r="B1628" s="1" t="s">
        <v>58</v>
      </c>
      <c r="C1628" s="1">
        <v>34</v>
      </c>
    </row>
    <row r="1629" spans="1:3" x14ac:dyDescent="0.25">
      <c r="A1629" s="2">
        <v>41108</v>
      </c>
      <c r="B1629" s="1" t="s">
        <v>9</v>
      </c>
      <c r="C1629" s="1">
        <v>106</v>
      </c>
    </row>
    <row r="1630" spans="1:3" x14ac:dyDescent="0.25">
      <c r="A1630" s="2">
        <v>41109</v>
      </c>
      <c r="B1630" s="1" t="s">
        <v>9</v>
      </c>
      <c r="C1630" s="1">
        <v>229</v>
      </c>
    </row>
    <row r="1631" spans="1:3" x14ac:dyDescent="0.25">
      <c r="A1631" s="2">
        <v>41115</v>
      </c>
      <c r="B1631" s="1" t="s">
        <v>17</v>
      </c>
      <c r="C1631" s="1">
        <v>229</v>
      </c>
    </row>
    <row r="1632" spans="1:3" x14ac:dyDescent="0.25">
      <c r="A1632" s="2">
        <v>41115</v>
      </c>
      <c r="B1632" s="1" t="s">
        <v>47</v>
      </c>
      <c r="C1632" s="1">
        <v>20</v>
      </c>
    </row>
    <row r="1633" spans="1:3" x14ac:dyDescent="0.25">
      <c r="A1633" s="2">
        <v>41115</v>
      </c>
      <c r="B1633" s="1" t="s">
        <v>45</v>
      </c>
      <c r="C1633" s="1">
        <v>261</v>
      </c>
    </row>
    <row r="1634" spans="1:3" x14ac:dyDescent="0.25">
      <c r="A1634" s="2">
        <v>41118</v>
      </c>
      <c r="B1634" s="1" t="s">
        <v>147</v>
      </c>
      <c r="C1634" s="1">
        <v>10</v>
      </c>
    </row>
    <row r="1635" spans="1:3" x14ac:dyDescent="0.25">
      <c r="A1635" s="2">
        <v>41118</v>
      </c>
      <c r="B1635" s="1" t="s">
        <v>7</v>
      </c>
      <c r="C1635" s="1">
        <v>400</v>
      </c>
    </row>
    <row r="1636" spans="1:3" x14ac:dyDescent="0.25">
      <c r="A1636" s="2">
        <v>41122</v>
      </c>
      <c r="B1636" s="1" t="s">
        <v>14</v>
      </c>
      <c r="C1636" s="1">
        <v>401</v>
      </c>
    </row>
    <row r="1637" spans="1:3" x14ac:dyDescent="0.25">
      <c r="A1637" s="2">
        <v>41124</v>
      </c>
      <c r="B1637" s="1" t="s">
        <v>55</v>
      </c>
      <c r="C1637" s="1">
        <v>170</v>
      </c>
    </row>
    <row r="1638" spans="1:3" x14ac:dyDescent="0.25">
      <c r="A1638" s="2">
        <v>41125</v>
      </c>
      <c r="B1638" s="1" t="s">
        <v>22</v>
      </c>
      <c r="C1638" s="1">
        <v>124</v>
      </c>
    </row>
    <row r="1639" spans="1:3" x14ac:dyDescent="0.25">
      <c r="A1639" s="2">
        <v>41127</v>
      </c>
      <c r="B1639" s="1" t="s">
        <v>201</v>
      </c>
      <c r="C1639" s="1">
        <v>13</v>
      </c>
    </row>
    <row r="1640" spans="1:3" x14ac:dyDescent="0.25">
      <c r="A1640" s="2">
        <v>41130</v>
      </c>
      <c r="B1640" s="1" t="s">
        <v>19</v>
      </c>
      <c r="C1640" s="1">
        <v>87</v>
      </c>
    </row>
    <row r="1641" spans="1:3" x14ac:dyDescent="0.25">
      <c r="A1641" s="2">
        <v>41130</v>
      </c>
      <c r="B1641" s="1" t="s">
        <v>24</v>
      </c>
      <c r="C1641" s="1">
        <v>190</v>
      </c>
    </row>
    <row r="1642" spans="1:3" x14ac:dyDescent="0.25">
      <c r="A1642" s="2">
        <v>41130</v>
      </c>
      <c r="B1642" s="1" t="s">
        <v>50</v>
      </c>
      <c r="C1642" s="1">
        <v>349</v>
      </c>
    </row>
    <row r="1643" spans="1:3" x14ac:dyDescent="0.25">
      <c r="A1643" s="2">
        <v>41132</v>
      </c>
      <c r="B1643" s="1" t="s">
        <v>181</v>
      </c>
      <c r="C1643" s="1">
        <v>16</v>
      </c>
    </row>
    <row r="1644" spans="1:3" x14ac:dyDescent="0.25">
      <c r="A1644" s="2">
        <v>41133</v>
      </c>
      <c r="B1644" s="1" t="s">
        <v>71</v>
      </c>
      <c r="C1644" s="1">
        <v>42</v>
      </c>
    </row>
    <row r="1645" spans="1:3" x14ac:dyDescent="0.25">
      <c r="A1645" s="2">
        <v>41134</v>
      </c>
      <c r="B1645" s="1" t="s">
        <v>23</v>
      </c>
      <c r="C1645" s="1">
        <v>70</v>
      </c>
    </row>
    <row r="1646" spans="1:3" x14ac:dyDescent="0.25">
      <c r="A1646" s="2">
        <v>41136</v>
      </c>
      <c r="B1646" s="1" t="s">
        <v>52</v>
      </c>
      <c r="C1646" s="1">
        <v>189</v>
      </c>
    </row>
    <row r="1647" spans="1:3" x14ac:dyDescent="0.25">
      <c r="A1647" s="2">
        <v>41137</v>
      </c>
      <c r="B1647" s="1" t="s">
        <v>55</v>
      </c>
      <c r="C1647" s="1">
        <v>64</v>
      </c>
    </row>
    <row r="1648" spans="1:3" x14ac:dyDescent="0.25">
      <c r="A1648" s="2">
        <v>41141</v>
      </c>
      <c r="B1648" s="1" t="s">
        <v>35</v>
      </c>
      <c r="C1648" s="1">
        <v>76</v>
      </c>
    </row>
    <row r="1649" spans="1:3" x14ac:dyDescent="0.25">
      <c r="A1649" s="2">
        <v>41142</v>
      </c>
      <c r="B1649" s="1" t="s">
        <v>49</v>
      </c>
      <c r="C1649" s="1">
        <v>11</v>
      </c>
    </row>
    <row r="1650" spans="1:3" x14ac:dyDescent="0.25">
      <c r="A1650" s="2">
        <v>41142</v>
      </c>
      <c r="B1650" s="1" t="s">
        <v>66</v>
      </c>
      <c r="C1650" s="1">
        <v>96</v>
      </c>
    </row>
    <row r="1651" spans="1:3" x14ac:dyDescent="0.25">
      <c r="A1651" s="2">
        <v>41143</v>
      </c>
      <c r="B1651" s="1" t="s">
        <v>111</v>
      </c>
      <c r="C1651" s="1">
        <v>17</v>
      </c>
    </row>
    <row r="1652" spans="1:3" x14ac:dyDescent="0.25">
      <c r="A1652" s="2">
        <v>41143</v>
      </c>
      <c r="B1652" s="1" t="s">
        <v>18</v>
      </c>
      <c r="C1652" s="1">
        <v>92</v>
      </c>
    </row>
    <row r="1653" spans="1:3" x14ac:dyDescent="0.25">
      <c r="A1653" s="2">
        <v>41144</v>
      </c>
      <c r="B1653" s="1" t="s">
        <v>8</v>
      </c>
      <c r="C1653" s="1">
        <v>76</v>
      </c>
    </row>
    <row r="1654" spans="1:3" x14ac:dyDescent="0.25">
      <c r="A1654" s="2">
        <v>41146</v>
      </c>
      <c r="B1654" s="1" t="s">
        <v>10</v>
      </c>
      <c r="C1654" s="1">
        <v>77</v>
      </c>
    </row>
    <row r="1655" spans="1:3" x14ac:dyDescent="0.25">
      <c r="A1655" s="2">
        <v>41147</v>
      </c>
      <c r="B1655" s="1" t="s">
        <v>102</v>
      </c>
      <c r="C1655" s="1">
        <v>344</v>
      </c>
    </row>
    <row r="1656" spans="1:3" x14ac:dyDescent="0.25">
      <c r="A1656" s="2">
        <v>41147</v>
      </c>
      <c r="B1656" s="1" t="s">
        <v>7</v>
      </c>
      <c r="C1656" s="1">
        <v>218</v>
      </c>
    </row>
    <row r="1657" spans="1:3" x14ac:dyDescent="0.25">
      <c r="A1657" s="2">
        <v>41148</v>
      </c>
      <c r="B1657" s="1" t="s">
        <v>50</v>
      </c>
      <c r="C1657" s="1">
        <v>115</v>
      </c>
    </row>
    <row r="1658" spans="1:3" x14ac:dyDescent="0.25">
      <c r="A1658" s="2">
        <v>41149</v>
      </c>
      <c r="B1658" s="1" t="s">
        <v>80</v>
      </c>
      <c r="C1658" s="1">
        <v>143</v>
      </c>
    </row>
    <row r="1659" spans="1:3" x14ac:dyDescent="0.25">
      <c r="A1659" s="2">
        <v>41149</v>
      </c>
      <c r="B1659" s="1" t="s">
        <v>137</v>
      </c>
      <c r="C1659" s="1">
        <v>1</v>
      </c>
    </row>
    <row r="1660" spans="1:3" x14ac:dyDescent="0.25">
      <c r="A1660" s="2">
        <v>41154</v>
      </c>
      <c r="B1660" s="1" t="s">
        <v>69</v>
      </c>
      <c r="C1660" s="1">
        <v>133</v>
      </c>
    </row>
    <row r="1661" spans="1:3" x14ac:dyDescent="0.25">
      <c r="A1661" s="2">
        <v>41154</v>
      </c>
      <c r="B1661" s="1" t="s">
        <v>17</v>
      </c>
      <c r="C1661" s="1">
        <v>496</v>
      </c>
    </row>
    <row r="1662" spans="1:3" x14ac:dyDescent="0.25">
      <c r="A1662" s="2">
        <v>41154</v>
      </c>
      <c r="B1662" s="1" t="s">
        <v>108</v>
      </c>
      <c r="C1662" s="1">
        <v>5</v>
      </c>
    </row>
    <row r="1663" spans="1:3" x14ac:dyDescent="0.25">
      <c r="A1663" s="2">
        <v>41156</v>
      </c>
      <c r="B1663" s="1" t="s">
        <v>172</v>
      </c>
      <c r="C1663" s="1">
        <v>8</v>
      </c>
    </row>
    <row r="1664" spans="1:3" x14ac:dyDescent="0.25">
      <c r="A1664" s="2">
        <v>41157</v>
      </c>
      <c r="B1664" s="1" t="s">
        <v>52</v>
      </c>
      <c r="C1664" s="1">
        <v>59</v>
      </c>
    </row>
    <row r="1665" spans="1:3" x14ac:dyDescent="0.25">
      <c r="A1665" s="2">
        <v>41157</v>
      </c>
      <c r="B1665" s="1" t="s">
        <v>17</v>
      </c>
      <c r="C1665" s="1">
        <v>273</v>
      </c>
    </row>
    <row r="1666" spans="1:3" x14ac:dyDescent="0.25">
      <c r="A1666" s="2">
        <v>41158</v>
      </c>
      <c r="B1666" s="1" t="s">
        <v>9</v>
      </c>
      <c r="C1666" s="1">
        <v>165</v>
      </c>
    </row>
    <row r="1667" spans="1:3" x14ac:dyDescent="0.25">
      <c r="A1667" s="2">
        <v>41162</v>
      </c>
      <c r="B1667" s="1" t="s">
        <v>48</v>
      </c>
      <c r="C1667" s="1">
        <v>13</v>
      </c>
    </row>
    <row r="1668" spans="1:3" x14ac:dyDescent="0.25">
      <c r="A1668" s="2">
        <v>41163</v>
      </c>
      <c r="B1668" s="1" t="s">
        <v>69</v>
      </c>
      <c r="C1668" s="1">
        <v>143</v>
      </c>
    </row>
    <row r="1669" spans="1:3" x14ac:dyDescent="0.25">
      <c r="A1669" s="2">
        <v>41167</v>
      </c>
      <c r="B1669" s="1" t="s">
        <v>230</v>
      </c>
      <c r="C1669" s="1">
        <v>20</v>
      </c>
    </row>
    <row r="1670" spans="1:3" x14ac:dyDescent="0.25">
      <c r="A1670" s="2">
        <v>41171</v>
      </c>
      <c r="B1670" s="1" t="s">
        <v>54</v>
      </c>
      <c r="C1670" s="1">
        <v>4</v>
      </c>
    </row>
    <row r="1671" spans="1:3" x14ac:dyDescent="0.25">
      <c r="A1671" s="2">
        <v>41175</v>
      </c>
      <c r="B1671" s="1" t="s">
        <v>131</v>
      </c>
      <c r="C1671" s="1">
        <v>102</v>
      </c>
    </row>
    <row r="1672" spans="1:3" x14ac:dyDescent="0.25">
      <c r="A1672" s="2">
        <v>41177</v>
      </c>
      <c r="B1672" s="1" t="s">
        <v>6</v>
      </c>
      <c r="C1672" s="1">
        <v>155</v>
      </c>
    </row>
    <row r="1673" spans="1:3" x14ac:dyDescent="0.25">
      <c r="A1673" s="2">
        <v>41179</v>
      </c>
      <c r="B1673" s="1" t="s">
        <v>7</v>
      </c>
      <c r="C1673" s="1">
        <v>226</v>
      </c>
    </row>
    <row r="1674" spans="1:3" x14ac:dyDescent="0.25">
      <c r="A1674" s="2">
        <v>41179</v>
      </c>
      <c r="B1674" s="1" t="s">
        <v>14</v>
      </c>
      <c r="C1674" s="1">
        <v>346</v>
      </c>
    </row>
    <row r="1675" spans="1:3" x14ac:dyDescent="0.25">
      <c r="A1675" s="2">
        <v>41180</v>
      </c>
      <c r="B1675" s="1" t="s">
        <v>52</v>
      </c>
      <c r="C1675" s="1">
        <v>45</v>
      </c>
    </row>
    <row r="1676" spans="1:3" x14ac:dyDescent="0.25">
      <c r="A1676" s="2">
        <v>41182</v>
      </c>
      <c r="B1676" s="1" t="s">
        <v>151</v>
      </c>
      <c r="C1676" s="1">
        <v>11</v>
      </c>
    </row>
    <row r="1677" spans="1:3" x14ac:dyDescent="0.25">
      <c r="A1677" s="2">
        <v>41185</v>
      </c>
      <c r="B1677" s="1" t="s">
        <v>130</v>
      </c>
      <c r="C1677" s="1">
        <v>14</v>
      </c>
    </row>
    <row r="1678" spans="1:3" x14ac:dyDescent="0.25">
      <c r="A1678" s="2">
        <v>41190</v>
      </c>
      <c r="B1678" s="1" t="s">
        <v>51</v>
      </c>
      <c r="C1678" s="1">
        <v>12</v>
      </c>
    </row>
    <row r="1679" spans="1:3" x14ac:dyDescent="0.25">
      <c r="A1679" s="2">
        <v>41195</v>
      </c>
      <c r="B1679" s="1" t="s">
        <v>154</v>
      </c>
      <c r="C1679" s="1">
        <v>11</v>
      </c>
    </row>
    <row r="1680" spans="1:3" x14ac:dyDescent="0.25">
      <c r="A1680" s="2">
        <v>41195</v>
      </c>
      <c r="B1680" s="1" t="s">
        <v>26</v>
      </c>
      <c r="C1680" s="1">
        <v>142</v>
      </c>
    </row>
    <row r="1681" spans="1:3" x14ac:dyDescent="0.25">
      <c r="A1681" s="2">
        <v>41201</v>
      </c>
      <c r="B1681" s="1" t="s">
        <v>71</v>
      </c>
      <c r="C1681" s="1">
        <v>184</v>
      </c>
    </row>
    <row r="1682" spans="1:3" x14ac:dyDescent="0.25">
      <c r="A1682" s="2">
        <v>41202</v>
      </c>
      <c r="B1682" s="1" t="s">
        <v>45</v>
      </c>
      <c r="C1682" s="1">
        <v>390</v>
      </c>
    </row>
    <row r="1683" spans="1:3" x14ac:dyDescent="0.25">
      <c r="A1683" s="2">
        <v>41206</v>
      </c>
      <c r="B1683" s="1" t="s">
        <v>37</v>
      </c>
      <c r="C1683" s="1">
        <v>110</v>
      </c>
    </row>
    <row r="1684" spans="1:3" x14ac:dyDescent="0.25">
      <c r="A1684" s="2">
        <v>41207</v>
      </c>
      <c r="B1684" s="1" t="s">
        <v>19</v>
      </c>
      <c r="C1684" s="1">
        <v>92</v>
      </c>
    </row>
    <row r="1685" spans="1:3" x14ac:dyDescent="0.25">
      <c r="A1685" s="2">
        <v>41208</v>
      </c>
      <c r="B1685" s="1" t="s">
        <v>68</v>
      </c>
      <c r="C1685" s="1">
        <v>5</v>
      </c>
    </row>
    <row r="1686" spans="1:3" x14ac:dyDescent="0.25">
      <c r="A1686" s="2">
        <v>41208</v>
      </c>
      <c r="B1686" s="1" t="s">
        <v>229</v>
      </c>
      <c r="C1686" s="1">
        <v>2</v>
      </c>
    </row>
    <row r="1687" spans="1:3" x14ac:dyDescent="0.25">
      <c r="A1687" s="2">
        <v>41210</v>
      </c>
      <c r="B1687" s="1" t="s">
        <v>175</v>
      </c>
      <c r="C1687" s="1">
        <v>14</v>
      </c>
    </row>
    <row r="1688" spans="1:3" x14ac:dyDescent="0.25">
      <c r="A1688" s="2">
        <v>41213</v>
      </c>
      <c r="B1688" s="1" t="s">
        <v>84</v>
      </c>
      <c r="C1688" s="1">
        <v>6</v>
      </c>
    </row>
    <row r="1689" spans="1:3" x14ac:dyDescent="0.25">
      <c r="A1689" s="2">
        <v>41214</v>
      </c>
      <c r="B1689" s="1" t="s">
        <v>18</v>
      </c>
      <c r="C1689" s="1">
        <v>65</v>
      </c>
    </row>
    <row r="1690" spans="1:3" x14ac:dyDescent="0.25">
      <c r="A1690" s="2">
        <v>41214</v>
      </c>
      <c r="B1690" s="1" t="s">
        <v>69</v>
      </c>
      <c r="C1690" s="1">
        <v>45</v>
      </c>
    </row>
    <row r="1691" spans="1:3" x14ac:dyDescent="0.25">
      <c r="A1691" s="2">
        <v>41214</v>
      </c>
      <c r="B1691" s="1" t="s">
        <v>7</v>
      </c>
      <c r="C1691" s="1">
        <v>108</v>
      </c>
    </row>
    <row r="1692" spans="1:3" x14ac:dyDescent="0.25">
      <c r="A1692" s="2">
        <v>41215</v>
      </c>
      <c r="B1692" s="1" t="s">
        <v>37</v>
      </c>
      <c r="C1692" s="1">
        <v>159</v>
      </c>
    </row>
    <row r="1693" spans="1:3" x14ac:dyDescent="0.25">
      <c r="A1693" s="2">
        <v>41219</v>
      </c>
      <c r="B1693" s="1" t="s">
        <v>19</v>
      </c>
      <c r="C1693" s="1">
        <v>141</v>
      </c>
    </row>
    <row r="1694" spans="1:3" x14ac:dyDescent="0.25">
      <c r="A1694" s="2">
        <v>41219</v>
      </c>
      <c r="B1694" s="1" t="s">
        <v>38</v>
      </c>
      <c r="C1694" s="1">
        <v>14</v>
      </c>
    </row>
    <row r="1695" spans="1:3" x14ac:dyDescent="0.25">
      <c r="A1695" s="2">
        <v>41222</v>
      </c>
      <c r="B1695" s="1" t="s">
        <v>10</v>
      </c>
      <c r="C1695" s="1">
        <v>142</v>
      </c>
    </row>
    <row r="1696" spans="1:3" x14ac:dyDescent="0.25">
      <c r="A1696" s="2">
        <v>41223</v>
      </c>
      <c r="B1696" s="1" t="s">
        <v>9</v>
      </c>
      <c r="C1696" s="1">
        <v>167</v>
      </c>
    </row>
    <row r="1697" spans="1:3" x14ac:dyDescent="0.25">
      <c r="A1697" s="2">
        <v>41224</v>
      </c>
      <c r="B1697" s="1" t="s">
        <v>175</v>
      </c>
      <c r="C1697" s="1">
        <v>12</v>
      </c>
    </row>
    <row r="1698" spans="1:3" x14ac:dyDescent="0.25">
      <c r="A1698" s="2">
        <v>41229</v>
      </c>
      <c r="B1698" s="1" t="s">
        <v>28</v>
      </c>
      <c r="C1698" s="1">
        <v>187</v>
      </c>
    </row>
    <row r="1699" spans="1:3" x14ac:dyDescent="0.25">
      <c r="A1699" s="2">
        <v>41232</v>
      </c>
      <c r="B1699" s="1" t="s">
        <v>41</v>
      </c>
      <c r="C1699" s="1">
        <v>14</v>
      </c>
    </row>
    <row r="1700" spans="1:3" x14ac:dyDescent="0.25">
      <c r="A1700" s="2">
        <v>41235</v>
      </c>
      <c r="B1700" s="1" t="s">
        <v>165</v>
      </c>
      <c r="C1700" s="1">
        <v>10</v>
      </c>
    </row>
    <row r="1701" spans="1:3" x14ac:dyDescent="0.25">
      <c r="A1701" s="2">
        <v>41236</v>
      </c>
      <c r="B1701" s="1" t="s">
        <v>22</v>
      </c>
      <c r="C1701" s="1">
        <v>269</v>
      </c>
    </row>
    <row r="1702" spans="1:3" x14ac:dyDescent="0.25">
      <c r="A1702" s="2">
        <v>41236</v>
      </c>
      <c r="B1702" s="1" t="s">
        <v>5</v>
      </c>
      <c r="C1702" s="1">
        <v>328</v>
      </c>
    </row>
    <row r="1703" spans="1:3" x14ac:dyDescent="0.25">
      <c r="A1703" s="2">
        <v>41237</v>
      </c>
      <c r="B1703" s="1" t="s">
        <v>9</v>
      </c>
      <c r="C1703" s="1">
        <v>228</v>
      </c>
    </row>
    <row r="1704" spans="1:3" x14ac:dyDescent="0.25">
      <c r="A1704" s="2">
        <v>41239</v>
      </c>
      <c r="B1704" s="1" t="s">
        <v>2</v>
      </c>
      <c r="C1704" s="1">
        <v>12</v>
      </c>
    </row>
    <row r="1705" spans="1:3" x14ac:dyDescent="0.25">
      <c r="A1705" s="2">
        <v>41244</v>
      </c>
      <c r="B1705" s="1" t="s">
        <v>93</v>
      </c>
      <c r="C1705" s="1">
        <v>16</v>
      </c>
    </row>
    <row r="1706" spans="1:3" x14ac:dyDescent="0.25">
      <c r="A1706" s="2">
        <v>41247</v>
      </c>
      <c r="B1706" s="1" t="s">
        <v>17</v>
      </c>
      <c r="C1706" s="1">
        <v>233</v>
      </c>
    </row>
    <row r="1707" spans="1:3" x14ac:dyDescent="0.25">
      <c r="A1707" s="2">
        <v>41248</v>
      </c>
      <c r="B1707" s="1" t="s">
        <v>132</v>
      </c>
      <c r="C1707" s="1">
        <v>10</v>
      </c>
    </row>
    <row r="1708" spans="1:3" x14ac:dyDescent="0.25">
      <c r="A1708" s="2">
        <v>41251</v>
      </c>
      <c r="B1708" s="1" t="s">
        <v>10</v>
      </c>
      <c r="C1708" s="1">
        <v>168</v>
      </c>
    </row>
    <row r="1709" spans="1:3" x14ac:dyDescent="0.25">
      <c r="A1709" s="2">
        <v>41251</v>
      </c>
      <c r="B1709" s="1" t="s">
        <v>5</v>
      </c>
      <c r="C1709" s="1">
        <v>388</v>
      </c>
    </row>
    <row r="1710" spans="1:3" x14ac:dyDescent="0.25">
      <c r="A1710" s="2">
        <v>41252</v>
      </c>
      <c r="B1710" s="1" t="s">
        <v>50</v>
      </c>
      <c r="C1710" s="1">
        <v>319</v>
      </c>
    </row>
    <row r="1711" spans="1:3" x14ac:dyDescent="0.25">
      <c r="A1711" s="2">
        <v>41254</v>
      </c>
      <c r="B1711" s="1" t="s">
        <v>67</v>
      </c>
      <c r="C1711" s="1">
        <v>12</v>
      </c>
    </row>
    <row r="1712" spans="1:3" x14ac:dyDescent="0.25">
      <c r="A1712" s="2">
        <v>41256</v>
      </c>
      <c r="B1712" s="1" t="s">
        <v>173</v>
      </c>
      <c r="C1712" s="1">
        <v>150</v>
      </c>
    </row>
    <row r="1713" spans="1:3" x14ac:dyDescent="0.25">
      <c r="A1713" s="2">
        <v>41258</v>
      </c>
      <c r="B1713" s="1" t="s">
        <v>9</v>
      </c>
      <c r="C1713" s="1">
        <v>347</v>
      </c>
    </row>
    <row r="1714" spans="1:3" x14ac:dyDescent="0.25">
      <c r="A1714" s="2">
        <v>41259</v>
      </c>
      <c r="B1714" s="1" t="s">
        <v>23</v>
      </c>
      <c r="C1714" s="1">
        <v>177</v>
      </c>
    </row>
    <row r="1715" spans="1:3" x14ac:dyDescent="0.25">
      <c r="A1715" s="2">
        <v>41262</v>
      </c>
      <c r="B1715" s="1" t="s">
        <v>45</v>
      </c>
      <c r="C1715" s="1">
        <v>222</v>
      </c>
    </row>
    <row r="1716" spans="1:3" x14ac:dyDescent="0.25">
      <c r="A1716" s="2">
        <v>41273</v>
      </c>
      <c r="B1716" s="1" t="s">
        <v>49</v>
      </c>
      <c r="C1716" s="1">
        <v>9</v>
      </c>
    </row>
    <row r="1717" spans="1:3" x14ac:dyDescent="0.25">
      <c r="A1717" s="2">
        <v>41273</v>
      </c>
      <c r="B1717" s="1" t="s">
        <v>231</v>
      </c>
      <c r="C1717" s="1">
        <v>14</v>
      </c>
    </row>
    <row r="1718" spans="1:3" x14ac:dyDescent="0.25">
      <c r="A1718" s="2">
        <v>41275</v>
      </c>
      <c r="B1718" s="1" t="s">
        <v>3</v>
      </c>
      <c r="C1718" s="1">
        <v>7</v>
      </c>
    </row>
    <row r="1719" spans="1:3" x14ac:dyDescent="0.25">
      <c r="A1719" s="2">
        <v>41279</v>
      </c>
      <c r="B1719" s="1" t="s">
        <v>66</v>
      </c>
      <c r="C1719" s="1">
        <v>171</v>
      </c>
    </row>
    <row r="1720" spans="1:3" x14ac:dyDescent="0.25">
      <c r="A1720" s="2">
        <v>41283</v>
      </c>
      <c r="B1720" s="1" t="s">
        <v>208</v>
      </c>
      <c r="C1720" s="1">
        <v>16</v>
      </c>
    </row>
    <row r="1721" spans="1:3" x14ac:dyDescent="0.25">
      <c r="A1721" s="2">
        <v>41284</v>
      </c>
      <c r="B1721" s="1" t="s">
        <v>18</v>
      </c>
      <c r="C1721" s="1">
        <v>176</v>
      </c>
    </row>
    <row r="1722" spans="1:3" x14ac:dyDescent="0.25">
      <c r="A1722" s="2">
        <v>41287</v>
      </c>
      <c r="B1722" s="1" t="s">
        <v>55</v>
      </c>
      <c r="C1722" s="1">
        <v>37</v>
      </c>
    </row>
    <row r="1723" spans="1:3" x14ac:dyDescent="0.25">
      <c r="A1723" s="2">
        <v>41290</v>
      </c>
      <c r="B1723" s="1" t="s">
        <v>18</v>
      </c>
      <c r="C1723" s="1">
        <v>186</v>
      </c>
    </row>
    <row r="1724" spans="1:3" x14ac:dyDescent="0.25">
      <c r="A1724" s="2">
        <v>41290</v>
      </c>
      <c r="B1724" s="1" t="s">
        <v>61</v>
      </c>
      <c r="C1724" s="1">
        <v>45</v>
      </c>
    </row>
    <row r="1725" spans="1:3" x14ac:dyDescent="0.25">
      <c r="A1725" s="2">
        <v>41294</v>
      </c>
      <c r="B1725" s="1" t="s">
        <v>52</v>
      </c>
      <c r="C1725" s="1">
        <v>186</v>
      </c>
    </row>
    <row r="1726" spans="1:3" x14ac:dyDescent="0.25">
      <c r="A1726" s="2">
        <v>41294</v>
      </c>
      <c r="B1726" s="1" t="s">
        <v>14</v>
      </c>
      <c r="C1726" s="1">
        <v>211</v>
      </c>
    </row>
    <row r="1727" spans="1:3" x14ac:dyDescent="0.25">
      <c r="A1727" s="2">
        <v>41300</v>
      </c>
      <c r="B1727" s="1" t="s">
        <v>9</v>
      </c>
      <c r="C1727" s="1">
        <v>330</v>
      </c>
    </row>
    <row r="1728" spans="1:3" x14ac:dyDescent="0.25">
      <c r="A1728" s="2">
        <v>41301</v>
      </c>
      <c r="B1728" s="1" t="s">
        <v>14</v>
      </c>
      <c r="C1728" s="1">
        <v>134</v>
      </c>
    </row>
    <row r="1729" spans="1:3" x14ac:dyDescent="0.25">
      <c r="A1729" s="2">
        <v>41301</v>
      </c>
      <c r="B1729" s="1" t="s">
        <v>9</v>
      </c>
      <c r="C1729" s="1">
        <v>459</v>
      </c>
    </row>
    <row r="1730" spans="1:3" x14ac:dyDescent="0.25">
      <c r="A1730" s="2">
        <v>41302</v>
      </c>
      <c r="B1730" s="1" t="s">
        <v>26</v>
      </c>
      <c r="C1730" s="1">
        <v>185</v>
      </c>
    </row>
    <row r="1731" spans="1:3" x14ac:dyDescent="0.25">
      <c r="A1731" s="2">
        <v>41303</v>
      </c>
      <c r="B1731" s="1" t="s">
        <v>67</v>
      </c>
      <c r="C1731" s="1">
        <v>3</v>
      </c>
    </row>
    <row r="1732" spans="1:3" x14ac:dyDescent="0.25">
      <c r="A1732" s="2">
        <v>41305</v>
      </c>
      <c r="B1732" s="1" t="s">
        <v>30</v>
      </c>
      <c r="C1732" s="1">
        <v>181</v>
      </c>
    </row>
    <row r="1733" spans="1:3" x14ac:dyDescent="0.25">
      <c r="A1733" s="2">
        <v>41309</v>
      </c>
      <c r="B1733" s="1" t="s">
        <v>17</v>
      </c>
      <c r="C1733" s="1">
        <v>441</v>
      </c>
    </row>
    <row r="1734" spans="1:3" x14ac:dyDescent="0.25">
      <c r="A1734" s="2">
        <v>41310</v>
      </c>
      <c r="B1734" s="1" t="s">
        <v>45</v>
      </c>
      <c r="C1734" s="1">
        <v>487</v>
      </c>
    </row>
    <row r="1735" spans="1:3" x14ac:dyDescent="0.25">
      <c r="A1735" s="2">
        <v>41310</v>
      </c>
      <c r="B1735" s="1" t="s">
        <v>52</v>
      </c>
      <c r="C1735" s="1">
        <v>56</v>
      </c>
    </row>
    <row r="1736" spans="1:3" x14ac:dyDescent="0.25">
      <c r="A1736" s="2">
        <v>41314</v>
      </c>
      <c r="B1736" s="1" t="s">
        <v>12</v>
      </c>
      <c r="C1736" s="1">
        <v>23</v>
      </c>
    </row>
    <row r="1737" spans="1:3" x14ac:dyDescent="0.25">
      <c r="A1737" s="2">
        <v>41314</v>
      </c>
      <c r="B1737" s="1" t="s">
        <v>131</v>
      </c>
      <c r="C1737" s="1">
        <v>113</v>
      </c>
    </row>
    <row r="1738" spans="1:3" x14ac:dyDescent="0.25">
      <c r="A1738" s="2">
        <v>41315</v>
      </c>
      <c r="B1738" s="1" t="s">
        <v>200</v>
      </c>
      <c r="C1738" s="1">
        <v>19</v>
      </c>
    </row>
    <row r="1739" spans="1:3" x14ac:dyDescent="0.25">
      <c r="A1739" s="2">
        <v>41316</v>
      </c>
      <c r="B1739" s="1" t="s">
        <v>78</v>
      </c>
      <c r="C1739" s="1">
        <v>188</v>
      </c>
    </row>
    <row r="1740" spans="1:3" x14ac:dyDescent="0.25">
      <c r="A1740" s="2">
        <v>41316</v>
      </c>
      <c r="B1740" s="1" t="s">
        <v>7</v>
      </c>
      <c r="C1740" s="1">
        <v>338</v>
      </c>
    </row>
    <row r="1741" spans="1:3" x14ac:dyDescent="0.25">
      <c r="A1741" s="2">
        <v>41317</v>
      </c>
      <c r="B1741" s="1" t="s">
        <v>31</v>
      </c>
      <c r="C1741" s="1">
        <v>80</v>
      </c>
    </row>
    <row r="1742" spans="1:3" x14ac:dyDescent="0.25">
      <c r="A1742" s="2">
        <v>41318</v>
      </c>
      <c r="B1742" s="1" t="s">
        <v>171</v>
      </c>
      <c r="C1742" s="1">
        <v>20</v>
      </c>
    </row>
    <row r="1743" spans="1:3" x14ac:dyDescent="0.25">
      <c r="A1743" s="2">
        <v>41321</v>
      </c>
      <c r="B1743" s="1" t="s">
        <v>159</v>
      </c>
      <c r="C1743" s="1">
        <v>1</v>
      </c>
    </row>
    <row r="1744" spans="1:3" x14ac:dyDescent="0.25">
      <c r="A1744" s="2">
        <v>41322</v>
      </c>
      <c r="B1744" s="1" t="s">
        <v>52</v>
      </c>
      <c r="C1744" s="1">
        <v>200</v>
      </c>
    </row>
    <row r="1745" spans="1:3" x14ac:dyDescent="0.25">
      <c r="A1745" s="2">
        <v>41323</v>
      </c>
      <c r="B1745" s="1" t="s">
        <v>5</v>
      </c>
      <c r="C1745" s="1">
        <v>429</v>
      </c>
    </row>
    <row r="1746" spans="1:3" x14ac:dyDescent="0.25">
      <c r="A1746" s="2">
        <v>41324</v>
      </c>
      <c r="B1746" s="1" t="s">
        <v>12</v>
      </c>
      <c r="C1746" s="1">
        <v>183</v>
      </c>
    </row>
    <row r="1747" spans="1:3" x14ac:dyDescent="0.25">
      <c r="A1747" s="2">
        <v>41325</v>
      </c>
      <c r="B1747" s="1" t="s">
        <v>10</v>
      </c>
      <c r="C1747" s="1">
        <v>26</v>
      </c>
    </row>
    <row r="1748" spans="1:3" x14ac:dyDescent="0.25">
      <c r="A1748" s="2">
        <v>41326</v>
      </c>
      <c r="B1748" s="1" t="s">
        <v>180</v>
      </c>
      <c r="C1748" s="1">
        <v>2</v>
      </c>
    </row>
    <row r="1749" spans="1:3" x14ac:dyDescent="0.25">
      <c r="A1749" s="2">
        <v>41328</v>
      </c>
      <c r="B1749" s="1" t="s">
        <v>7</v>
      </c>
      <c r="C1749" s="1">
        <v>174</v>
      </c>
    </row>
    <row r="1750" spans="1:3" x14ac:dyDescent="0.25">
      <c r="A1750" s="2">
        <v>41329</v>
      </c>
      <c r="B1750" s="1" t="s">
        <v>52</v>
      </c>
      <c r="C1750" s="1">
        <v>98</v>
      </c>
    </row>
    <row r="1751" spans="1:3" x14ac:dyDescent="0.25">
      <c r="A1751" s="2">
        <v>41329</v>
      </c>
      <c r="B1751" s="1" t="s">
        <v>185</v>
      </c>
      <c r="C1751" s="1">
        <v>11</v>
      </c>
    </row>
    <row r="1752" spans="1:3" x14ac:dyDescent="0.25">
      <c r="A1752" s="2">
        <v>41332</v>
      </c>
      <c r="B1752" s="1" t="s">
        <v>28</v>
      </c>
      <c r="C1752" s="1">
        <v>58</v>
      </c>
    </row>
    <row r="1753" spans="1:3" x14ac:dyDescent="0.25">
      <c r="A1753" s="2">
        <v>41336</v>
      </c>
      <c r="B1753" s="1" t="s">
        <v>15</v>
      </c>
      <c r="C1753" s="1">
        <v>17</v>
      </c>
    </row>
    <row r="1754" spans="1:3" x14ac:dyDescent="0.25">
      <c r="A1754" s="2">
        <v>41337</v>
      </c>
      <c r="B1754" s="1" t="s">
        <v>17</v>
      </c>
      <c r="C1754" s="1">
        <v>143</v>
      </c>
    </row>
    <row r="1755" spans="1:3" x14ac:dyDescent="0.25">
      <c r="A1755" s="2">
        <v>41339</v>
      </c>
      <c r="B1755" s="1" t="s">
        <v>52</v>
      </c>
      <c r="C1755" s="1">
        <v>108</v>
      </c>
    </row>
    <row r="1756" spans="1:3" x14ac:dyDescent="0.25">
      <c r="A1756" s="2">
        <v>41346</v>
      </c>
      <c r="B1756" s="1" t="s">
        <v>102</v>
      </c>
      <c r="C1756" s="1">
        <v>424</v>
      </c>
    </row>
    <row r="1757" spans="1:3" x14ac:dyDescent="0.25">
      <c r="A1757" s="2">
        <v>41351</v>
      </c>
      <c r="B1757" s="1" t="s">
        <v>221</v>
      </c>
      <c r="C1757" s="1">
        <v>9</v>
      </c>
    </row>
    <row r="1758" spans="1:3" x14ac:dyDescent="0.25">
      <c r="A1758" s="2">
        <v>41352</v>
      </c>
      <c r="B1758" s="1" t="s">
        <v>28</v>
      </c>
      <c r="C1758" s="1">
        <v>135</v>
      </c>
    </row>
    <row r="1759" spans="1:3" x14ac:dyDescent="0.25">
      <c r="A1759" s="2">
        <v>41356</v>
      </c>
      <c r="B1759" s="1" t="s">
        <v>14</v>
      </c>
      <c r="C1759" s="1">
        <v>202</v>
      </c>
    </row>
    <row r="1760" spans="1:3" x14ac:dyDescent="0.25">
      <c r="A1760" s="2">
        <v>41357</v>
      </c>
      <c r="B1760" s="1" t="s">
        <v>45</v>
      </c>
      <c r="C1760" s="1">
        <v>459</v>
      </c>
    </row>
    <row r="1761" spans="1:3" x14ac:dyDescent="0.25">
      <c r="A1761" s="2">
        <v>41361</v>
      </c>
      <c r="B1761" s="1" t="s">
        <v>58</v>
      </c>
      <c r="C1761" s="1">
        <v>107</v>
      </c>
    </row>
    <row r="1762" spans="1:3" x14ac:dyDescent="0.25">
      <c r="A1762" s="2">
        <v>41362</v>
      </c>
      <c r="B1762" s="1" t="s">
        <v>35</v>
      </c>
      <c r="C1762" s="1">
        <v>37</v>
      </c>
    </row>
    <row r="1763" spans="1:3" x14ac:dyDescent="0.25">
      <c r="A1763" s="2">
        <v>41363</v>
      </c>
      <c r="B1763" s="1" t="s">
        <v>61</v>
      </c>
      <c r="C1763" s="1">
        <v>43</v>
      </c>
    </row>
    <row r="1764" spans="1:3" x14ac:dyDescent="0.25">
      <c r="A1764" s="2">
        <v>41365</v>
      </c>
      <c r="B1764" s="1" t="s">
        <v>9</v>
      </c>
      <c r="C1764" s="1">
        <v>352</v>
      </c>
    </row>
    <row r="1765" spans="1:3" x14ac:dyDescent="0.25">
      <c r="A1765" s="2">
        <v>41368</v>
      </c>
      <c r="B1765" s="1" t="s">
        <v>18</v>
      </c>
      <c r="C1765" s="1">
        <v>94</v>
      </c>
    </row>
    <row r="1766" spans="1:3" x14ac:dyDescent="0.25">
      <c r="A1766" s="2">
        <v>41368</v>
      </c>
      <c r="B1766" s="1" t="s">
        <v>66</v>
      </c>
      <c r="C1766" s="1">
        <v>112</v>
      </c>
    </row>
    <row r="1767" spans="1:3" x14ac:dyDescent="0.25">
      <c r="A1767" s="2">
        <v>41369</v>
      </c>
      <c r="B1767" s="1" t="s">
        <v>61</v>
      </c>
      <c r="C1767" s="1">
        <v>136</v>
      </c>
    </row>
    <row r="1768" spans="1:3" x14ac:dyDescent="0.25">
      <c r="A1768" s="2">
        <v>41370</v>
      </c>
      <c r="B1768" s="1" t="s">
        <v>78</v>
      </c>
      <c r="C1768" s="1">
        <v>56</v>
      </c>
    </row>
    <row r="1769" spans="1:3" x14ac:dyDescent="0.25">
      <c r="A1769" s="2">
        <v>41372</v>
      </c>
      <c r="B1769" s="1" t="s">
        <v>14</v>
      </c>
      <c r="C1769" s="1">
        <v>286</v>
      </c>
    </row>
    <row r="1770" spans="1:3" x14ac:dyDescent="0.25">
      <c r="A1770" s="2">
        <v>41373</v>
      </c>
      <c r="B1770" s="1" t="s">
        <v>7</v>
      </c>
      <c r="C1770" s="1">
        <v>296</v>
      </c>
    </row>
    <row r="1771" spans="1:3" x14ac:dyDescent="0.25">
      <c r="A1771" s="2">
        <v>41373</v>
      </c>
      <c r="B1771" s="1" t="s">
        <v>25</v>
      </c>
      <c r="C1771" s="1">
        <v>81</v>
      </c>
    </row>
    <row r="1772" spans="1:3" x14ac:dyDescent="0.25">
      <c r="A1772" s="2">
        <v>41374</v>
      </c>
      <c r="B1772" s="1" t="s">
        <v>14</v>
      </c>
      <c r="C1772" s="1">
        <v>231</v>
      </c>
    </row>
    <row r="1773" spans="1:3" x14ac:dyDescent="0.25">
      <c r="A1773" s="2">
        <v>41375</v>
      </c>
      <c r="B1773" s="1" t="s">
        <v>17</v>
      </c>
      <c r="C1773" s="1">
        <v>149</v>
      </c>
    </row>
    <row r="1774" spans="1:3" x14ac:dyDescent="0.25">
      <c r="A1774" s="2">
        <v>41375</v>
      </c>
      <c r="B1774" s="1" t="s">
        <v>132</v>
      </c>
      <c r="C1774" s="1">
        <v>3</v>
      </c>
    </row>
    <row r="1775" spans="1:3" x14ac:dyDescent="0.25">
      <c r="A1775" s="2">
        <v>41376</v>
      </c>
      <c r="B1775" s="1" t="s">
        <v>14</v>
      </c>
      <c r="C1775" s="1">
        <v>311</v>
      </c>
    </row>
    <row r="1776" spans="1:3" x14ac:dyDescent="0.25">
      <c r="A1776" s="2">
        <v>41379</v>
      </c>
      <c r="B1776" s="1" t="s">
        <v>66</v>
      </c>
      <c r="C1776" s="1">
        <v>121</v>
      </c>
    </row>
    <row r="1777" spans="1:3" x14ac:dyDescent="0.25">
      <c r="A1777" s="2">
        <v>41380</v>
      </c>
      <c r="B1777" s="1" t="s">
        <v>153</v>
      </c>
      <c r="C1777" s="1">
        <v>15</v>
      </c>
    </row>
    <row r="1778" spans="1:3" x14ac:dyDescent="0.25">
      <c r="A1778" s="2">
        <v>41381</v>
      </c>
      <c r="B1778" s="1" t="s">
        <v>136</v>
      </c>
      <c r="C1778" s="1">
        <v>14</v>
      </c>
    </row>
    <row r="1779" spans="1:3" x14ac:dyDescent="0.25">
      <c r="A1779" s="2">
        <v>41381</v>
      </c>
      <c r="B1779" s="1" t="s">
        <v>7</v>
      </c>
      <c r="C1779" s="1">
        <v>240</v>
      </c>
    </row>
    <row r="1780" spans="1:3" x14ac:dyDescent="0.25">
      <c r="A1780" s="2">
        <v>41383</v>
      </c>
      <c r="B1780" s="1" t="s">
        <v>56</v>
      </c>
      <c r="C1780" s="1">
        <v>12</v>
      </c>
    </row>
    <row r="1781" spans="1:3" x14ac:dyDescent="0.25">
      <c r="A1781" s="2">
        <v>41385</v>
      </c>
      <c r="B1781" s="1" t="s">
        <v>199</v>
      </c>
      <c r="C1781" s="1">
        <v>1</v>
      </c>
    </row>
    <row r="1782" spans="1:3" x14ac:dyDescent="0.25">
      <c r="A1782" s="2">
        <v>41388</v>
      </c>
      <c r="B1782" s="1" t="s">
        <v>232</v>
      </c>
      <c r="C1782" s="1">
        <v>12</v>
      </c>
    </row>
    <row r="1783" spans="1:3" x14ac:dyDescent="0.25">
      <c r="A1783" s="2">
        <v>41391</v>
      </c>
      <c r="B1783" s="1" t="s">
        <v>18</v>
      </c>
      <c r="C1783" s="1">
        <v>190</v>
      </c>
    </row>
    <row r="1784" spans="1:3" x14ac:dyDescent="0.25">
      <c r="A1784" s="2">
        <v>41392</v>
      </c>
      <c r="B1784" s="1" t="s">
        <v>63</v>
      </c>
      <c r="C1784" s="1">
        <v>179</v>
      </c>
    </row>
    <row r="1785" spans="1:3" x14ac:dyDescent="0.25">
      <c r="A1785" s="2">
        <v>41394</v>
      </c>
      <c r="B1785" s="1" t="s">
        <v>22</v>
      </c>
      <c r="C1785" s="1">
        <v>106</v>
      </c>
    </row>
    <row r="1786" spans="1:3" x14ac:dyDescent="0.25">
      <c r="A1786" s="2">
        <v>41396</v>
      </c>
      <c r="B1786" s="1" t="s">
        <v>7</v>
      </c>
      <c r="C1786" s="1">
        <v>267</v>
      </c>
    </row>
    <row r="1787" spans="1:3" x14ac:dyDescent="0.25">
      <c r="A1787" s="2">
        <v>41396</v>
      </c>
      <c r="B1787" s="1" t="s">
        <v>123</v>
      </c>
      <c r="C1787" s="1">
        <v>66</v>
      </c>
    </row>
    <row r="1788" spans="1:3" x14ac:dyDescent="0.25">
      <c r="A1788" s="2">
        <v>41398</v>
      </c>
      <c r="B1788" s="1" t="s">
        <v>14</v>
      </c>
      <c r="C1788" s="1">
        <v>471</v>
      </c>
    </row>
    <row r="1789" spans="1:3" x14ac:dyDescent="0.25">
      <c r="A1789" s="2">
        <v>41399</v>
      </c>
      <c r="B1789" s="1" t="s">
        <v>60</v>
      </c>
      <c r="C1789" s="1">
        <v>5</v>
      </c>
    </row>
    <row r="1790" spans="1:3" x14ac:dyDescent="0.25">
      <c r="A1790" s="2">
        <v>41401</v>
      </c>
      <c r="B1790" s="1" t="s">
        <v>221</v>
      </c>
      <c r="C1790" s="1">
        <v>11</v>
      </c>
    </row>
    <row r="1791" spans="1:3" x14ac:dyDescent="0.25">
      <c r="A1791" s="2">
        <v>41403</v>
      </c>
      <c r="B1791" s="1" t="s">
        <v>71</v>
      </c>
      <c r="C1791" s="1">
        <v>103</v>
      </c>
    </row>
    <row r="1792" spans="1:3" x14ac:dyDescent="0.25">
      <c r="A1792" s="2">
        <v>41403</v>
      </c>
      <c r="B1792" s="1" t="s">
        <v>19</v>
      </c>
      <c r="C1792" s="1">
        <v>92</v>
      </c>
    </row>
    <row r="1793" spans="1:3" x14ac:dyDescent="0.25">
      <c r="A1793" s="2">
        <v>41405</v>
      </c>
      <c r="B1793" s="1" t="s">
        <v>10</v>
      </c>
      <c r="C1793" s="1">
        <v>115</v>
      </c>
    </row>
    <row r="1794" spans="1:3" x14ac:dyDescent="0.25">
      <c r="A1794" s="2">
        <v>41406</v>
      </c>
      <c r="B1794" s="1" t="s">
        <v>52</v>
      </c>
      <c r="C1794" s="1">
        <v>62</v>
      </c>
    </row>
    <row r="1795" spans="1:3" x14ac:dyDescent="0.25">
      <c r="A1795" s="2">
        <v>41406</v>
      </c>
      <c r="B1795" s="1" t="s">
        <v>5</v>
      </c>
      <c r="C1795" s="1">
        <v>420</v>
      </c>
    </row>
    <row r="1796" spans="1:3" x14ac:dyDescent="0.25">
      <c r="A1796" s="2">
        <v>41406</v>
      </c>
      <c r="B1796" s="1" t="s">
        <v>30</v>
      </c>
      <c r="C1796" s="1">
        <v>81</v>
      </c>
    </row>
    <row r="1797" spans="1:3" x14ac:dyDescent="0.25">
      <c r="A1797" s="2">
        <v>41407</v>
      </c>
      <c r="B1797" s="1" t="s">
        <v>9</v>
      </c>
      <c r="C1797" s="1">
        <v>412</v>
      </c>
    </row>
    <row r="1798" spans="1:3" x14ac:dyDescent="0.25">
      <c r="A1798" s="2">
        <v>41409</v>
      </c>
      <c r="B1798" s="1" t="s">
        <v>45</v>
      </c>
      <c r="C1798" s="1">
        <v>377</v>
      </c>
    </row>
    <row r="1799" spans="1:3" x14ac:dyDescent="0.25">
      <c r="A1799" s="2">
        <v>41414</v>
      </c>
      <c r="B1799" s="1" t="s">
        <v>45</v>
      </c>
      <c r="C1799" s="1">
        <v>461</v>
      </c>
    </row>
    <row r="1800" spans="1:3" x14ac:dyDescent="0.25">
      <c r="A1800" s="2">
        <v>41414</v>
      </c>
      <c r="B1800" s="1" t="s">
        <v>71</v>
      </c>
      <c r="C1800" s="1">
        <v>138</v>
      </c>
    </row>
    <row r="1801" spans="1:3" x14ac:dyDescent="0.25">
      <c r="A1801" s="2">
        <v>41418</v>
      </c>
      <c r="B1801" s="1" t="s">
        <v>47</v>
      </c>
      <c r="C1801" s="1">
        <v>17</v>
      </c>
    </row>
    <row r="1802" spans="1:3" x14ac:dyDescent="0.25">
      <c r="A1802" s="2">
        <v>41422</v>
      </c>
      <c r="B1802" s="1" t="s">
        <v>197</v>
      </c>
      <c r="C1802" s="1">
        <v>8</v>
      </c>
    </row>
    <row r="1803" spans="1:3" x14ac:dyDescent="0.25">
      <c r="A1803" s="2">
        <v>41424</v>
      </c>
      <c r="B1803" s="1" t="s">
        <v>9</v>
      </c>
      <c r="C1803" s="1">
        <v>448</v>
      </c>
    </row>
    <row r="1804" spans="1:3" x14ac:dyDescent="0.25">
      <c r="A1804" s="2">
        <v>41426</v>
      </c>
      <c r="B1804" s="1" t="s">
        <v>9</v>
      </c>
      <c r="C1804" s="1">
        <v>240</v>
      </c>
    </row>
    <row r="1805" spans="1:3" x14ac:dyDescent="0.25">
      <c r="A1805" s="2">
        <v>41427</v>
      </c>
      <c r="B1805" s="1" t="s">
        <v>22</v>
      </c>
      <c r="C1805" s="1">
        <v>388</v>
      </c>
    </row>
    <row r="1806" spans="1:3" x14ac:dyDescent="0.25">
      <c r="A1806" s="2">
        <v>41429</v>
      </c>
      <c r="B1806" s="1" t="s">
        <v>7</v>
      </c>
      <c r="C1806" s="1">
        <v>455</v>
      </c>
    </row>
    <row r="1807" spans="1:3" x14ac:dyDescent="0.25">
      <c r="A1807" s="2">
        <v>41429</v>
      </c>
      <c r="B1807" s="1" t="s">
        <v>17</v>
      </c>
      <c r="C1807" s="1">
        <v>269</v>
      </c>
    </row>
    <row r="1808" spans="1:3" x14ac:dyDescent="0.25">
      <c r="A1808" s="2">
        <v>41432</v>
      </c>
      <c r="B1808" s="1" t="s">
        <v>6</v>
      </c>
      <c r="C1808" s="1">
        <v>81</v>
      </c>
    </row>
    <row r="1809" spans="1:3" x14ac:dyDescent="0.25">
      <c r="A1809" s="2">
        <v>41432</v>
      </c>
      <c r="B1809" s="1" t="s">
        <v>10</v>
      </c>
      <c r="C1809" s="1">
        <v>99</v>
      </c>
    </row>
    <row r="1810" spans="1:3" x14ac:dyDescent="0.25">
      <c r="A1810" s="2">
        <v>41437</v>
      </c>
      <c r="B1810" s="1" t="s">
        <v>170</v>
      </c>
      <c r="C1810" s="1">
        <v>12</v>
      </c>
    </row>
    <row r="1811" spans="1:3" x14ac:dyDescent="0.25">
      <c r="A1811" s="2">
        <v>41439</v>
      </c>
      <c r="B1811" s="1" t="s">
        <v>233</v>
      </c>
      <c r="C1811" s="1">
        <v>4</v>
      </c>
    </row>
    <row r="1812" spans="1:3" x14ac:dyDescent="0.25">
      <c r="A1812" s="2">
        <v>41440</v>
      </c>
      <c r="B1812" s="1" t="s">
        <v>30</v>
      </c>
      <c r="C1812" s="1">
        <v>132</v>
      </c>
    </row>
    <row r="1813" spans="1:3" x14ac:dyDescent="0.25">
      <c r="A1813" s="2">
        <v>41441</v>
      </c>
      <c r="B1813" s="1" t="s">
        <v>131</v>
      </c>
      <c r="C1813" s="1">
        <v>83</v>
      </c>
    </row>
    <row r="1814" spans="1:3" x14ac:dyDescent="0.25">
      <c r="A1814" s="2">
        <v>41446</v>
      </c>
      <c r="B1814" s="1" t="s">
        <v>205</v>
      </c>
      <c r="C1814" s="1">
        <v>7</v>
      </c>
    </row>
    <row r="1815" spans="1:3" x14ac:dyDescent="0.25">
      <c r="A1815" s="2">
        <v>41447</v>
      </c>
      <c r="B1815" s="1" t="s">
        <v>154</v>
      </c>
      <c r="C1815" s="1">
        <v>9</v>
      </c>
    </row>
    <row r="1816" spans="1:3" x14ac:dyDescent="0.25">
      <c r="A1816" s="2">
        <v>41448</v>
      </c>
      <c r="B1816" s="1" t="s">
        <v>159</v>
      </c>
      <c r="C1816" s="1">
        <v>20</v>
      </c>
    </row>
    <row r="1817" spans="1:3" x14ac:dyDescent="0.25">
      <c r="A1817" s="2">
        <v>41449</v>
      </c>
      <c r="B1817" s="1" t="s">
        <v>10</v>
      </c>
      <c r="C1817" s="1">
        <v>98</v>
      </c>
    </row>
    <row r="1818" spans="1:3" x14ac:dyDescent="0.25">
      <c r="A1818" s="2">
        <v>41451</v>
      </c>
      <c r="B1818" s="1" t="s">
        <v>137</v>
      </c>
      <c r="C1818" s="1">
        <v>9</v>
      </c>
    </row>
    <row r="1819" spans="1:3" x14ac:dyDescent="0.25">
      <c r="A1819" s="2">
        <v>41453</v>
      </c>
      <c r="B1819" s="1" t="s">
        <v>64</v>
      </c>
      <c r="C1819" s="1">
        <v>13</v>
      </c>
    </row>
    <row r="1820" spans="1:3" x14ac:dyDescent="0.25">
      <c r="A1820" s="2">
        <v>41456</v>
      </c>
      <c r="B1820" s="1" t="s">
        <v>50</v>
      </c>
      <c r="C1820" s="1">
        <v>424</v>
      </c>
    </row>
    <row r="1821" spans="1:3" x14ac:dyDescent="0.25">
      <c r="A1821" s="2">
        <v>41461</v>
      </c>
      <c r="B1821" s="1" t="s">
        <v>39</v>
      </c>
      <c r="C1821" s="1">
        <v>31</v>
      </c>
    </row>
    <row r="1822" spans="1:3" x14ac:dyDescent="0.25">
      <c r="A1822" s="2">
        <v>41462</v>
      </c>
      <c r="B1822" s="1" t="s">
        <v>57</v>
      </c>
      <c r="C1822" s="1">
        <v>18</v>
      </c>
    </row>
    <row r="1823" spans="1:3" x14ac:dyDescent="0.25">
      <c r="A1823" s="2">
        <v>41464</v>
      </c>
      <c r="B1823" s="1" t="s">
        <v>6</v>
      </c>
      <c r="C1823" s="1">
        <v>172</v>
      </c>
    </row>
    <row r="1824" spans="1:3" x14ac:dyDescent="0.25">
      <c r="A1824" s="2">
        <v>41464</v>
      </c>
      <c r="B1824" s="1" t="s">
        <v>45</v>
      </c>
      <c r="C1824" s="1">
        <v>373</v>
      </c>
    </row>
    <row r="1825" spans="1:3" x14ac:dyDescent="0.25">
      <c r="A1825" s="2">
        <v>41465</v>
      </c>
      <c r="B1825" s="1" t="s">
        <v>17</v>
      </c>
      <c r="C1825" s="1">
        <v>299</v>
      </c>
    </row>
    <row r="1826" spans="1:3" x14ac:dyDescent="0.25">
      <c r="A1826" s="2">
        <v>41471</v>
      </c>
      <c r="B1826" s="1" t="s">
        <v>37</v>
      </c>
      <c r="C1826" s="1">
        <v>20</v>
      </c>
    </row>
    <row r="1827" spans="1:3" x14ac:dyDescent="0.25">
      <c r="A1827" s="2">
        <v>41472</v>
      </c>
      <c r="B1827" s="1" t="s">
        <v>69</v>
      </c>
      <c r="C1827" s="1">
        <v>89</v>
      </c>
    </row>
    <row r="1828" spans="1:3" x14ac:dyDescent="0.25">
      <c r="A1828" s="2">
        <v>41472</v>
      </c>
      <c r="B1828" s="1" t="s">
        <v>35</v>
      </c>
      <c r="C1828" s="1">
        <v>60</v>
      </c>
    </row>
    <row r="1829" spans="1:3" x14ac:dyDescent="0.25">
      <c r="A1829" s="2">
        <v>41475</v>
      </c>
      <c r="B1829" s="1" t="s">
        <v>3</v>
      </c>
      <c r="C1829" s="1">
        <v>5</v>
      </c>
    </row>
    <row r="1830" spans="1:3" x14ac:dyDescent="0.25">
      <c r="A1830" s="2">
        <v>41476</v>
      </c>
      <c r="B1830" s="1" t="s">
        <v>102</v>
      </c>
      <c r="C1830" s="1">
        <v>125</v>
      </c>
    </row>
    <row r="1831" spans="1:3" x14ac:dyDescent="0.25">
      <c r="A1831" s="2">
        <v>41476</v>
      </c>
      <c r="B1831" s="1" t="s">
        <v>12</v>
      </c>
      <c r="C1831" s="1">
        <v>177</v>
      </c>
    </row>
    <row r="1832" spans="1:3" x14ac:dyDescent="0.25">
      <c r="A1832" s="2">
        <v>41477</v>
      </c>
      <c r="B1832" s="1" t="s">
        <v>20</v>
      </c>
      <c r="C1832" s="1">
        <v>58</v>
      </c>
    </row>
    <row r="1833" spans="1:3" x14ac:dyDescent="0.25">
      <c r="A1833" s="2">
        <v>41478</v>
      </c>
      <c r="B1833" s="1" t="s">
        <v>19</v>
      </c>
      <c r="C1833" s="1">
        <v>174</v>
      </c>
    </row>
    <row r="1834" spans="1:3" x14ac:dyDescent="0.25">
      <c r="A1834" s="2">
        <v>41479</v>
      </c>
      <c r="B1834" s="1" t="s">
        <v>7</v>
      </c>
      <c r="C1834" s="1">
        <v>485</v>
      </c>
    </row>
    <row r="1835" spans="1:3" x14ac:dyDescent="0.25">
      <c r="A1835" s="2">
        <v>41481</v>
      </c>
      <c r="B1835" s="1" t="s">
        <v>232</v>
      </c>
      <c r="C1835" s="1">
        <v>7</v>
      </c>
    </row>
    <row r="1836" spans="1:3" x14ac:dyDescent="0.25">
      <c r="A1836" s="2">
        <v>41482</v>
      </c>
      <c r="B1836" s="1" t="s">
        <v>9</v>
      </c>
      <c r="C1836" s="1">
        <v>109</v>
      </c>
    </row>
    <row r="1837" spans="1:3" x14ac:dyDescent="0.25">
      <c r="A1837" s="2">
        <v>41485</v>
      </c>
      <c r="B1837" s="1" t="s">
        <v>6</v>
      </c>
      <c r="C1837" s="1">
        <v>116</v>
      </c>
    </row>
    <row r="1838" spans="1:3" x14ac:dyDescent="0.25">
      <c r="A1838" s="2">
        <v>41486</v>
      </c>
      <c r="B1838" s="1" t="s">
        <v>39</v>
      </c>
      <c r="C1838" s="1">
        <v>125</v>
      </c>
    </row>
    <row r="1839" spans="1:3" x14ac:dyDescent="0.25">
      <c r="A1839" s="2">
        <v>41486</v>
      </c>
      <c r="B1839" s="1" t="s">
        <v>222</v>
      </c>
      <c r="C1839" s="1">
        <v>15</v>
      </c>
    </row>
    <row r="1840" spans="1:3" x14ac:dyDescent="0.25">
      <c r="A1840" s="2">
        <v>41488</v>
      </c>
      <c r="B1840" s="1" t="s">
        <v>177</v>
      </c>
      <c r="C1840" s="1">
        <v>4</v>
      </c>
    </row>
    <row r="1841" spans="1:3" x14ac:dyDescent="0.25">
      <c r="A1841" s="2">
        <v>41489</v>
      </c>
      <c r="B1841" s="1" t="s">
        <v>144</v>
      </c>
      <c r="C1841" s="1">
        <v>13</v>
      </c>
    </row>
    <row r="1842" spans="1:3" x14ac:dyDescent="0.25">
      <c r="A1842" s="2">
        <v>41491</v>
      </c>
      <c r="B1842" s="1" t="s">
        <v>102</v>
      </c>
      <c r="C1842" s="1">
        <v>338</v>
      </c>
    </row>
    <row r="1843" spans="1:3" x14ac:dyDescent="0.25">
      <c r="A1843" s="2">
        <v>41492</v>
      </c>
      <c r="B1843" s="1" t="s">
        <v>167</v>
      </c>
      <c r="C1843" s="1">
        <v>2</v>
      </c>
    </row>
    <row r="1844" spans="1:3" x14ac:dyDescent="0.25">
      <c r="A1844" s="2">
        <v>41493</v>
      </c>
      <c r="B1844" s="1" t="s">
        <v>37</v>
      </c>
      <c r="C1844" s="1">
        <v>108</v>
      </c>
    </row>
    <row r="1845" spans="1:3" x14ac:dyDescent="0.25">
      <c r="A1845" s="2">
        <v>41494</v>
      </c>
      <c r="B1845" s="1" t="s">
        <v>61</v>
      </c>
      <c r="C1845" s="1">
        <v>119</v>
      </c>
    </row>
    <row r="1846" spans="1:3" x14ac:dyDescent="0.25">
      <c r="A1846" s="2">
        <v>41495</v>
      </c>
      <c r="B1846" s="1" t="s">
        <v>7</v>
      </c>
      <c r="C1846" s="1">
        <v>385</v>
      </c>
    </row>
    <row r="1847" spans="1:3" x14ac:dyDescent="0.25">
      <c r="A1847" s="2">
        <v>41495</v>
      </c>
      <c r="B1847" s="1" t="s">
        <v>45</v>
      </c>
      <c r="C1847" s="1">
        <v>239</v>
      </c>
    </row>
    <row r="1848" spans="1:3" x14ac:dyDescent="0.25">
      <c r="A1848" s="2">
        <v>41498</v>
      </c>
      <c r="B1848" s="1" t="s">
        <v>229</v>
      </c>
      <c r="C1848" s="1">
        <v>8</v>
      </c>
    </row>
    <row r="1849" spans="1:3" x14ac:dyDescent="0.25">
      <c r="A1849" s="2">
        <v>41499</v>
      </c>
      <c r="B1849" s="1" t="s">
        <v>17</v>
      </c>
      <c r="C1849" s="1">
        <v>219</v>
      </c>
    </row>
    <row r="1850" spans="1:3" x14ac:dyDescent="0.25">
      <c r="A1850" s="2">
        <v>41503</v>
      </c>
      <c r="B1850" s="1" t="s">
        <v>25</v>
      </c>
      <c r="C1850" s="1">
        <v>40</v>
      </c>
    </row>
    <row r="1851" spans="1:3" x14ac:dyDescent="0.25">
      <c r="A1851" s="2">
        <v>41503</v>
      </c>
      <c r="B1851" s="1" t="s">
        <v>102</v>
      </c>
      <c r="C1851" s="1">
        <v>166</v>
      </c>
    </row>
    <row r="1852" spans="1:3" x14ac:dyDescent="0.25">
      <c r="A1852" s="2">
        <v>41504</v>
      </c>
      <c r="B1852" s="1" t="s">
        <v>66</v>
      </c>
      <c r="C1852" s="1">
        <v>168</v>
      </c>
    </row>
    <row r="1853" spans="1:3" x14ac:dyDescent="0.25">
      <c r="A1853" s="2">
        <v>41505</v>
      </c>
      <c r="B1853" s="1" t="s">
        <v>131</v>
      </c>
      <c r="C1853" s="1">
        <v>96</v>
      </c>
    </row>
    <row r="1854" spans="1:3" x14ac:dyDescent="0.25">
      <c r="A1854" s="2">
        <v>41506</v>
      </c>
      <c r="B1854" s="1" t="s">
        <v>10</v>
      </c>
      <c r="C1854" s="1">
        <v>23</v>
      </c>
    </row>
    <row r="1855" spans="1:3" x14ac:dyDescent="0.25">
      <c r="A1855" s="2">
        <v>41509</v>
      </c>
      <c r="B1855" s="1" t="s">
        <v>177</v>
      </c>
      <c r="C1855" s="1">
        <v>8</v>
      </c>
    </row>
    <row r="1856" spans="1:3" x14ac:dyDescent="0.25">
      <c r="A1856" s="2">
        <v>41509</v>
      </c>
      <c r="B1856" s="1" t="s">
        <v>106</v>
      </c>
      <c r="C1856" s="1">
        <v>1</v>
      </c>
    </row>
    <row r="1857" spans="1:3" x14ac:dyDescent="0.25">
      <c r="A1857" s="2">
        <v>41509</v>
      </c>
      <c r="B1857" s="1" t="s">
        <v>15</v>
      </c>
      <c r="C1857" s="1">
        <v>4</v>
      </c>
    </row>
    <row r="1858" spans="1:3" x14ac:dyDescent="0.25">
      <c r="A1858" s="2">
        <v>41512</v>
      </c>
      <c r="B1858" s="1" t="s">
        <v>120</v>
      </c>
      <c r="C1858" s="1">
        <v>170</v>
      </c>
    </row>
    <row r="1859" spans="1:3" x14ac:dyDescent="0.25">
      <c r="A1859" s="2">
        <v>41514</v>
      </c>
      <c r="B1859" s="1" t="s">
        <v>45</v>
      </c>
      <c r="C1859" s="1">
        <v>193</v>
      </c>
    </row>
    <row r="1860" spans="1:3" x14ac:dyDescent="0.25">
      <c r="A1860" s="2">
        <v>41517</v>
      </c>
      <c r="B1860" s="1" t="s">
        <v>234</v>
      </c>
      <c r="C1860" s="1">
        <v>5</v>
      </c>
    </row>
    <row r="1861" spans="1:3" x14ac:dyDescent="0.25">
      <c r="A1861" s="2">
        <v>41520</v>
      </c>
      <c r="B1861" s="1" t="s">
        <v>62</v>
      </c>
      <c r="C1861" s="1">
        <v>5</v>
      </c>
    </row>
    <row r="1862" spans="1:3" x14ac:dyDescent="0.25">
      <c r="A1862" s="2">
        <v>41520</v>
      </c>
      <c r="B1862" s="1" t="s">
        <v>64</v>
      </c>
      <c r="C1862" s="1">
        <v>15</v>
      </c>
    </row>
    <row r="1863" spans="1:3" x14ac:dyDescent="0.25">
      <c r="A1863" s="2">
        <v>41525</v>
      </c>
      <c r="B1863" s="1" t="s">
        <v>109</v>
      </c>
      <c r="C1863" s="1">
        <v>14</v>
      </c>
    </row>
    <row r="1864" spans="1:3" x14ac:dyDescent="0.25">
      <c r="A1864" s="2">
        <v>41525</v>
      </c>
      <c r="B1864" s="1" t="s">
        <v>37</v>
      </c>
      <c r="C1864" s="1">
        <v>96</v>
      </c>
    </row>
    <row r="1865" spans="1:3" x14ac:dyDescent="0.25">
      <c r="A1865" s="2">
        <v>41529</v>
      </c>
      <c r="B1865" s="1" t="s">
        <v>162</v>
      </c>
      <c r="C1865" s="1">
        <v>1</v>
      </c>
    </row>
    <row r="1866" spans="1:3" x14ac:dyDescent="0.25">
      <c r="A1866" s="2">
        <v>41533</v>
      </c>
      <c r="B1866" s="1" t="s">
        <v>69</v>
      </c>
      <c r="C1866" s="1">
        <v>164</v>
      </c>
    </row>
    <row r="1867" spans="1:3" x14ac:dyDescent="0.25">
      <c r="A1867" s="2">
        <v>41534</v>
      </c>
      <c r="B1867" s="1" t="s">
        <v>22</v>
      </c>
      <c r="C1867" s="1">
        <v>105</v>
      </c>
    </row>
    <row r="1868" spans="1:3" x14ac:dyDescent="0.25">
      <c r="A1868" s="2">
        <v>41536</v>
      </c>
      <c r="B1868" s="1" t="s">
        <v>210</v>
      </c>
      <c r="C1868" s="1">
        <v>17</v>
      </c>
    </row>
    <row r="1869" spans="1:3" x14ac:dyDescent="0.25">
      <c r="A1869" s="2">
        <v>41538</v>
      </c>
      <c r="B1869" s="1" t="s">
        <v>200</v>
      </c>
      <c r="C1869" s="1">
        <v>5</v>
      </c>
    </row>
    <row r="1870" spans="1:3" x14ac:dyDescent="0.25">
      <c r="A1870" s="2">
        <v>41543</v>
      </c>
      <c r="B1870" s="1" t="s">
        <v>45</v>
      </c>
      <c r="C1870" s="1">
        <v>212</v>
      </c>
    </row>
    <row r="1871" spans="1:3" x14ac:dyDescent="0.25">
      <c r="A1871" s="2">
        <v>41543</v>
      </c>
      <c r="B1871" s="1" t="s">
        <v>9</v>
      </c>
      <c r="C1871" s="1">
        <v>128</v>
      </c>
    </row>
    <row r="1872" spans="1:3" x14ac:dyDescent="0.25">
      <c r="A1872" s="2">
        <v>41543</v>
      </c>
      <c r="B1872" s="1" t="s">
        <v>28</v>
      </c>
      <c r="C1872" s="1">
        <v>147</v>
      </c>
    </row>
    <row r="1873" spans="1:3" x14ac:dyDescent="0.25">
      <c r="A1873" s="2">
        <v>41544</v>
      </c>
      <c r="B1873" s="1" t="s">
        <v>14</v>
      </c>
      <c r="C1873" s="1">
        <v>436</v>
      </c>
    </row>
    <row r="1874" spans="1:3" x14ac:dyDescent="0.25">
      <c r="A1874" s="2">
        <v>41545</v>
      </c>
      <c r="B1874" s="1" t="s">
        <v>235</v>
      </c>
      <c r="C1874" s="1">
        <v>4</v>
      </c>
    </row>
    <row r="1875" spans="1:3" x14ac:dyDescent="0.25">
      <c r="A1875" s="2">
        <v>41545</v>
      </c>
      <c r="B1875" s="1" t="s">
        <v>154</v>
      </c>
      <c r="C1875" s="1">
        <v>4</v>
      </c>
    </row>
    <row r="1876" spans="1:3" x14ac:dyDescent="0.25">
      <c r="A1876" s="2">
        <v>41551</v>
      </c>
      <c r="B1876" s="1" t="s">
        <v>131</v>
      </c>
      <c r="C1876" s="1">
        <v>78</v>
      </c>
    </row>
    <row r="1877" spans="1:3" x14ac:dyDescent="0.25">
      <c r="A1877" s="2">
        <v>41558</v>
      </c>
      <c r="B1877" s="1" t="s">
        <v>10</v>
      </c>
      <c r="C1877" s="1">
        <v>159</v>
      </c>
    </row>
    <row r="1878" spans="1:3" x14ac:dyDescent="0.25">
      <c r="A1878" s="2">
        <v>41558</v>
      </c>
      <c r="B1878" s="1" t="s">
        <v>8</v>
      </c>
      <c r="C1878" s="1">
        <v>103</v>
      </c>
    </row>
    <row r="1879" spans="1:3" x14ac:dyDescent="0.25">
      <c r="A1879" s="2">
        <v>41559</v>
      </c>
      <c r="B1879" s="1" t="s">
        <v>52</v>
      </c>
      <c r="C1879" s="1">
        <v>57</v>
      </c>
    </row>
    <row r="1880" spans="1:3" x14ac:dyDescent="0.25">
      <c r="A1880" s="2">
        <v>41559</v>
      </c>
      <c r="B1880" s="1" t="s">
        <v>20</v>
      </c>
      <c r="C1880" s="1">
        <v>121</v>
      </c>
    </row>
    <row r="1881" spans="1:3" x14ac:dyDescent="0.25">
      <c r="A1881" s="2">
        <v>41559</v>
      </c>
      <c r="B1881" s="1" t="s">
        <v>77</v>
      </c>
      <c r="C1881" s="1">
        <v>14</v>
      </c>
    </row>
    <row r="1882" spans="1:3" x14ac:dyDescent="0.25">
      <c r="A1882" s="2">
        <v>41560</v>
      </c>
      <c r="B1882" s="1" t="s">
        <v>44</v>
      </c>
      <c r="C1882" s="1">
        <v>2</v>
      </c>
    </row>
    <row r="1883" spans="1:3" x14ac:dyDescent="0.25">
      <c r="A1883" s="2">
        <v>41560</v>
      </c>
      <c r="B1883" s="1" t="s">
        <v>53</v>
      </c>
      <c r="C1883" s="1">
        <v>19</v>
      </c>
    </row>
    <row r="1884" spans="1:3" x14ac:dyDescent="0.25">
      <c r="A1884" s="2">
        <v>41561</v>
      </c>
      <c r="B1884" s="1" t="s">
        <v>236</v>
      </c>
      <c r="C1884" s="1">
        <v>20</v>
      </c>
    </row>
    <row r="1885" spans="1:3" x14ac:dyDescent="0.25">
      <c r="A1885" s="2">
        <v>41562</v>
      </c>
      <c r="B1885" s="1" t="s">
        <v>14</v>
      </c>
      <c r="C1885" s="1">
        <v>367</v>
      </c>
    </row>
    <row r="1886" spans="1:3" x14ac:dyDescent="0.25">
      <c r="A1886" s="2">
        <v>41562</v>
      </c>
      <c r="B1886" s="1" t="s">
        <v>9</v>
      </c>
      <c r="C1886" s="1">
        <v>458</v>
      </c>
    </row>
    <row r="1887" spans="1:3" x14ac:dyDescent="0.25">
      <c r="A1887" s="2">
        <v>41563</v>
      </c>
      <c r="B1887" s="1" t="s">
        <v>45</v>
      </c>
      <c r="C1887" s="1">
        <v>100</v>
      </c>
    </row>
    <row r="1888" spans="1:3" x14ac:dyDescent="0.25">
      <c r="A1888" s="2">
        <v>41563</v>
      </c>
      <c r="B1888" s="1" t="s">
        <v>6</v>
      </c>
      <c r="C1888" s="1">
        <v>62</v>
      </c>
    </row>
    <row r="1889" spans="1:3" x14ac:dyDescent="0.25">
      <c r="A1889" s="2">
        <v>41567</v>
      </c>
      <c r="B1889" s="1" t="s">
        <v>6</v>
      </c>
      <c r="C1889" s="1">
        <v>184</v>
      </c>
    </row>
    <row r="1890" spans="1:3" x14ac:dyDescent="0.25">
      <c r="A1890" s="2">
        <v>41568</v>
      </c>
      <c r="B1890" s="1" t="s">
        <v>19</v>
      </c>
      <c r="C1890" s="1">
        <v>156</v>
      </c>
    </row>
    <row r="1891" spans="1:3" x14ac:dyDescent="0.25">
      <c r="A1891" s="2">
        <v>41569</v>
      </c>
      <c r="B1891" s="1" t="s">
        <v>7</v>
      </c>
      <c r="C1891" s="1">
        <v>142</v>
      </c>
    </row>
    <row r="1892" spans="1:3" x14ac:dyDescent="0.25">
      <c r="A1892" s="2">
        <v>41570</v>
      </c>
      <c r="B1892" s="1" t="s">
        <v>6</v>
      </c>
      <c r="C1892" s="1">
        <v>97</v>
      </c>
    </row>
    <row r="1893" spans="1:3" x14ac:dyDescent="0.25">
      <c r="A1893" s="2">
        <v>41570</v>
      </c>
      <c r="B1893" s="1" t="s">
        <v>7</v>
      </c>
      <c r="C1893" s="1">
        <v>136</v>
      </c>
    </row>
    <row r="1894" spans="1:3" x14ac:dyDescent="0.25">
      <c r="A1894" s="2">
        <v>41570</v>
      </c>
      <c r="B1894" s="1" t="s">
        <v>131</v>
      </c>
      <c r="C1894" s="1">
        <v>108</v>
      </c>
    </row>
    <row r="1895" spans="1:3" x14ac:dyDescent="0.25">
      <c r="A1895" s="2">
        <v>41572</v>
      </c>
      <c r="B1895" s="1" t="s">
        <v>25</v>
      </c>
      <c r="C1895" s="1">
        <v>51</v>
      </c>
    </row>
    <row r="1896" spans="1:3" x14ac:dyDescent="0.25">
      <c r="A1896" s="2">
        <v>41574</v>
      </c>
      <c r="B1896" s="1" t="s">
        <v>130</v>
      </c>
      <c r="C1896" s="1">
        <v>7</v>
      </c>
    </row>
    <row r="1897" spans="1:3" x14ac:dyDescent="0.25">
      <c r="A1897" s="2">
        <v>41576</v>
      </c>
      <c r="B1897" s="1" t="s">
        <v>99</v>
      </c>
      <c r="C1897" s="1">
        <v>19</v>
      </c>
    </row>
    <row r="1898" spans="1:3" x14ac:dyDescent="0.25">
      <c r="A1898" s="2">
        <v>41577</v>
      </c>
      <c r="B1898" s="1" t="s">
        <v>75</v>
      </c>
      <c r="C1898" s="1">
        <v>4</v>
      </c>
    </row>
    <row r="1899" spans="1:3" x14ac:dyDescent="0.25">
      <c r="A1899" s="2">
        <v>41580</v>
      </c>
      <c r="B1899" s="1" t="s">
        <v>45</v>
      </c>
      <c r="C1899" s="1">
        <v>163</v>
      </c>
    </row>
    <row r="1900" spans="1:3" x14ac:dyDescent="0.25">
      <c r="A1900" s="2">
        <v>41580</v>
      </c>
      <c r="B1900" s="1" t="s">
        <v>30</v>
      </c>
      <c r="C1900" s="1">
        <v>165</v>
      </c>
    </row>
    <row r="1901" spans="1:3" x14ac:dyDescent="0.25">
      <c r="A1901" s="2">
        <v>41581</v>
      </c>
      <c r="B1901" s="1" t="s">
        <v>210</v>
      </c>
      <c r="C1901" s="1">
        <v>14</v>
      </c>
    </row>
    <row r="1902" spans="1:3" x14ac:dyDescent="0.25">
      <c r="A1902" s="2">
        <v>41583</v>
      </c>
      <c r="B1902" s="1" t="s">
        <v>28</v>
      </c>
      <c r="C1902" s="1">
        <v>177</v>
      </c>
    </row>
    <row r="1903" spans="1:3" x14ac:dyDescent="0.25">
      <c r="A1903" s="2">
        <v>41584</v>
      </c>
      <c r="B1903" s="1" t="s">
        <v>147</v>
      </c>
      <c r="C1903" s="1">
        <v>1</v>
      </c>
    </row>
    <row r="1904" spans="1:3" x14ac:dyDescent="0.25">
      <c r="A1904" s="2">
        <v>41585</v>
      </c>
      <c r="B1904" s="1" t="s">
        <v>131</v>
      </c>
      <c r="C1904" s="1">
        <v>193</v>
      </c>
    </row>
    <row r="1905" spans="1:3" x14ac:dyDescent="0.25">
      <c r="A1905" s="2">
        <v>41585</v>
      </c>
      <c r="B1905" s="1" t="s">
        <v>110</v>
      </c>
      <c r="C1905" s="1">
        <v>8</v>
      </c>
    </row>
    <row r="1906" spans="1:3" x14ac:dyDescent="0.25">
      <c r="A1906" s="2">
        <v>41588</v>
      </c>
      <c r="B1906" s="1" t="s">
        <v>233</v>
      </c>
      <c r="C1906" s="1">
        <v>11</v>
      </c>
    </row>
    <row r="1907" spans="1:3" x14ac:dyDescent="0.25">
      <c r="A1907" s="2">
        <v>41594</v>
      </c>
      <c r="B1907" s="1" t="s">
        <v>22</v>
      </c>
      <c r="C1907" s="1">
        <v>249</v>
      </c>
    </row>
    <row r="1908" spans="1:3" x14ac:dyDescent="0.25">
      <c r="A1908" s="2">
        <v>41598</v>
      </c>
      <c r="B1908" s="1" t="s">
        <v>5</v>
      </c>
      <c r="C1908" s="1">
        <v>360</v>
      </c>
    </row>
    <row r="1909" spans="1:3" x14ac:dyDescent="0.25">
      <c r="A1909" s="2">
        <v>41602</v>
      </c>
      <c r="B1909" s="1" t="s">
        <v>26</v>
      </c>
      <c r="C1909" s="1">
        <v>186</v>
      </c>
    </row>
    <row r="1910" spans="1:3" x14ac:dyDescent="0.25">
      <c r="A1910" s="2">
        <v>41603</v>
      </c>
      <c r="B1910" s="1" t="s">
        <v>52</v>
      </c>
      <c r="C1910" s="1">
        <v>29</v>
      </c>
    </row>
    <row r="1911" spans="1:3" x14ac:dyDescent="0.25">
      <c r="A1911" s="2">
        <v>41606</v>
      </c>
      <c r="B1911" s="1" t="s">
        <v>30</v>
      </c>
      <c r="C1911" s="1">
        <v>174</v>
      </c>
    </row>
    <row r="1912" spans="1:3" x14ac:dyDescent="0.25">
      <c r="A1912" s="2">
        <v>41607</v>
      </c>
      <c r="B1912" s="1" t="s">
        <v>7</v>
      </c>
      <c r="C1912" s="1">
        <v>131</v>
      </c>
    </row>
    <row r="1913" spans="1:3" x14ac:dyDescent="0.25">
      <c r="A1913" s="2">
        <v>41609</v>
      </c>
      <c r="B1913" s="1" t="s">
        <v>7</v>
      </c>
      <c r="C1913" s="1">
        <v>157</v>
      </c>
    </row>
    <row r="1914" spans="1:3" x14ac:dyDescent="0.25">
      <c r="A1914" s="2">
        <v>41609</v>
      </c>
      <c r="B1914" s="1" t="s">
        <v>14</v>
      </c>
      <c r="C1914" s="1">
        <v>284</v>
      </c>
    </row>
    <row r="1915" spans="1:3" x14ac:dyDescent="0.25">
      <c r="A1915" s="2">
        <v>41610</v>
      </c>
      <c r="B1915" s="1" t="s">
        <v>17</v>
      </c>
      <c r="C1915" s="1">
        <v>292</v>
      </c>
    </row>
    <row r="1916" spans="1:3" x14ac:dyDescent="0.25">
      <c r="A1916" s="2">
        <v>41612</v>
      </c>
      <c r="B1916" s="1" t="s">
        <v>81</v>
      </c>
      <c r="C1916" s="1">
        <v>13</v>
      </c>
    </row>
    <row r="1917" spans="1:3" x14ac:dyDescent="0.25">
      <c r="A1917" s="2">
        <v>41614</v>
      </c>
      <c r="B1917" s="1" t="s">
        <v>85</v>
      </c>
      <c r="C1917" s="1">
        <v>16</v>
      </c>
    </row>
    <row r="1918" spans="1:3" x14ac:dyDescent="0.25">
      <c r="A1918" s="2">
        <v>41614</v>
      </c>
      <c r="B1918" s="1" t="s">
        <v>22</v>
      </c>
      <c r="C1918" s="1">
        <v>364</v>
      </c>
    </row>
    <row r="1919" spans="1:3" x14ac:dyDescent="0.25">
      <c r="A1919" s="2">
        <v>41615</v>
      </c>
      <c r="B1919" s="1" t="s">
        <v>44</v>
      </c>
      <c r="C1919" s="1">
        <v>16</v>
      </c>
    </row>
    <row r="1920" spans="1:3" x14ac:dyDescent="0.25">
      <c r="A1920" s="2">
        <v>41615</v>
      </c>
      <c r="B1920" s="1" t="s">
        <v>49</v>
      </c>
      <c r="C1920" s="1">
        <v>3</v>
      </c>
    </row>
    <row r="1921" spans="1:3" x14ac:dyDescent="0.25">
      <c r="A1921" s="2">
        <v>41616</v>
      </c>
      <c r="B1921" s="1" t="s">
        <v>207</v>
      </c>
      <c r="C1921" s="1">
        <v>9</v>
      </c>
    </row>
    <row r="1922" spans="1:3" x14ac:dyDescent="0.25">
      <c r="A1922" s="2">
        <v>41617</v>
      </c>
      <c r="B1922" s="1" t="s">
        <v>206</v>
      </c>
      <c r="C1922" s="1">
        <v>6</v>
      </c>
    </row>
    <row r="1923" spans="1:3" x14ac:dyDescent="0.25">
      <c r="A1923" s="2">
        <v>41621</v>
      </c>
      <c r="B1923" s="1" t="s">
        <v>71</v>
      </c>
      <c r="C1923" s="1">
        <v>117</v>
      </c>
    </row>
    <row r="1924" spans="1:3" x14ac:dyDescent="0.25">
      <c r="A1924" s="2">
        <v>41622</v>
      </c>
      <c r="B1924" s="1" t="s">
        <v>42</v>
      </c>
      <c r="C1924" s="1">
        <v>6</v>
      </c>
    </row>
    <row r="1925" spans="1:3" x14ac:dyDescent="0.25">
      <c r="A1925" s="2">
        <v>41623</v>
      </c>
      <c r="B1925" s="1" t="s">
        <v>9</v>
      </c>
      <c r="C1925" s="1">
        <v>186</v>
      </c>
    </row>
    <row r="1926" spans="1:3" x14ac:dyDescent="0.25">
      <c r="A1926" s="2">
        <v>41623</v>
      </c>
      <c r="B1926" s="1" t="s">
        <v>42</v>
      </c>
      <c r="C1926" s="1">
        <v>16</v>
      </c>
    </row>
    <row r="1927" spans="1:3" x14ac:dyDescent="0.25">
      <c r="A1927" s="2">
        <v>41624</v>
      </c>
      <c r="B1927" s="1" t="s">
        <v>6</v>
      </c>
      <c r="C1927" s="1">
        <v>100</v>
      </c>
    </row>
    <row r="1928" spans="1:3" x14ac:dyDescent="0.25">
      <c r="A1928" s="2">
        <v>41629</v>
      </c>
      <c r="B1928" s="1" t="s">
        <v>1</v>
      </c>
      <c r="C1928" s="1">
        <v>20</v>
      </c>
    </row>
    <row r="1929" spans="1:3" x14ac:dyDescent="0.25">
      <c r="A1929" s="2">
        <v>41629</v>
      </c>
      <c r="B1929" s="1" t="s">
        <v>35</v>
      </c>
      <c r="C1929" s="1">
        <v>192</v>
      </c>
    </row>
    <row r="1930" spans="1:3" x14ac:dyDescent="0.25">
      <c r="A1930" s="2">
        <v>41630</v>
      </c>
      <c r="B1930" s="1" t="s">
        <v>35</v>
      </c>
      <c r="C1930" s="1">
        <v>92</v>
      </c>
    </row>
    <row r="1931" spans="1:3" x14ac:dyDescent="0.25">
      <c r="A1931" s="2">
        <v>41631</v>
      </c>
      <c r="B1931" s="1" t="s">
        <v>118</v>
      </c>
      <c r="C1931" s="1">
        <v>11</v>
      </c>
    </row>
    <row r="1932" spans="1:3" x14ac:dyDescent="0.25">
      <c r="A1932" s="2">
        <v>41633</v>
      </c>
      <c r="B1932" s="1" t="s">
        <v>237</v>
      </c>
      <c r="C1932" s="1">
        <v>10</v>
      </c>
    </row>
    <row r="1933" spans="1:3" x14ac:dyDescent="0.25">
      <c r="A1933" s="2">
        <v>41634</v>
      </c>
      <c r="B1933" s="1" t="s">
        <v>71</v>
      </c>
      <c r="C1933" s="1">
        <v>180</v>
      </c>
    </row>
    <row r="1934" spans="1:3" x14ac:dyDescent="0.25">
      <c r="A1934" s="2">
        <v>41637</v>
      </c>
      <c r="B1934" s="1" t="s">
        <v>38</v>
      </c>
      <c r="C1934" s="1">
        <v>12</v>
      </c>
    </row>
    <row r="1935" spans="1:3" x14ac:dyDescent="0.25">
      <c r="A1935" s="2">
        <v>41638</v>
      </c>
      <c r="B1935" s="1" t="s">
        <v>222</v>
      </c>
      <c r="C1935" s="1">
        <v>12</v>
      </c>
    </row>
    <row r="1936" spans="1:3" x14ac:dyDescent="0.25">
      <c r="A1936" s="2">
        <v>41639</v>
      </c>
      <c r="B1936" s="1" t="s">
        <v>97</v>
      </c>
      <c r="C1936" s="1">
        <v>8</v>
      </c>
    </row>
    <row r="1937" spans="1:3" x14ac:dyDescent="0.25">
      <c r="A1937" s="2">
        <v>41641</v>
      </c>
      <c r="B1937" s="1" t="s">
        <v>12</v>
      </c>
      <c r="C1937" s="1">
        <v>56</v>
      </c>
    </row>
    <row r="1938" spans="1:3" x14ac:dyDescent="0.25">
      <c r="A1938" s="2">
        <v>41642</v>
      </c>
      <c r="B1938" s="1" t="s">
        <v>82</v>
      </c>
      <c r="C1938" s="1">
        <v>18</v>
      </c>
    </row>
    <row r="1939" spans="1:3" x14ac:dyDescent="0.25">
      <c r="A1939" s="2">
        <v>41642</v>
      </c>
      <c r="B1939" s="1" t="s">
        <v>14</v>
      </c>
      <c r="C1939" s="1">
        <v>164</v>
      </c>
    </row>
    <row r="1940" spans="1:3" x14ac:dyDescent="0.25">
      <c r="A1940" s="2">
        <v>41645</v>
      </c>
      <c r="B1940" s="1" t="s">
        <v>30</v>
      </c>
      <c r="C1940" s="1">
        <v>111</v>
      </c>
    </row>
    <row r="1941" spans="1:3" x14ac:dyDescent="0.25">
      <c r="A1941" s="2">
        <v>41646</v>
      </c>
      <c r="B1941" s="1" t="s">
        <v>190</v>
      </c>
      <c r="C1941" s="1">
        <v>14</v>
      </c>
    </row>
    <row r="1942" spans="1:3" x14ac:dyDescent="0.25">
      <c r="A1942" s="2">
        <v>41647</v>
      </c>
      <c r="B1942" s="1" t="s">
        <v>102</v>
      </c>
      <c r="C1942" s="1">
        <v>143</v>
      </c>
    </row>
    <row r="1943" spans="1:3" x14ac:dyDescent="0.25">
      <c r="A1943" s="2">
        <v>41648</v>
      </c>
      <c r="B1943" s="1" t="s">
        <v>10</v>
      </c>
      <c r="C1943" s="1">
        <v>64</v>
      </c>
    </row>
    <row r="1944" spans="1:3" x14ac:dyDescent="0.25">
      <c r="A1944" s="2">
        <v>41651</v>
      </c>
      <c r="B1944" s="1" t="s">
        <v>234</v>
      </c>
      <c r="C1944" s="1">
        <v>3</v>
      </c>
    </row>
    <row r="1945" spans="1:3" x14ac:dyDescent="0.25">
      <c r="A1945" s="2">
        <v>41652</v>
      </c>
      <c r="B1945" s="1" t="s">
        <v>45</v>
      </c>
      <c r="C1945" s="1">
        <v>152</v>
      </c>
    </row>
    <row r="1946" spans="1:3" x14ac:dyDescent="0.25">
      <c r="A1946" s="2">
        <v>41653</v>
      </c>
      <c r="B1946" s="1" t="s">
        <v>10</v>
      </c>
      <c r="C1946" s="1">
        <v>152</v>
      </c>
    </row>
    <row r="1947" spans="1:3" x14ac:dyDescent="0.25">
      <c r="A1947" s="2">
        <v>41655</v>
      </c>
      <c r="B1947" s="1" t="s">
        <v>221</v>
      </c>
      <c r="C1947" s="1">
        <v>15</v>
      </c>
    </row>
    <row r="1948" spans="1:3" x14ac:dyDescent="0.25">
      <c r="A1948" s="2">
        <v>41656</v>
      </c>
      <c r="B1948" s="1" t="s">
        <v>71</v>
      </c>
      <c r="C1948" s="1">
        <v>117</v>
      </c>
    </row>
    <row r="1949" spans="1:3" x14ac:dyDescent="0.25">
      <c r="A1949" s="2">
        <v>41656</v>
      </c>
      <c r="B1949" s="1" t="s">
        <v>215</v>
      </c>
      <c r="C1949" s="1">
        <v>14</v>
      </c>
    </row>
    <row r="1950" spans="1:3" x14ac:dyDescent="0.25">
      <c r="A1950" s="2">
        <v>41656</v>
      </c>
      <c r="B1950" s="1" t="s">
        <v>45</v>
      </c>
      <c r="C1950" s="1">
        <v>431</v>
      </c>
    </row>
    <row r="1951" spans="1:3" x14ac:dyDescent="0.25">
      <c r="A1951" s="2">
        <v>41658</v>
      </c>
      <c r="B1951" s="1" t="s">
        <v>22</v>
      </c>
      <c r="C1951" s="1">
        <v>390</v>
      </c>
    </row>
    <row r="1952" spans="1:3" x14ac:dyDescent="0.25">
      <c r="A1952" s="2">
        <v>41663</v>
      </c>
      <c r="B1952" s="1" t="s">
        <v>222</v>
      </c>
      <c r="C1952" s="1">
        <v>1</v>
      </c>
    </row>
    <row r="1953" spans="1:3" x14ac:dyDescent="0.25">
      <c r="A1953" s="2">
        <v>41666</v>
      </c>
      <c r="B1953" s="1" t="s">
        <v>17</v>
      </c>
      <c r="C1953" s="1">
        <v>392</v>
      </c>
    </row>
    <row r="1954" spans="1:3" x14ac:dyDescent="0.25">
      <c r="A1954" s="2">
        <v>41668</v>
      </c>
      <c r="B1954" s="1" t="s">
        <v>37</v>
      </c>
      <c r="C1954" s="1">
        <v>175</v>
      </c>
    </row>
    <row r="1955" spans="1:3" x14ac:dyDescent="0.25">
      <c r="A1955" s="2">
        <v>41668</v>
      </c>
      <c r="B1955" s="1" t="s">
        <v>55</v>
      </c>
      <c r="C1955" s="1">
        <v>118</v>
      </c>
    </row>
    <row r="1956" spans="1:3" x14ac:dyDescent="0.25">
      <c r="A1956" s="2">
        <v>41672</v>
      </c>
      <c r="B1956" s="1" t="s">
        <v>9</v>
      </c>
      <c r="C1956" s="1">
        <v>297</v>
      </c>
    </row>
    <row r="1957" spans="1:3" x14ac:dyDescent="0.25">
      <c r="A1957" s="2">
        <v>41676</v>
      </c>
      <c r="B1957" s="1" t="s">
        <v>23</v>
      </c>
      <c r="C1957" s="1">
        <v>89</v>
      </c>
    </row>
    <row r="1958" spans="1:3" x14ac:dyDescent="0.25">
      <c r="A1958" s="2">
        <v>41676</v>
      </c>
      <c r="B1958" s="1" t="s">
        <v>22</v>
      </c>
      <c r="C1958" s="1">
        <v>182</v>
      </c>
    </row>
    <row r="1959" spans="1:3" x14ac:dyDescent="0.25">
      <c r="A1959" s="2">
        <v>41677</v>
      </c>
      <c r="B1959" s="1" t="s">
        <v>10</v>
      </c>
      <c r="C1959" s="1">
        <v>130</v>
      </c>
    </row>
    <row r="1960" spans="1:3" x14ac:dyDescent="0.25">
      <c r="A1960" s="2">
        <v>41680</v>
      </c>
      <c r="B1960" s="1" t="s">
        <v>26</v>
      </c>
      <c r="C1960" s="1">
        <v>187</v>
      </c>
    </row>
    <row r="1961" spans="1:3" x14ac:dyDescent="0.25">
      <c r="A1961" s="2">
        <v>41681</v>
      </c>
      <c r="B1961" s="1" t="s">
        <v>50</v>
      </c>
      <c r="C1961" s="1">
        <v>166</v>
      </c>
    </row>
    <row r="1962" spans="1:3" x14ac:dyDescent="0.25">
      <c r="A1962" s="2">
        <v>41682</v>
      </c>
      <c r="B1962" s="1" t="s">
        <v>23</v>
      </c>
      <c r="C1962" s="1">
        <v>58</v>
      </c>
    </row>
    <row r="1963" spans="1:3" x14ac:dyDescent="0.25">
      <c r="A1963" s="2">
        <v>41686</v>
      </c>
      <c r="B1963" s="1" t="s">
        <v>25</v>
      </c>
      <c r="C1963" s="1">
        <v>187</v>
      </c>
    </row>
    <row r="1964" spans="1:3" x14ac:dyDescent="0.25">
      <c r="A1964" s="2">
        <v>41687</v>
      </c>
      <c r="B1964" s="1" t="s">
        <v>23</v>
      </c>
      <c r="C1964" s="1">
        <v>58</v>
      </c>
    </row>
    <row r="1965" spans="1:3" x14ac:dyDescent="0.25">
      <c r="A1965" s="2">
        <v>41689</v>
      </c>
      <c r="B1965" s="1" t="s">
        <v>60</v>
      </c>
      <c r="C1965" s="1">
        <v>19</v>
      </c>
    </row>
    <row r="1966" spans="1:3" x14ac:dyDescent="0.25">
      <c r="A1966" s="2">
        <v>41689</v>
      </c>
      <c r="B1966" s="1" t="s">
        <v>9</v>
      </c>
      <c r="C1966" s="1">
        <v>388</v>
      </c>
    </row>
    <row r="1967" spans="1:3" x14ac:dyDescent="0.25">
      <c r="A1967" s="2">
        <v>41690</v>
      </c>
      <c r="B1967" s="1" t="s">
        <v>105</v>
      </c>
      <c r="C1967" s="1">
        <v>20</v>
      </c>
    </row>
    <row r="1968" spans="1:3" x14ac:dyDescent="0.25">
      <c r="A1968" s="2">
        <v>41690</v>
      </c>
      <c r="B1968" s="1" t="s">
        <v>6</v>
      </c>
      <c r="C1968" s="1">
        <v>185</v>
      </c>
    </row>
    <row r="1969" spans="1:3" x14ac:dyDescent="0.25">
      <c r="A1969" s="2">
        <v>41690</v>
      </c>
      <c r="B1969" s="1" t="s">
        <v>66</v>
      </c>
      <c r="C1969" s="1">
        <v>191</v>
      </c>
    </row>
    <row r="1970" spans="1:3" x14ac:dyDescent="0.25">
      <c r="A1970" s="2">
        <v>41691</v>
      </c>
      <c r="B1970" s="1" t="s">
        <v>87</v>
      </c>
      <c r="C1970" s="1">
        <v>1</v>
      </c>
    </row>
    <row r="1971" spans="1:3" x14ac:dyDescent="0.25">
      <c r="A1971" s="2">
        <v>41692</v>
      </c>
      <c r="B1971" s="1" t="s">
        <v>71</v>
      </c>
      <c r="C1971" s="1">
        <v>90</v>
      </c>
    </row>
    <row r="1972" spans="1:3" x14ac:dyDescent="0.25">
      <c r="A1972" s="2">
        <v>41696</v>
      </c>
      <c r="B1972" s="1" t="s">
        <v>9</v>
      </c>
      <c r="C1972" s="1">
        <v>234</v>
      </c>
    </row>
    <row r="1973" spans="1:3" x14ac:dyDescent="0.25">
      <c r="A1973" s="2">
        <v>41699</v>
      </c>
      <c r="B1973" s="1" t="s">
        <v>45</v>
      </c>
      <c r="C1973" s="1">
        <v>212</v>
      </c>
    </row>
    <row r="1974" spans="1:3" x14ac:dyDescent="0.25">
      <c r="A1974" s="2">
        <v>41701</v>
      </c>
      <c r="B1974" s="1" t="s">
        <v>45</v>
      </c>
      <c r="C1974" s="1">
        <v>372</v>
      </c>
    </row>
    <row r="1975" spans="1:3" x14ac:dyDescent="0.25">
      <c r="A1975" s="2">
        <v>41701</v>
      </c>
      <c r="B1975" s="1" t="s">
        <v>35</v>
      </c>
      <c r="C1975" s="1">
        <v>102</v>
      </c>
    </row>
    <row r="1976" spans="1:3" x14ac:dyDescent="0.25">
      <c r="A1976" s="2">
        <v>41701</v>
      </c>
      <c r="B1976" s="1" t="s">
        <v>10</v>
      </c>
      <c r="C1976" s="1">
        <v>69</v>
      </c>
    </row>
    <row r="1977" spans="1:3" x14ac:dyDescent="0.25">
      <c r="A1977" s="2">
        <v>41708</v>
      </c>
      <c r="B1977" s="1" t="s">
        <v>175</v>
      </c>
      <c r="C1977" s="1">
        <v>5</v>
      </c>
    </row>
    <row r="1978" spans="1:3" x14ac:dyDescent="0.25">
      <c r="A1978" s="2">
        <v>41713</v>
      </c>
      <c r="B1978" s="1" t="s">
        <v>69</v>
      </c>
      <c r="C1978" s="1">
        <v>146</v>
      </c>
    </row>
    <row r="1979" spans="1:3" x14ac:dyDescent="0.25">
      <c r="A1979" s="2">
        <v>41714</v>
      </c>
      <c r="B1979" s="1" t="s">
        <v>20</v>
      </c>
      <c r="C1979" s="1">
        <v>114</v>
      </c>
    </row>
    <row r="1980" spans="1:3" x14ac:dyDescent="0.25">
      <c r="A1980" s="2">
        <v>41716</v>
      </c>
      <c r="B1980" s="1" t="s">
        <v>14</v>
      </c>
      <c r="C1980" s="1">
        <v>265</v>
      </c>
    </row>
    <row r="1981" spans="1:3" x14ac:dyDescent="0.25">
      <c r="A1981" s="2">
        <v>41716</v>
      </c>
      <c r="B1981" s="1" t="s">
        <v>128</v>
      </c>
      <c r="C1981" s="1">
        <v>1</v>
      </c>
    </row>
    <row r="1982" spans="1:3" x14ac:dyDescent="0.25">
      <c r="A1982" s="2">
        <v>41719</v>
      </c>
      <c r="B1982" s="1" t="s">
        <v>156</v>
      </c>
      <c r="C1982" s="1">
        <v>16</v>
      </c>
    </row>
    <row r="1983" spans="1:3" x14ac:dyDescent="0.25">
      <c r="A1983" s="2">
        <v>41721</v>
      </c>
      <c r="B1983" s="1" t="s">
        <v>191</v>
      </c>
      <c r="C1983" s="1">
        <v>11</v>
      </c>
    </row>
    <row r="1984" spans="1:3" x14ac:dyDescent="0.25">
      <c r="A1984" s="2">
        <v>41721</v>
      </c>
      <c r="B1984" s="1" t="s">
        <v>22</v>
      </c>
      <c r="C1984" s="1">
        <v>118</v>
      </c>
    </row>
    <row r="1985" spans="1:3" x14ac:dyDescent="0.25">
      <c r="A1985" s="2">
        <v>41728</v>
      </c>
      <c r="B1985" s="1" t="s">
        <v>45</v>
      </c>
      <c r="C1985" s="1">
        <v>213</v>
      </c>
    </row>
    <row r="1986" spans="1:3" x14ac:dyDescent="0.25">
      <c r="A1986" s="2">
        <v>41732</v>
      </c>
      <c r="B1986" s="1" t="s">
        <v>9</v>
      </c>
      <c r="C1986" s="1">
        <v>146</v>
      </c>
    </row>
    <row r="1987" spans="1:3" x14ac:dyDescent="0.25">
      <c r="A1987" s="2">
        <v>41734</v>
      </c>
      <c r="B1987" s="1" t="s">
        <v>124</v>
      </c>
      <c r="C1987" s="1">
        <v>6</v>
      </c>
    </row>
    <row r="1988" spans="1:3" x14ac:dyDescent="0.25">
      <c r="A1988" s="2">
        <v>41736</v>
      </c>
      <c r="B1988" s="1" t="s">
        <v>45</v>
      </c>
      <c r="C1988" s="1">
        <v>392</v>
      </c>
    </row>
    <row r="1989" spans="1:3" x14ac:dyDescent="0.25">
      <c r="A1989" s="2">
        <v>41736</v>
      </c>
      <c r="B1989" s="1" t="s">
        <v>102</v>
      </c>
      <c r="C1989" s="1">
        <v>422</v>
      </c>
    </row>
    <row r="1990" spans="1:3" x14ac:dyDescent="0.25">
      <c r="A1990" s="2">
        <v>41740</v>
      </c>
      <c r="B1990" s="1" t="s">
        <v>22</v>
      </c>
      <c r="C1990" s="1">
        <v>474</v>
      </c>
    </row>
    <row r="1991" spans="1:3" x14ac:dyDescent="0.25">
      <c r="A1991" s="2">
        <v>41741</v>
      </c>
      <c r="B1991" s="1" t="s">
        <v>55</v>
      </c>
      <c r="C1991" s="1">
        <v>166</v>
      </c>
    </row>
    <row r="1992" spans="1:3" x14ac:dyDescent="0.25">
      <c r="A1992" s="2">
        <v>41743</v>
      </c>
      <c r="B1992" s="1" t="s">
        <v>55</v>
      </c>
      <c r="C1992" s="1">
        <v>121</v>
      </c>
    </row>
    <row r="1993" spans="1:3" x14ac:dyDescent="0.25">
      <c r="A1993" s="2">
        <v>41744</v>
      </c>
      <c r="B1993" s="1" t="s">
        <v>17</v>
      </c>
      <c r="C1993" s="1">
        <v>406</v>
      </c>
    </row>
    <row r="1994" spans="1:3" x14ac:dyDescent="0.25">
      <c r="A1994" s="2">
        <v>41746</v>
      </c>
      <c r="B1994" s="1" t="s">
        <v>26</v>
      </c>
      <c r="C1994" s="1">
        <v>41</v>
      </c>
    </row>
    <row r="1995" spans="1:3" x14ac:dyDescent="0.25">
      <c r="A1995" s="2">
        <v>41750</v>
      </c>
      <c r="B1995" s="1" t="s">
        <v>50</v>
      </c>
      <c r="C1995" s="1">
        <v>254</v>
      </c>
    </row>
    <row r="1996" spans="1:3" x14ac:dyDescent="0.25">
      <c r="A1996" s="2">
        <v>41750</v>
      </c>
      <c r="B1996" s="1" t="s">
        <v>9</v>
      </c>
      <c r="C1996" s="1">
        <v>246</v>
      </c>
    </row>
    <row r="1997" spans="1:3" x14ac:dyDescent="0.25">
      <c r="A1997" s="2">
        <v>41755</v>
      </c>
      <c r="B1997" s="1" t="s">
        <v>19</v>
      </c>
      <c r="C1997" s="1">
        <v>148</v>
      </c>
    </row>
    <row r="1998" spans="1:3" x14ac:dyDescent="0.25">
      <c r="A1998" s="2">
        <v>41755</v>
      </c>
      <c r="B1998" s="1" t="s">
        <v>5</v>
      </c>
      <c r="C1998" s="1">
        <v>365</v>
      </c>
    </row>
    <row r="1999" spans="1:3" x14ac:dyDescent="0.25">
      <c r="A1999" s="2">
        <v>41756</v>
      </c>
      <c r="B1999" s="1" t="s">
        <v>20</v>
      </c>
      <c r="C1999" s="1">
        <v>20</v>
      </c>
    </row>
    <row r="2000" spans="1:3" x14ac:dyDescent="0.25">
      <c r="A2000" s="2">
        <v>41761</v>
      </c>
      <c r="B2000" s="1" t="s">
        <v>137</v>
      </c>
      <c r="C2000" s="1">
        <v>4</v>
      </c>
    </row>
    <row r="2001" spans="1:3" x14ac:dyDescent="0.25">
      <c r="A2001" s="2">
        <v>41764</v>
      </c>
      <c r="B2001" s="1" t="s">
        <v>45</v>
      </c>
      <c r="C2001" s="1">
        <v>215</v>
      </c>
    </row>
    <row r="2002" spans="1:3" x14ac:dyDescent="0.25">
      <c r="A2002" s="2">
        <v>41766</v>
      </c>
      <c r="B2002" s="1" t="s">
        <v>12</v>
      </c>
      <c r="C2002" s="1">
        <v>138</v>
      </c>
    </row>
    <row r="2003" spans="1:3" x14ac:dyDescent="0.25">
      <c r="A2003" s="2">
        <v>41766</v>
      </c>
      <c r="B2003" s="1" t="s">
        <v>7</v>
      </c>
      <c r="C2003" s="1">
        <v>496</v>
      </c>
    </row>
    <row r="2004" spans="1:3" x14ac:dyDescent="0.25">
      <c r="A2004" s="2">
        <v>41767</v>
      </c>
      <c r="B2004" s="1" t="s">
        <v>37</v>
      </c>
      <c r="C2004" s="1">
        <v>155</v>
      </c>
    </row>
    <row r="2005" spans="1:3" x14ac:dyDescent="0.25">
      <c r="A2005" s="2">
        <v>41770</v>
      </c>
      <c r="B2005" s="1" t="s">
        <v>24</v>
      </c>
      <c r="C2005" s="1">
        <v>386</v>
      </c>
    </row>
    <row r="2006" spans="1:3" x14ac:dyDescent="0.25">
      <c r="A2006" s="2">
        <v>41773</v>
      </c>
      <c r="B2006" s="1" t="s">
        <v>71</v>
      </c>
      <c r="C2006" s="1">
        <v>124</v>
      </c>
    </row>
    <row r="2007" spans="1:3" x14ac:dyDescent="0.25">
      <c r="A2007" s="2">
        <v>41774</v>
      </c>
      <c r="B2007" s="1" t="s">
        <v>14</v>
      </c>
      <c r="C2007" s="1">
        <v>173</v>
      </c>
    </row>
    <row r="2008" spans="1:3" x14ac:dyDescent="0.25">
      <c r="A2008" s="2">
        <v>41776</v>
      </c>
      <c r="B2008" s="1" t="s">
        <v>35</v>
      </c>
      <c r="C2008" s="1">
        <v>161</v>
      </c>
    </row>
    <row r="2009" spans="1:3" x14ac:dyDescent="0.25">
      <c r="A2009" s="2">
        <v>41778</v>
      </c>
      <c r="B2009" s="1" t="s">
        <v>69</v>
      </c>
      <c r="C2009" s="1">
        <v>147</v>
      </c>
    </row>
    <row r="2010" spans="1:3" x14ac:dyDescent="0.25">
      <c r="A2010" s="2">
        <v>41784</v>
      </c>
      <c r="B2010" s="1" t="s">
        <v>22</v>
      </c>
      <c r="C2010" s="1">
        <v>401</v>
      </c>
    </row>
    <row r="2011" spans="1:3" x14ac:dyDescent="0.25">
      <c r="A2011" s="2">
        <v>41784</v>
      </c>
      <c r="B2011" s="1" t="s">
        <v>50</v>
      </c>
      <c r="C2011" s="1">
        <v>101</v>
      </c>
    </row>
    <row r="2012" spans="1:3" x14ac:dyDescent="0.25">
      <c r="A2012" s="2">
        <v>41785</v>
      </c>
      <c r="B2012" s="1" t="s">
        <v>22</v>
      </c>
      <c r="C2012" s="1">
        <v>169</v>
      </c>
    </row>
    <row r="2013" spans="1:3" x14ac:dyDescent="0.25">
      <c r="A2013" s="2">
        <v>41786</v>
      </c>
      <c r="B2013" s="1" t="s">
        <v>14</v>
      </c>
      <c r="C2013" s="1">
        <v>324</v>
      </c>
    </row>
    <row r="2014" spans="1:3" x14ac:dyDescent="0.25">
      <c r="A2014" s="2">
        <v>41787</v>
      </c>
      <c r="B2014" s="1" t="s">
        <v>219</v>
      </c>
      <c r="C2014" s="1">
        <v>16</v>
      </c>
    </row>
    <row r="2015" spans="1:3" x14ac:dyDescent="0.25">
      <c r="A2015" s="2">
        <v>41788</v>
      </c>
      <c r="B2015" s="1" t="s">
        <v>71</v>
      </c>
      <c r="C2015" s="1">
        <v>194</v>
      </c>
    </row>
    <row r="2016" spans="1:3" x14ac:dyDescent="0.25">
      <c r="A2016" s="2">
        <v>41789</v>
      </c>
      <c r="B2016" s="1" t="s">
        <v>102</v>
      </c>
      <c r="C2016" s="1">
        <v>197</v>
      </c>
    </row>
    <row r="2017" spans="1:3" x14ac:dyDescent="0.25">
      <c r="A2017" s="2">
        <v>41789</v>
      </c>
      <c r="B2017" s="1" t="s">
        <v>23</v>
      </c>
      <c r="C2017" s="1">
        <v>23</v>
      </c>
    </row>
    <row r="2018" spans="1:3" x14ac:dyDescent="0.25">
      <c r="A2018" s="2">
        <v>41790</v>
      </c>
      <c r="B2018" s="1" t="s">
        <v>12</v>
      </c>
      <c r="C2018" s="1">
        <v>138</v>
      </c>
    </row>
    <row r="2019" spans="1:3" x14ac:dyDescent="0.25">
      <c r="A2019" s="2">
        <v>41791</v>
      </c>
      <c r="B2019" s="1" t="s">
        <v>61</v>
      </c>
      <c r="C2019" s="1">
        <v>121</v>
      </c>
    </row>
    <row r="2020" spans="1:3" x14ac:dyDescent="0.25">
      <c r="A2020" s="2">
        <v>41793</v>
      </c>
      <c r="B2020" s="1" t="s">
        <v>204</v>
      </c>
      <c r="C2020" s="1">
        <v>10</v>
      </c>
    </row>
    <row r="2021" spans="1:3" x14ac:dyDescent="0.25">
      <c r="A2021" s="2">
        <v>41795</v>
      </c>
      <c r="B2021" s="1" t="s">
        <v>130</v>
      </c>
      <c r="C2021" s="1">
        <v>9</v>
      </c>
    </row>
    <row r="2022" spans="1:3" x14ac:dyDescent="0.25">
      <c r="A2022" s="2">
        <v>41798</v>
      </c>
      <c r="B2022" s="1" t="s">
        <v>52</v>
      </c>
      <c r="C2022" s="1">
        <v>35</v>
      </c>
    </row>
    <row r="2023" spans="1:3" x14ac:dyDescent="0.25">
      <c r="A2023" s="2">
        <v>41802</v>
      </c>
      <c r="B2023" s="1" t="s">
        <v>35</v>
      </c>
      <c r="C2023" s="1">
        <v>154</v>
      </c>
    </row>
    <row r="2024" spans="1:3" x14ac:dyDescent="0.25">
      <c r="A2024" s="2">
        <v>41806</v>
      </c>
      <c r="B2024" s="1" t="s">
        <v>113</v>
      </c>
      <c r="C2024" s="1">
        <v>1</v>
      </c>
    </row>
    <row r="2025" spans="1:3" x14ac:dyDescent="0.25">
      <c r="A2025" s="2">
        <v>41807</v>
      </c>
      <c r="B2025" s="1" t="s">
        <v>14</v>
      </c>
      <c r="C2025" s="1">
        <v>249</v>
      </c>
    </row>
    <row r="2026" spans="1:3" x14ac:dyDescent="0.25">
      <c r="A2026" s="2">
        <v>41807</v>
      </c>
      <c r="B2026" s="1" t="s">
        <v>37</v>
      </c>
      <c r="C2026" s="1">
        <v>27</v>
      </c>
    </row>
    <row r="2027" spans="1:3" x14ac:dyDescent="0.25">
      <c r="A2027" s="2">
        <v>41809</v>
      </c>
      <c r="B2027" s="1" t="s">
        <v>12</v>
      </c>
      <c r="C2027" s="1">
        <v>167</v>
      </c>
    </row>
    <row r="2028" spans="1:3" x14ac:dyDescent="0.25">
      <c r="A2028" s="2">
        <v>41810</v>
      </c>
      <c r="B2028" s="1" t="s">
        <v>12</v>
      </c>
      <c r="C2028" s="1">
        <v>71</v>
      </c>
    </row>
    <row r="2029" spans="1:3" x14ac:dyDescent="0.25">
      <c r="A2029" s="2">
        <v>41810</v>
      </c>
      <c r="B2029" s="1" t="s">
        <v>83</v>
      </c>
      <c r="C2029" s="1">
        <v>13</v>
      </c>
    </row>
    <row r="2030" spans="1:3" x14ac:dyDescent="0.25">
      <c r="A2030" s="2">
        <v>41811</v>
      </c>
      <c r="B2030" s="1" t="s">
        <v>30</v>
      </c>
      <c r="C2030" s="1">
        <v>90</v>
      </c>
    </row>
    <row r="2031" spans="1:3" x14ac:dyDescent="0.25">
      <c r="A2031" s="2">
        <v>41814</v>
      </c>
      <c r="B2031" s="1" t="s">
        <v>9</v>
      </c>
      <c r="C2031" s="1">
        <v>106</v>
      </c>
    </row>
    <row r="2032" spans="1:3" x14ac:dyDescent="0.25">
      <c r="A2032" s="2">
        <v>41815</v>
      </c>
      <c r="B2032" s="1" t="s">
        <v>66</v>
      </c>
      <c r="C2032" s="1">
        <v>57</v>
      </c>
    </row>
    <row r="2033" spans="1:3" x14ac:dyDescent="0.25">
      <c r="A2033" s="2">
        <v>41815</v>
      </c>
      <c r="B2033" s="1" t="s">
        <v>18</v>
      </c>
      <c r="C2033" s="1">
        <v>59</v>
      </c>
    </row>
    <row r="2034" spans="1:3" x14ac:dyDescent="0.25">
      <c r="A2034" s="2">
        <v>41817</v>
      </c>
      <c r="B2034" s="1" t="s">
        <v>79</v>
      </c>
      <c r="C2034" s="1">
        <v>11</v>
      </c>
    </row>
    <row r="2035" spans="1:3" x14ac:dyDescent="0.25">
      <c r="A2035" s="2">
        <v>41818</v>
      </c>
      <c r="B2035" s="1" t="s">
        <v>102</v>
      </c>
      <c r="C2035" s="1">
        <v>361</v>
      </c>
    </row>
    <row r="2036" spans="1:3" x14ac:dyDescent="0.25">
      <c r="A2036" s="2">
        <v>41819</v>
      </c>
      <c r="B2036" s="1" t="s">
        <v>8</v>
      </c>
      <c r="C2036" s="1">
        <v>153</v>
      </c>
    </row>
    <row r="2037" spans="1:3" x14ac:dyDescent="0.25">
      <c r="A2037" s="2">
        <v>41820</v>
      </c>
      <c r="B2037" s="1" t="s">
        <v>147</v>
      </c>
      <c r="C2037" s="1">
        <v>7</v>
      </c>
    </row>
    <row r="2038" spans="1:3" x14ac:dyDescent="0.25">
      <c r="A2038" s="2">
        <v>41821</v>
      </c>
      <c r="B2038" s="1" t="s">
        <v>71</v>
      </c>
      <c r="C2038" s="1">
        <v>65</v>
      </c>
    </row>
    <row r="2039" spans="1:3" x14ac:dyDescent="0.25">
      <c r="A2039" s="2">
        <v>41823</v>
      </c>
      <c r="B2039" s="1" t="s">
        <v>9</v>
      </c>
      <c r="C2039" s="1">
        <v>409</v>
      </c>
    </row>
    <row r="2040" spans="1:3" x14ac:dyDescent="0.25">
      <c r="A2040" s="2">
        <v>41825</v>
      </c>
      <c r="B2040" s="1" t="s">
        <v>63</v>
      </c>
      <c r="C2040" s="1">
        <v>63</v>
      </c>
    </row>
    <row r="2041" spans="1:3" x14ac:dyDescent="0.25">
      <c r="A2041" s="2">
        <v>41826</v>
      </c>
      <c r="B2041" s="1" t="s">
        <v>7</v>
      </c>
      <c r="C2041" s="1">
        <v>441</v>
      </c>
    </row>
    <row r="2042" spans="1:3" x14ac:dyDescent="0.25">
      <c r="A2042" s="2">
        <v>41830</v>
      </c>
      <c r="B2042" s="1" t="s">
        <v>52</v>
      </c>
      <c r="C2042" s="1">
        <v>91</v>
      </c>
    </row>
    <row r="2043" spans="1:3" x14ac:dyDescent="0.25">
      <c r="A2043" s="2">
        <v>41831</v>
      </c>
      <c r="B2043" s="1" t="s">
        <v>12</v>
      </c>
      <c r="C2043" s="1">
        <v>73</v>
      </c>
    </row>
    <row r="2044" spans="1:3" x14ac:dyDescent="0.25">
      <c r="A2044" s="2">
        <v>41832</v>
      </c>
      <c r="B2044" s="1" t="s">
        <v>6</v>
      </c>
      <c r="C2044" s="1">
        <v>184</v>
      </c>
    </row>
    <row r="2045" spans="1:3" x14ac:dyDescent="0.25">
      <c r="A2045" s="2">
        <v>41836</v>
      </c>
      <c r="B2045" s="1" t="s">
        <v>61</v>
      </c>
      <c r="C2045" s="1">
        <v>191</v>
      </c>
    </row>
    <row r="2046" spans="1:3" x14ac:dyDescent="0.25">
      <c r="A2046" s="2">
        <v>41837</v>
      </c>
      <c r="B2046" s="1" t="s">
        <v>17</v>
      </c>
      <c r="C2046" s="1">
        <v>371</v>
      </c>
    </row>
    <row r="2047" spans="1:3" x14ac:dyDescent="0.25">
      <c r="A2047" s="2">
        <v>41838</v>
      </c>
      <c r="B2047" s="1" t="s">
        <v>22</v>
      </c>
      <c r="C2047" s="1">
        <v>485</v>
      </c>
    </row>
    <row r="2048" spans="1:3" x14ac:dyDescent="0.25">
      <c r="A2048" s="2">
        <v>41838</v>
      </c>
      <c r="B2048" s="1" t="s">
        <v>37</v>
      </c>
      <c r="C2048" s="1">
        <v>92</v>
      </c>
    </row>
    <row r="2049" spans="1:3" x14ac:dyDescent="0.25">
      <c r="A2049" s="2">
        <v>41840</v>
      </c>
      <c r="B2049" s="1" t="s">
        <v>17</v>
      </c>
      <c r="C2049" s="1">
        <v>442</v>
      </c>
    </row>
    <row r="2050" spans="1:3" x14ac:dyDescent="0.25">
      <c r="A2050" s="2">
        <v>41841</v>
      </c>
      <c r="B2050" s="1" t="s">
        <v>8</v>
      </c>
      <c r="C2050" s="1">
        <v>44</v>
      </c>
    </row>
    <row r="2051" spans="1:3" x14ac:dyDescent="0.25">
      <c r="A2051" s="2">
        <v>41843</v>
      </c>
      <c r="B2051" s="1" t="s">
        <v>39</v>
      </c>
      <c r="C2051" s="1">
        <v>39</v>
      </c>
    </row>
    <row r="2052" spans="1:3" x14ac:dyDescent="0.25">
      <c r="A2052" s="2">
        <v>41848</v>
      </c>
      <c r="B2052" s="1" t="s">
        <v>17</v>
      </c>
      <c r="C2052" s="1">
        <v>288</v>
      </c>
    </row>
    <row r="2053" spans="1:3" x14ac:dyDescent="0.25">
      <c r="A2053" s="2">
        <v>41848</v>
      </c>
      <c r="B2053" s="1" t="s">
        <v>190</v>
      </c>
      <c r="C2053" s="1">
        <v>4</v>
      </c>
    </row>
    <row r="2054" spans="1:3" x14ac:dyDescent="0.25">
      <c r="A2054" s="2">
        <v>41851</v>
      </c>
      <c r="B2054" s="1" t="s">
        <v>238</v>
      </c>
      <c r="C2054" s="1">
        <v>6</v>
      </c>
    </row>
    <row r="2055" spans="1:3" x14ac:dyDescent="0.25">
      <c r="A2055" s="2">
        <v>41851</v>
      </c>
      <c r="B2055" s="1" t="s">
        <v>116</v>
      </c>
      <c r="C2055" s="1">
        <v>9</v>
      </c>
    </row>
    <row r="2056" spans="1:3" x14ac:dyDescent="0.25">
      <c r="A2056" s="2">
        <v>41852</v>
      </c>
      <c r="B2056" s="1" t="s">
        <v>37</v>
      </c>
      <c r="C2056" s="1">
        <v>178</v>
      </c>
    </row>
    <row r="2057" spans="1:3" x14ac:dyDescent="0.25">
      <c r="A2057" s="2">
        <v>41853</v>
      </c>
      <c r="B2057" s="1" t="s">
        <v>50</v>
      </c>
      <c r="C2057" s="1">
        <v>455</v>
      </c>
    </row>
    <row r="2058" spans="1:3" x14ac:dyDescent="0.25">
      <c r="A2058" s="2">
        <v>41854</v>
      </c>
      <c r="B2058" s="1" t="s">
        <v>78</v>
      </c>
      <c r="C2058" s="1">
        <v>56</v>
      </c>
    </row>
    <row r="2059" spans="1:3" x14ac:dyDescent="0.25">
      <c r="A2059" s="2">
        <v>41858</v>
      </c>
      <c r="B2059" s="1" t="s">
        <v>61</v>
      </c>
      <c r="C2059" s="1">
        <v>46</v>
      </c>
    </row>
    <row r="2060" spans="1:3" x14ac:dyDescent="0.25">
      <c r="A2060" s="2">
        <v>41859</v>
      </c>
      <c r="B2060" s="1" t="s">
        <v>124</v>
      </c>
      <c r="C2060" s="1">
        <v>15</v>
      </c>
    </row>
    <row r="2061" spans="1:3" x14ac:dyDescent="0.25">
      <c r="A2061" s="2">
        <v>41860</v>
      </c>
      <c r="B2061" s="1" t="s">
        <v>8</v>
      </c>
      <c r="C2061" s="1">
        <v>130</v>
      </c>
    </row>
    <row r="2062" spans="1:3" x14ac:dyDescent="0.25">
      <c r="A2062" s="2">
        <v>41861</v>
      </c>
      <c r="B2062" s="1" t="s">
        <v>20</v>
      </c>
      <c r="C2062" s="1">
        <v>154</v>
      </c>
    </row>
    <row r="2063" spans="1:3" x14ac:dyDescent="0.25">
      <c r="A2063" s="2">
        <v>41861</v>
      </c>
      <c r="B2063" s="1" t="s">
        <v>8</v>
      </c>
      <c r="C2063" s="1">
        <v>137</v>
      </c>
    </row>
    <row r="2064" spans="1:3" x14ac:dyDescent="0.25">
      <c r="A2064" s="2">
        <v>41863</v>
      </c>
      <c r="B2064" s="1" t="s">
        <v>58</v>
      </c>
      <c r="C2064" s="1">
        <v>119</v>
      </c>
    </row>
    <row r="2065" spans="1:3" x14ac:dyDescent="0.25">
      <c r="A2065" s="2">
        <v>41863</v>
      </c>
      <c r="B2065" s="1" t="s">
        <v>50</v>
      </c>
      <c r="C2065" s="1">
        <v>138</v>
      </c>
    </row>
    <row r="2066" spans="1:3" x14ac:dyDescent="0.25">
      <c r="A2066" s="2">
        <v>41864</v>
      </c>
      <c r="B2066" s="1" t="s">
        <v>50</v>
      </c>
      <c r="C2066" s="1">
        <v>303</v>
      </c>
    </row>
    <row r="2067" spans="1:3" x14ac:dyDescent="0.25">
      <c r="A2067" s="2">
        <v>41866</v>
      </c>
      <c r="B2067" s="1" t="s">
        <v>18</v>
      </c>
      <c r="C2067" s="1">
        <v>73</v>
      </c>
    </row>
    <row r="2068" spans="1:3" x14ac:dyDescent="0.25">
      <c r="A2068" s="2">
        <v>41868</v>
      </c>
      <c r="B2068" s="1" t="s">
        <v>55</v>
      </c>
      <c r="C2068" s="1">
        <v>35</v>
      </c>
    </row>
    <row r="2069" spans="1:3" x14ac:dyDescent="0.25">
      <c r="A2069" s="2">
        <v>41868</v>
      </c>
      <c r="B2069" s="1" t="s">
        <v>14</v>
      </c>
      <c r="C2069" s="1">
        <v>435</v>
      </c>
    </row>
    <row r="2070" spans="1:3" x14ac:dyDescent="0.25">
      <c r="A2070" s="2">
        <v>41871</v>
      </c>
      <c r="B2070" s="1" t="s">
        <v>9</v>
      </c>
      <c r="C2070" s="1">
        <v>476</v>
      </c>
    </row>
    <row r="2071" spans="1:3" x14ac:dyDescent="0.25">
      <c r="A2071" s="2">
        <v>41874</v>
      </c>
      <c r="B2071" s="1" t="s">
        <v>7</v>
      </c>
      <c r="C2071" s="1">
        <v>386</v>
      </c>
    </row>
    <row r="2072" spans="1:3" x14ac:dyDescent="0.25">
      <c r="A2072" s="2">
        <v>41877</v>
      </c>
      <c r="B2072" s="1" t="s">
        <v>10</v>
      </c>
      <c r="C2072" s="1">
        <v>147</v>
      </c>
    </row>
    <row r="2073" spans="1:3" x14ac:dyDescent="0.25">
      <c r="A2073" s="2">
        <v>41880</v>
      </c>
      <c r="B2073" s="1" t="s">
        <v>14</v>
      </c>
      <c r="C2073" s="1">
        <v>112</v>
      </c>
    </row>
    <row r="2074" spans="1:3" x14ac:dyDescent="0.25">
      <c r="A2074" s="2">
        <v>41885</v>
      </c>
      <c r="B2074" s="1" t="s">
        <v>61</v>
      </c>
      <c r="C2074" s="1">
        <v>156</v>
      </c>
    </row>
    <row r="2075" spans="1:3" x14ac:dyDescent="0.25">
      <c r="A2075" s="2">
        <v>41886</v>
      </c>
      <c r="B2075" s="1" t="s">
        <v>102</v>
      </c>
      <c r="C2075" s="1">
        <v>106</v>
      </c>
    </row>
    <row r="2076" spans="1:3" x14ac:dyDescent="0.25">
      <c r="A2076" s="2">
        <v>41888</v>
      </c>
      <c r="B2076" s="1" t="s">
        <v>139</v>
      </c>
      <c r="C2076" s="1">
        <v>2</v>
      </c>
    </row>
    <row r="2077" spans="1:3" x14ac:dyDescent="0.25">
      <c r="A2077" s="2">
        <v>41888</v>
      </c>
      <c r="B2077" s="1" t="s">
        <v>86</v>
      </c>
      <c r="C2077" s="1">
        <v>19</v>
      </c>
    </row>
    <row r="2078" spans="1:3" x14ac:dyDescent="0.25">
      <c r="A2078" s="2">
        <v>41889</v>
      </c>
      <c r="B2078" s="1" t="s">
        <v>59</v>
      </c>
      <c r="C2078" s="1">
        <v>18</v>
      </c>
    </row>
    <row r="2079" spans="1:3" x14ac:dyDescent="0.25">
      <c r="A2079" s="2">
        <v>41892</v>
      </c>
      <c r="B2079" s="1" t="s">
        <v>102</v>
      </c>
      <c r="C2079" s="1">
        <v>332</v>
      </c>
    </row>
    <row r="2080" spans="1:3" x14ac:dyDescent="0.25">
      <c r="A2080" s="2">
        <v>41893</v>
      </c>
      <c r="B2080" s="1" t="s">
        <v>110</v>
      </c>
      <c r="C2080" s="1">
        <v>1</v>
      </c>
    </row>
    <row r="2081" spans="1:3" x14ac:dyDescent="0.25">
      <c r="A2081" s="2">
        <v>41894</v>
      </c>
      <c r="B2081" s="1" t="s">
        <v>17</v>
      </c>
      <c r="C2081" s="1">
        <v>438</v>
      </c>
    </row>
    <row r="2082" spans="1:3" x14ac:dyDescent="0.25">
      <c r="A2082" s="2">
        <v>41895</v>
      </c>
      <c r="B2082" s="1" t="s">
        <v>19</v>
      </c>
      <c r="C2082" s="1">
        <v>25</v>
      </c>
    </row>
    <row r="2083" spans="1:3" x14ac:dyDescent="0.25">
      <c r="A2083" s="2">
        <v>41897</v>
      </c>
      <c r="B2083" s="1" t="s">
        <v>14</v>
      </c>
      <c r="C2083" s="1">
        <v>220</v>
      </c>
    </row>
    <row r="2084" spans="1:3" x14ac:dyDescent="0.25">
      <c r="A2084" s="2">
        <v>41897</v>
      </c>
      <c r="B2084" s="1" t="s">
        <v>39</v>
      </c>
      <c r="C2084" s="1">
        <v>47</v>
      </c>
    </row>
    <row r="2085" spans="1:3" x14ac:dyDescent="0.25">
      <c r="A2085" s="2">
        <v>41897</v>
      </c>
      <c r="B2085" s="1" t="s">
        <v>239</v>
      </c>
      <c r="C2085" s="1">
        <v>1</v>
      </c>
    </row>
    <row r="2086" spans="1:3" x14ac:dyDescent="0.25">
      <c r="A2086" s="2">
        <v>41898</v>
      </c>
      <c r="B2086" s="1" t="s">
        <v>186</v>
      </c>
      <c r="C2086" s="1">
        <v>14</v>
      </c>
    </row>
    <row r="2087" spans="1:3" x14ac:dyDescent="0.25">
      <c r="A2087" s="2">
        <v>41899</v>
      </c>
      <c r="B2087" s="1" t="s">
        <v>9</v>
      </c>
      <c r="C2087" s="1">
        <v>132</v>
      </c>
    </row>
    <row r="2088" spans="1:3" x14ac:dyDescent="0.25">
      <c r="A2088" s="2">
        <v>41904</v>
      </c>
      <c r="B2088" s="1" t="s">
        <v>146</v>
      </c>
      <c r="C2088" s="1">
        <v>18</v>
      </c>
    </row>
    <row r="2089" spans="1:3" x14ac:dyDescent="0.25">
      <c r="A2089" s="2">
        <v>41906</v>
      </c>
      <c r="B2089" s="1" t="s">
        <v>9</v>
      </c>
      <c r="C2089" s="1">
        <v>266</v>
      </c>
    </row>
    <row r="2090" spans="1:3" x14ac:dyDescent="0.25">
      <c r="A2090" s="2">
        <v>41907</v>
      </c>
      <c r="B2090" s="1" t="s">
        <v>8</v>
      </c>
      <c r="C2090" s="1">
        <v>30</v>
      </c>
    </row>
    <row r="2091" spans="1:3" x14ac:dyDescent="0.25">
      <c r="A2091" s="2">
        <v>41909</v>
      </c>
      <c r="B2091" s="1" t="s">
        <v>45</v>
      </c>
      <c r="C2091" s="1">
        <v>452</v>
      </c>
    </row>
    <row r="2092" spans="1:3" x14ac:dyDescent="0.25">
      <c r="A2092" s="2">
        <v>41911</v>
      </c>
      <c r="B2092" s="1" t="s">
        <v>5</v>
      </c>
      <c r="C2092" s="1">
        <v>306</v>
      </c>
    </row>
    <row r="2093" spans="1:3" x14ac:dyDescent="0.25">
      <c r="A2093" s="2">
        <v>41912</v>
      </c>
      <c r="B2093" s="1" t="s">
        <v>61</v>
      </c>
      <c r="C2093" s="1">
        <v>98</v>
      </c>
    </row>
    <row r="2094" spans="1:3" x14ac:dyDescent="0.25">
      <c r="A2094" s="2">
        <v>41913</v>
      </c>
      <c r="B2094" s="1" t="s">
        <v>58</v>
      </c>
      <c r="C2094" s="1">
        <v>110</v>
      </c>
    </row>
    <row r="2095" spans="1:3" x14ac:dyDescent="0.25">
      <c r="A2095" s="2">
        <v>41913</v>
      </c>
      <c r="B2095" s="1" t="s">
        <v>8</v>
      </c>
      <c r="C2095" s="1">
        <v>57</v>
      </c>
    </row>
    <row r="2096" spans="1:3" x14ac:dyDescent="0.25">
      <c r="A2096" s="2">
        <v>41913</v>
      </c>
      <c r="B2096" s="1" t="s">
        <v>157</v>
      </c>
      <c r="C2096" s="1">
        <v>16</v>
      </c>
    </row>
    <row r="2097" spans="1:3" x14ac:dyDescent="0.25">
      <c r="A2097" s="2">
        <v>41916</v>
      </c>
      <c r="B2097" s="1" t="s">
        <v>104</v>
      </c>
      <c r="C2097" s="1">
        <v>5</v>
      </c>
    </row>
    <row r="2098" spans="1:3" x14ac:dyDescent="0.25">
      <c r="A2098" s="2">
        <v>41919</v>
      </c>
      <c r="B2098" s="1" t="s">
        <v>22</v>
      </c>
      <c r="C2098" s="1">
        <v>433</v>
      </c>
    </row>
    <row r="2099" spans="1:3" x14ac:dyDescent="0.25">
      <c r="A2099" s="2">
        <v>41920</v>
      </c>
      <c r="B2099" s="1" t="s">
        <v>69</v>
      </c>
      <c r="C2099" s="1">
        <v>180</v>
      </c>
    </row>
    <row r="2100" spans="1:3" x14ac:dyDescent="0.25">
      <c r="A2100" s="2">
        <v>41920</v>
      </c>
      <c r="B2100" s="1" t="s">
        <v>22</v>
      </c>
      <c r="C2100" s="1">
        <v>381</v>
      </c>
    </row>
    <row r="2101" spans="1:3" x14ac:dyDescent="0.25">
      <c r="A2101" s="2">
        <v>41921</v>
      </c>
      <c r="B2101" s="1" t="s">
        <v>70</v>
      </c>
      <c r="C2101" s="1">
        <v>16</v>
      </c>
    </row>
    <row r="2102" spans="1:3" x14ac:dyDescent="0.25">
      <c r="A2102" s="2">
        <v>41921</v>
      </c>
      <c r="B2102" s="1" t="s">
        <v>28</v>
      </c>
      <c r="C2102" s="1">
        <v>85</v>
      </c>
    </row>
    <row r="2103" spans="1:3" x14ac:dyDescent="0.25">
      <c r="A2103" s="2">
        <v>41921</v>
      </c>
      <c r="B2103" s="1" t="s">
        <v>25</v>
      </c>
      <c r="C2103" s="1">
        <v>37</v>
      </c>
    </row>
    <row r="2104" spans="1:3" x14ac:dyDescent="0.25">
      <c r="A2104" s="2">
        <v>41924</v>
      </c>
      <c r="B2104" s="1" t="s">
        <v>20</v>
      </c>
      <c r="C2104" s="1">
        <v>69</v>
      </c>
    </row>
    <row r="2105" spans="1:3" x14ac:dyDescent="0.25">
      <c r="A2105" s="2">
        <v>41925</v>
      </c>
      <c r="B2105" s="1" t="s">
        <v>7</v>
      </c>
      <c r="C2105" s="1">
        <v>304</v>
      </c>
    </row>
    <row r="2106" spans="1:3" x14ac:dyDescent="0.25">
      <c r="A2106" s="2">
        <v>41928</v>
      </c>
      <c r="B2106" s="1" t="s">
        <v>22</v>
      </c>
      <c r="C2106" s="1">
        <v>491</v>
      </c>
    </row>
    <row r="2107" spans="1:3" x14ac:dyDescent="0.25">
      <c r="A2107" s="2">
        <v>41931</v>
      </c>
      <c r="B2107" s="1" t="s">
        <v>23</v>
      </c>
      <c r="C2107" s="1">
        <v>106</v>
      </c>
    </row>
    <row r="2108" spans="1:3" x14ac:dyDescent="0.25">
      <c r="A2108" s="2">
        <v>41935</v>
      </c>
      <c r="B2108" s="1" t="s">
        <v>52</v>
      </c>
      <c r="C2108" s="1">
        <v>188</v>
      </c>
    </row>
    <row r="2109" spans="1:3" x14ac:dyDescent="0.25">
      <c r="A2109" s="2">
        <v>41935</v>
      </c>
      <c r="B2109" s="1" t="s">
        <v>8</v>
      </c>
      <c r="C2109" s="1">
        <v>131</v>
      </c>
    </row>
    <row r="2110" spans="1:3" x14ac:dyDescent="0.25">
      <c r="A2110" s="2">
        <v>41936</v>
      </c>
      <c r="B2110" s="1" t="s">
        <v>148</v>
      </c>
      <c r="C2110" s="1">
        <v>9</v>
      </c>
    </row>
    <row r="2111" spans="1:3" x14ac:dyDescent="0.25">
      <c r="A2111" s="2">
        <v>41938</v>
      </c>
      <c r="B2111" s="1" t="s">
        <v>45</v>
      </c>
      <c r="C2111" s="1">
        <v>245</v>
      </c>
    </row>
    <row r="2112" spans="1:3" x14ac:dyDescent="0.25">
      <c r="A2112" s="2">
        <v>41943</v>
      </c>
      <c r="B2112" s="1" t="s">
        <v>22</v>
      </c>
      <c r="C2112" s="1">
        <v>166</v>
      </c>
    </row>
    <row r="2113" spans="1:3" x14ac:dyDescent="0.25">
      <c r="A2113" s="2">
        <v>41945</v>
      </c>
      <c r="B2113" s="1" t="s">
        <v>55</v>
      </c>
      <c r="C2113" s="1">
        <v>171</v>
      </c>
    </row>
    <row r="2114" spans="1:3" x14ac:dyDescent="0.25">
      <c r="A2114" s="2">
        <v>41945</v>
      </c>
      <c r="B2114" s="1" t="s">
        <v>119</v>
      </c>
      <c r="C2114" s="1">
        <v>11</v>
      </c>
    </row>
    <row r="2115" spans="1:3" x14ac:dyDescent="0.25">
      <c r="A2115" s="2">
        <v>41946</v>
      </c>
      <c r="B2115" s="1" t="s">
        <v>20</v>
      </c>
      <c r="C2115" s="1">
        <v>52</v>
      </c>
    </row>
    <row r="2116" spans="1:3" x14ac:dyDescent="0.25">
      <c r="A2116" s="2">
        <v>41949</v>
      </c>
      <c r="B2116" s="1" t="s">
        <v>120</v>
      </c>
      <c r="C2116" s="1">
        <v>56</v>
      </c>
    </row>
    <row r="2117" spans="1:3" x14ac:dyDescent="0.25">
      <c r="A2117" s="2">
        <v>41950</v>
      </c>
      <c r="B2117" s="1" t="s">
        <v>54</v>
      </c>
      <c r="C2117" s="1">
        <v>6</v>
      </c>
    </row>
    <row r="2118" spans="1:3" x14ac:dyDescent="0.25">
      <c r="A2118" s="2">
        <v>41950</v>
      </c>
      <c r="B2118" s="1" t="s">
        <v>55</v>
      </c>
      <c r="C2118" s="1">
        <v>179</v>
      </c>
    </row>
    <row r="2119" spans="1:3" x14ac:dyDescent="0.25">
      <c r="A2119" s="2">
        <v>41951</v>
      </c>
      <c r="B2119" s="1" t="s">
        <v>22</v>
      </c>
      <c r="C2119" s="1">
        <v>398</v>
      </c>
    </row>
    <row r="2120" spans="1:3" x14ac:dyDescent="0.25">
      <c r="A2120" s="2">
        <v>41952</v>
      </c>
      <c r="B2120" s="1" t="s">
        <v>69</v>
      </c>
      <c r="C2120" s="1">
        <v>68</v>
      </c>
    </row>
    <row r="2121" spans="1:3" x14ac:dyDescent="0.25">
      <c r="A2121" s="2">
        <v>41952</v>
      </c>
      <c r="B2121" s="1" t="s">
        <v>12</v>
      </c>
      <c r="C2121" s="1">
        <v>160</v>
      </c>
    </row>
    <row r="2122" spans="1:3" x14ac:dyDescent="0.25">
      <c r="A2122" s="2">
        <v>41953</v>
      </c>
      <c r="B2122" s="1" t="s">
        <v>12</v>
      </c>
      <c r="C2122" s="1">
        <v>183</v>
      </c>
    </row>
    <row r="2123" spans="1:3" x14ac:dyDescent="0.25">
      <c r="A2123" s="2">
        <v>41954</v>
      </c>
      <c r="B2123" s="1" t="s">
        <v>22</v>
      </c>
      <c r="C2123" s="1">
        <v>178</v>
      </c>
    </row>
    <row r="2124" spans="1:3" x14ac:dyDescent="0.25">
      <c r="A2124" s="2">
        <v>41955</v>
      </c>
      <c r="B2124" s="1" t="s">
        <v>7</v>
      </c>
      <c r="C2124" s="1">
        <v>381</v>
      </c>
    </row>
    <row r="2125" spans="1:3" x14ac:dyDescent="0.25">
      <c r="A2125" s="2">
        <v>41957</v>
      </c>
      <c r="B2125" s="1" t="s">
        <v>62</v>
      </c>
      <c r="C2125" s="1">
        <v>12</v>
      </c>
    </row>
    <row r="2126" spans="1:3" x14ac:dyDescent="0.25">
      <c r="A2126" s="2">
        <v>41959</v>
      </c>
      <c r="B2126" s="1" t="s">
        <v>28</v>
      </c>
      <c r="C2126" s="1">
        <v>116</v>
      </c>
    </row>
    <row r="2127" spans="1:3" x14ac:dyDescent="0.25">
      <c r="A2127" s="2">
        <v>41961</v>
      </c>
      <c r="B2127" s="1" t="s">
        <v>7</v>
      </c>
      <c r="C2127" s="1">
        <v>117</v>
      </c>
    </row>
    <row r="2128" spans="1:3" x14ac:dyDescent="0.25">
      <c r="A2128" s="2">
        <v>41961</v>
      </c>
      <c r="B2128" s="1" t="s">
        <v>69</v>
      </c>
      <c r="C2128" s="1">
        <v>31</v>
      </c>
    </row>
    <row r="2129" spans="1:3" x14ac:dyDescent="0.25">
      <c r="A2129" s="2">
        <v>41962</v>
      </c>
      <c r="B2129" s="1" t="s">
        <v>8</v>
      </c>
      <c r="C2129" s="1">
        <v>131</v>
      </c>
    </row>
    <row r="2130" spans="1:3" x14ac:dyDescent="0.25">
      <c r="A2130" s="2">
        <v>41962</v>
      </c>
      <c r="B2130" s="1" t="s">
        <v>10</v>
      </c>
      <c r="C2130" s="1">
        <v>21</v>
      </c>
    </row>
    <row r="2131" spans="1:3" x14ac:dyDescent="0.25">
      <c r="A2131" s="2">
        <v>41963</v>
      </c>
      <c r="B2131" s="1" t="s">
        <v>9</v>
      </c>
      <c r="C2131" s="1">
        <v>300</v>
      </c>
    </row>
    <row r="2132" spans="1:3" x14ac:dyDescent="0.25">
      <c r="A2132" s="2">
        <v>41963</v>
      </c>
      <c r="B2132" s="1" t="s">
        <v>18</v>
      </c>
      <c r="C2132" s="1">
        <v>32</v>
      </c>
    </row>
    <row r="2133" spans="1:3" x14ac:dyDescent="0.25">
      <c r="A2133" s="2">
        <v>41966</v>
      </c>
      <c r="B2133" s="1" t="s">
        <v>132</v>
      </c>
      <c r="C2133" s="1">
        <v>4</v>
      </c>
    </row>
    <row r="2134" spans="1:3" x14ac:dyDescent="0.25">
      <c r="A2134" s="2">
        <v>41967</v>
      </c>
      <c r="B2134" s="1" t="s">
        <v>45</v>
      </c>
      <c r="C2134" s="1">
        <v>230</v>
      </c>
    </row>
    <row r="2135" spans="1:3" x14ac:dyDescent="0.25">
      <c r="A2135" s="2">
        <v>41968</v>
      </c>
      <c r="B2135" s="1" t="s">
        <v>61</v>
      </c>
      <c r="C2135" s="1">
        <v>164</v>
      </c>
    </row>
    <row r="2136" spans="1:3" x14ac:dyDescent="0.25">
      <c r="A2136" s="2">
        <v>41969</v>
      </c>
      <c r="B2136" s="1" t="s">
        <v>98</v>
      </c>
      <c r="C2136" s="1">
        <v>4</v>
      </c>
    </row>
    <row r="2137" spans="1:3" x14ac:dyDescent="0.25">
      <c r="A2137" s="2">
        <v>41972</v>
      </c>
      <c r="B2137" s="1" t="s">
        <v>20</v>
      </c>
      <c r="C2137" s="1">
        <v>96</v>
      </c>
    </row>
    <row r="2138" spans="1:3" x14ac:dyDescent="0.25">
      <c r="A2138" s="2">
        <v>41975</v>
      </c>
      <c r="B2138" s="1" t="s">
        <v>131</v>
      </c>
      <c r="C2138" s="1">
        <v>94</v>
      </c>
    </row>
    <row r="2139" spans="1:3" x14ac:dyDescent="0.25">
      <c r="A2139" s="2">
        <v>41975</v>
      </c>
      <c r="B2139" s="1" t="s">
        <v>71</v>
      </c>
      <c r="C2139" s="1">
        <v>21</v>
      </c>
    </row>
    <row r="2140" spans="1:3" x14ac:dyDescent="0.25">
      <c r="A2140" s="2">
        <v>41977</v>
      </c>
      <c r="B2140" s="1" t="s">
        <v>7</v>
      </c>
      <c r="C2140" s="1">
        <v>129</v>
      </c>
    </row>
    <row r="2141" spans="1:3" x14ac:dyDescent="0.25">
      <c r="A2141" s="2">
        <v>41977</v>
      </c>
      <c r="B2141" s="1" t="s">
        <v>25</v>
      </c>
      <c r="C2141" s="1">
        <v>197</v>
      </c>
    </row>
    <row r="2142" spans="1:3" x14ac:dyDescent="0.25">
      <c r="A2142" s="2">
        <v>41978</v>
      </c>
      <c r="B2142" s="1" t="s">
        <v>113</v>
      </c>
      <c r="C2142" s="1">
        <v>16</v>
      </c>
    </row>
    <row r="2143" spans="1:3" x14ac:dyDescent="0.25">
      <c r="A2143" s="2">
        <v>41978</v>
      </c>
      <c r="B2143" s="1" t="s">
        <v>24</v>
      </c>
      <c r="C2143" s="1">
        <v>332</v>
      </c>
    </row>
    <row r="2144" spans="1:3" x14ac:dyDescent="0.25">
      <c r="A2144" s="2">
        <v>41980</v>
      </c>
      <c r="B2144" s="1" t="s">
        <v>69</v>
      </c>
      <c r="C2144" s="1">
        <v>75</v>
      </c>
    </row>
    <row r="2145" spans="1:3" x14ac:dyDescent="0.25">
      <c r="A2145" s="2">
        <v>41981</v>
      </c>
      <c r="B2145" s="1" t="s">
        <v>74</v>
      </c>
      <c r="C2145" s="1">
        <v>10</v>
      </c>
    </row>
    <row r="2146" spans="1:3" x14ac:dyDescent="0.25">
      <c r="A2146" s="2">
        <v>41982</v>
      </c>
      <c r="B2146" s="1" t="s">
        <v>37</v>
      </c>
      <c r="C2146" s="1">
        <v>93</v>
      </c>
    </row>
    <row r="2147" spans="1:3" x14ac:dyDescent="0.25">
      <c r="A2147" s="2">
        <v>41983</v>
      </c>
      <c r="B2147" s="1" t="s">
        <v>45</v>
      </c>
      <c r="C2147" s="1">
        <v>146</v>
      </c>
    </row>
    <row r="2148" spans="1:3" x14ac:dyDescent="0.25">
      <c r="A2148" s="2">
        <v>41984</v>
      </c>
      <c r="B2148" s="1" t="s">
        <v>58</v>
      </c>
      <c r="C2148" s="1">
        <v>197</v>
      </c>
    </row>
    <row r="2149" spans="1:3" x14ac:dyDescent="0.25">
      <c r="A2149" s="2">
        <v>41986</v>
      </c>
      <c r="B2149" s="1" t="s">
        <v>17</v>
      </c>
      <c r="C2149" s="1">
        <v>482</v>
      </c>
    </row>
    <row r="2150" spans="1:3" x14ac:dyDescent="0.25">
      <c r="A2150" s="2">
        <v>41988</v>
      </c>
      <c r="B2150" s="1" t="s">
        <v>8</v>
      </c>
      <c r="C2150" s="1">
        <v>43</v>
      </c>
    </row>
    <row r="2151" spans="1:3" x14ac:dyDescent="0.25">
      <c r="A2151" s="2">
        <v>41989</v>
      </c>
      <c r="B2151" s="1" t="s">
        <v>22</v>
      </c>
      <c r="C2151" s="1">
        <v>367</v>
      </c>
    </row>
    <row r="2152" spans="1:3" x14ac:dyDescent="0.25">
      <c r="A2152" s="2">
        <v>41989</v>
      </c>
      <c r="B2152" s="1" t="s">
        <v>14</v>
      </c>
      <c r="C2152" s="1">
        <v>274</v>
      </c>
    </row>
    <row r="2153" spans="1:3" x14ac:dyDescent="0.25">
      <c r="A2153" s="2">
        <v>41991</v>
      </c>
      <c r="B2153" s="1" t="s">
        <v>17</v>
      </c>
      <c r="C2153" s="1">
        <v>283</v>
      </c>
    </row>
    <row r="2154" spans="1:3" x14ac:dyDescent="0.25">
      <c r="A2154" s="2">
        <v>41992</v>
      </c>
      <c r="B2154" s="1" t="s">
        <v>55</v>
      </c>
      <c r="C2154" s="1">
        <v>98</v>
      </c>
    </row>
    <row r="2155" spans="1:3" x14ac:dyDescent="0.25">
      <c r="A2155" s="2">
        <v>41993</v>
      </c>
      <c r="B2155" s="1" t="s">
        <v>22</v>
      </c>
      <c r="C2155" s="1">
        <v>485</v>
      </c>
    </row>
    <row r="2156" spans="1:3" x14ac:dyDescent="0.25">
      <c r="A2156" s="2">
        <v>41994</v>
      </c>
      <c r="B2156" s="1" t="s">
        <v>167</v>
      </c>
      <c r="C2156" s="1">
        <v>3</v>
      </c>
    </row>
    <row r="2157" spans="1:3" x14ac:dyDescent="0.25">
      <c r="A2157" s="2">
        <v>41996</v>
      </c>
      <c r="B2157" s="1" t="s">
        <v>45</v>
      </c>
      <c r="C2157" s="1">
        <v>331</v>
      </c>
    </row>
    <row r="2158" spans="1:3" x14ac:dyDescent="0.25">
      <c r="A2158" s="2">
        <v>41997</v>
      </c>
      <c r="B2158" s="1" t="s">
        <v>8</v>
      </c>
      <c r="C2158" s="1">
        <v>150</v>
      </c>
    </row>
    <row r="2159" spans="1:3" x14ac:dyDescent="0.25">
      <c r="A2159" s="2">
        <v>41998</v>
      </c>
      <c r="B2159" s="1" t="s">
        <v>7</v>
      </c>
      <c r="C2159" s="1">
        <v>463</v>
      </c>
    </row>
    <row r="2160" spans="1:3" x14ac:dyDescent="0.25">
      <c r="A2160" s="2">
        <v>41999</v>
      </c>
      <c r="B2160" s="1" t="s">
        <v>159</v>
      </c>
      <c r="C2160" s="1">
        <v>8</v>
      </c>
    </row>
    <row r="2161" spans="1:3" x14ac:dyDescent="0.25">
      <c r="A2161" s="2">
        <v>41999</v>
      </c>
      <c r="B2161" s="1" t="s">
        <v>12</v>
      </c>
      <c r="C2161" s="1">
        <v>178</v>
      </c>
    </row>
    <row r="2162" spans="1:3" x14ac:dyDescent="0.25">
      <c r="A2162" s="2">
        <v>42001</v>
      </c>
      <c r="B2162" s="1" t="s">
        <v>19</v>
      </c>
      <c r="C2162" s="1">
        <v>166</v>
      </c>
    </row>
    <row r="2163" spans="1:3" x14ac:dyDescent="0.25">
      <c r="A2163" s="2">
        <v>42002</v>
      </c>
      <c r="B2163" s="1" t="s">
        <v>232</v>
      </c>
      <c r="C2163" s="1">
        <v>14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4"/>
  <sheetViews>
    <sheetView zoomScale="115" zoomScaleNormal="115" workbookViewId="0">
      <pane ySplit="1" topLeftCell="A2" activePane="bottomLeft" state="frozen"/>
      <selection pane="bottomLeft" activeCell="F1" sqref="F1:G1048576"/>
    </sheetView>
  </sheetViews>
  <sheetFormatPr defaultRowHeight="15" outlineLevelRow="2" x14ac:dyDescent="0.25"/>
  <cols>
    <col min="1" max="1" width="14" style="1" customWidth="1"/>
    <col min="2" max="2" width="18" style="1" customWidth="1"/>
    <col min="3" max="3" width="10.42578125" style="1" customWidth="1"/>
    <col min="4" max="4" width="9.140625" style="1"/>
    <col min="5" max="5" width="9.140625" style="1" customWidth="1"/>
    <col min="6" max="6" width="7.140625" style="1" customWidth="1"/>
    <col min="7" max="7" width="7" style="1" customWidth="1"/>
    <col min="8" max="16384" width="9.140625" style="1"/>
  </cols>
  <sheetData>
    <row r="1" spans="1:7" x14ac:dyDescent="0.25">
      <c r="A1" s="3" t="s">
        <v>240</v>
      </c>
      <c r="B1" s="3" t="s">
        <v>241</v>
      </c>
      <c r="C1" s="3" t="s">
        <v>242</v>
      </c>
      <c r="F1" s="3" t="s">
        <v>243</v>
      </c>
      <c r="G1" s="3" t="s">
        <v>244</v>
      </c>
    </row>
    <row r="2" spans="1:7" hidden="1" outlineLevel="2" x14ac:dyDescent="0.25">
      <c r="A2" s="2">
        <v>38643</v>
      </c>
      <c r="B2" s="1" t="s">
        <v>83</v>
      </c>
      <c r="C2" s="1">
        <v>2</v>
      </c>
      <c r="F2" s="1">
        <v>2005</v>
      </c>
      <c r="G2" s="1">
        <v>2</v>
      </c>
    </row>
    <row r="3" spans="1:7" hidden="1" outlineLevel="2" x14ac:dyDescent="0.25">
      <c r="A3" s="2">
        <v>39577</v>
      </c>
      <c r="B3" s="1" t="s">
        <v>83</v>
      </c>
      <c r="C3" s="1">
        <v>1</v>
      </c>
      <c r="F3" s="1">
        <v>2006</v>
      </c>
      <c r="G3" s="1">
        <v>2.0499999999999998</v>
      </c>
    </row>
    <row r="4" spans="1:7" hidden="1" outlineLevel="2" x14ac:dyDescent="0.25">
      <c r="A4" s="2">
        <v>41810</v>
      </c>
      <c r="B4" s="1" t="s">
        <v>83</v>
      </c>
      <c r="C4" s="1">
        <v>13</v>
      </c>
      <c r="F4" s="1">
        <v>2007</v>
      </c>
      <c r="G4" s="1">
        <v>2.09</v>
      </c>
    </row>
    <row r="5" spans="1:7" outlineLevel="1" collapsed="1" x14ac:dyDescent="0.25">
      <c r="A5" s="2"/>
      <c r="B5" s="4" t="s">
        <v>245</v>
      </c>
      <c r="C5" s="1">
        <f>SUBTOTAL(9,C2:C4)</f>
        <v>16</v>
      </c>
    </row>
    <row r="6" spans="1:7" hidden="1" outlineLevel="2" x14ac:dyDescent="0.25">
      <c r="A6" s="2">
        <v>38725</v>
      </c>
      <c r="B6" s="1" t="s">
        <v>93</v>
      </c>
      <c r="C6" s="1">
        <v>16</v>
      </c>
      <c r="F6" s="1">
        <v>2008</v>
      </c>
      <c r="G6" s="1">
        <v>2.15</v>
      </c>
    </row>
    <row r="7" spans="1:7" hidden="1" outlineLevel="2" x14ac:dyDescent="0.25">
      <c r="A7" s="2">
        <v>40568</v>
      </c>
      <c r="B7" s="1" t="s">
        <v>93</v>
      </c>
      <c r="C7" s="1">
        <v>3</v>
      </c>
      <c r="F7" s="1">
        <v>2009</v>
      </c>
      <c r="G7" s="1">
        <v>2.13</v>
      </c>
    </row>
    <row r="8" spans="1:7" hidden="1" outlineLevel="2" x14ac:dyDescent="0.25">
      <c r="A8" s="2">
        <v>41244</v>
      </c>
      <c r="B8" s="1" t="s">
        <v>93</v>
      </c>
      <c r="C8" s="1">
        <v>16</v>
      </c>
      <c r="F8" s="1">
        <v>2010</v>
      </c>
      <c r="G8" s="1">
        <v>2.1</v>
      </c>
    </row>
    <row r="9" spans="1:7" outlineLevel="1" collapsed="1" x14ac:dyDescent="0.25">
      <c r="A9" s="2"/>
      <c r="B9" s="4" t="s">
        <v>246</v>
      </c>
      <c r="C9" s="1">
        <f>SUBTOTAL(9,C6:C8)</f>
        <v>35</v>
      </c>
    </row>
    <row r="10" spans="1:7" hidden="1" outlineLevel="2" x14ac:dyDescent="0.25">
      <c r="A10" s="2">
        <v>38439</v>
      </c>
      <c r="B10" s="1" t="s">
        <v>33</v>
      </c>
      <c r="C10" s="1">
        <v>12</v>
      </c>
      <c r="F10" s="1">
        <v>2011</v>
      </c>
      <c r="G10" s="1">
        <v>2.2000000000000002</v>
      </c>
    </row>
    <row r="11" spans="1:7" hidden="1" outlineLevel="2" x14ac:dyDescent="0.25">
      <c r="A11" s="2">
        <v>39328</v>
      </c>
      <c r="B11" s="1" t="s">
        <v>33</v>
      </c>
      <c r="C11" s="1">
        <v>11</v>
      </c>
      <c r="F11" s="1">
        <v>2012</v>
      </c>
      <c r="G11" s="1">
        <v>2.25</v>
      </c>
    </row>
    <row r="12" spans="1:7" hidden="1" outlineLevel="2" x14ac:dyDescent="0.25">
      <c r="A12" s="2">
        <v>39738</v>
      </c>
      <c r="B12" s="1" t="s">
        <v>33</v>
      </c>
      <c r="C12" s="1">
        <v>4</v>
      </c>
      <c r="F12" s="1">
        <v>2013</v>
      </c>
      <c r="G12" s="1">
        <v>2.2200000000000002</v>
      </c>
    </row>
    <row r="13" spans="1:7" hidden="1" outlineLevel="2" x14ac:dyDescent="0.25">
      <c r="A13" s="2">
        <v>40088</v>
      </c>
      <c r="B13" s="1" t="s">
        <v>33</v>
      </c>
      <c r="C13" s="1">
        <v>1</v>
      </c>
      <c r="F13" s="1">
        <v>2014</v>
      </c>
      <c r="G13" s="1">
        <v>2.23</v>
      </c>
    </row>
    <row r="14" spans="1:7" outlineLevel="1" collapsed="1" x14ac:dyDescent="0.25">
      <c r="A14" s="2"/>
      <c r="B14" s="4" t="s">
        <v>247</v>
      </c>
      <c r="C14" s="1">
        <f>SUBTOTAL(9,C10:C13)</f>
        <v>28</v>
      </c>
    </row>
    <row r="15" spans="1:7" hidden="1" outlineLevel="2" x14ac:dyDescent="0.25">
      <c r="A15" s="2">
        <v>38734</v>
      </c>
      <c r="B15" s="1" t="s">
        <v>95</v>
      </c>
      <c r="C15" s="1">
        <v>2</v>
      </c>
    </row>
    <row r="16" spans="1:7" hidden="1" outlineLevel="2" x14ac:dyDescent="0.25">
      <c r="A16" s="2">
        <v>40121</v>
      </c>
      <c r="B16" s="1" t="s">
        <v>95</v>
      </c>
      <c r="C16" s="1">
        <v>6</v>
      </c>
    </row>
    <row r="17" spans="1:3" outlineLevel="1" collapsed="1" x14ac:dyDescent="0.25">
      <c r="A17" s="2"/>
      <c r="B17" s="4" t="s">
        <v>248</v>
      </c>
      <c r="C17" s="1">
        <f>SUBTOTAL(9,C15:C16)</f>
        <v>8</v>
      </c>
    </row>
    <row r="18" spans="1:3" hidden="1" outlineLevel="2" x14ac:dyDescent="0.25">
      <c r="A18" s="2">
        <v>38410</v>
      </c>
      <c r="B18" s="1" t="s">
        <v>23</v>
      </c>
      <c r="C18" s="1">
        <v>110</v>
      </c>
    </row>
    <row r="19" spans="1:3" hidden="1" outlineLevel="2" x14ac:dyDescent="0.25">
      <c r="A19" s="2">
        <v>38510</v>
      </c>
      <c r="B19" s="1" t="s">
        <v>23</v>
      </c>
      <c r="C19" s="1">
        <v>83</v>
      </c>
    </row>
    <row r="20" spans="1:3" hidden="1" outlineLevel="2" x14ac:dyDescent="0.25">
      <c r="A20" s="2">
        <v>38617</v>
      </c>
      <c r="B20" s="1" t="s">
        <v>23</v>
      </c>
      <c r="C20" s="1">
        <v>127</v>
      </c>
    </row>
    <row r="21" spans="1:3" hidden="1" outlineLevel="2" x14ac:dyDescent="0.25">
      <c r="A21" s="2">
        <v>38834</v>
      </c>
      <c r="B21" s="1" t="s">
        <v>23</v>
      </c>
      <c r="C21" s="1">
        <v>136</v>
      </c>
    </row>
    <row r="22" spans="1:3" hidden="1" outlineLevel="2" x14ac:dyDescent="0.25">
      <c r="A22" s="2">
        <v>38929</v>
      </c>
      <c r="B22" s="1" t="s">
        <v>23</v>
      </c>
      <c r="C22" s="1">
        <v>144</v>
      </c>
    </row>
    <row r="23" spans="1:3" hidden="1" outlineLevel="2" x14ac:dyDescent="0.25">
      <c r="A23" s="2">
        <v>39048</v>
      </c>
      <c r="B23" s="1" t="s">
        <v>23</v>
      </c>
      <c r="C23" s="1">
        <v>151</v>
      </c>
    </row>
    <row r="24" spans="1:3" hidden="1" outlineLevel="2" x14ac:dyDescent="0.25">
      <c r="A24" s="2">
        <v>39079</v>
      </c>
      <c r="B24" s="1" t="s">
        <v>23</v>
      </c>
      <c r="C24" s="1">
        <v>27</v>
      </c>
    </row>
    <row r="25" spans="1:3" hidden="1" outlineLevel="2" x14ac:dyDescent="0.25">
      <c r="A25" s="2">
        <v>39080</v>
      </c>
      <c r="B25" s="1" t="s">
        <v>23</v>
      </c>
      <c r="C25" s="1">
        <v>116</v>
      </c>
    </row>
    <row r="26" spans="1:3" hidden="1" outlineLevel="2" x14ac:dyDescent="0.25">
      <c r="A26" s="2">
        <v>39081</v>
      </c>
      <c r="B26" s="1" t="s">
        <v>23</v>
      </c>
      <c r="C26" s="1">
        <v>61</v>
      </c>
    </row>
    <row r="27" spans="1:3" hidden="1" outlineLevel="2" x14ac:dyDescent="0.25">
      <c r="A27" s="2">
        <v>39097</v>
      </c>
      <c r="B27" s="1" t="s">
        <v>23</v>
      </c>
      <c r="C27" s="1">
        <v>99</v>
      </c>
    </row>
    <row r="28" spans="1:3" hidden="1" outlineLevel="2" x14ac:dyDescent="0.25">
      <c r="A28" s="2">
        <v>39120</v>
      </c>
      <c r="B28" s="1" t="s">
        <v>23</v>
      </c>
      <c r="C28" s="1">
        <v>197</v>
      </c>
    </row>
    <row r="29" spans="1:3" hidden="1" outlineLevel="2" x14ac:dyDescent="0.25">
      <c r="A29" s="2">
        <v>39331</v>
      </c>
      <c r="B29" s="1" t="s">
        <v>23</v>
      </c>
      <c r="C29" s="1">
        <v>186</v>
      </c>
    </row>
    <row r="30" spans="1:3" hidden="1" outlineLevel="2" x14ac:dyDescent="0.25">
      <c r="A30" s="2">
        <v>39434</v>
      </c>
      <c r="B30" s="1" t="s">
        <v>23</v>
      </c>
      <c r="C30" s="1">
        <v>138</v>
      </c>
    </row>
    <row r="31" spans="1:3" hidden="1" outlineLevel="2" x14ac:dyDescent="0.25">
      <c r="A31" s="2">
        <v>39445</v>
      </c>
      <c r="B31" s="1" t="s">
        <v>23</v>
      </c>
      <c r="C31" s="1">
        <v>156</v>
      </c>
    </row>
    <row r="32" spans="1:3" hidden="1" outlineLevel="2" x14ac:dyDescent="0.25">
      <c r="A32" s="2">
        <v>39469</v>
      </c>
      <c r="B32" s="1" t="s">
        <v>23</v>
      </c>
      <c r="C32" s="1">
        <v>179</v>
      </c>
    </row>
    <row r="33" spans="1:3" hidden="1" outlineLevel="2" x14ac:dyDescent="0.25">
      <c r="A33" s="2">
        <v>39559</v>
      </c>
      <c r="B33" s="1" t="s">
        <v>23</v>
      </c>
      <c r="C33" s="1">
        <v>170</v>
      </c>
    </row>
    <row r="34" spans="1:3" hidden="1" outlineLevel="2" x14ac:dyDescent="0.25">
      <c r="A34" s="2">
        <v>39587</v>
      </c>
      <c r="B34" s="1" t="s">
        <v>23</v>
      </c>
      <c r="C34" s="1">
        <v>54</v>
      </c>
    </row>
    <row r="35" spans="1:3" hidden="1" outlineLevel="2" x14ac:dyDescent="0.25">
      <c r="A35" s="2">
        <v>39622</v>
      </c>
      <c r="B35" s="1" t="s">
        <v>23</v>
      </c>
      <c r="C35" s="1">
        <v>152</v>
      </c>
    </row>
    <row r="36" spans="1:3" hidden="1" outlineLevel="2" x14ac:dyDescent="0.25">
      <c r="A36" s="2">
        <v>39858</v>
      </c>
      <c r="B36" s="1" t="s">
        <v>23</v>
      </c>
      <c r="C36" s="1">
        <v>50</v>
      </c>
    </row>
    <row r="37" spans="1:3" hidden="1" outlineLevel="2" x14ac:dyDescent="0.25">
      <c r="A37" s="2">
        <v>40121</v>
      </c>
      <c r="B37" s="1" t="s">
        <v>23</v>
      </c>
      <c r="C37" s="1">
        <v>68</v>
      </c>
    </row>
    <row r="38" spans="1:3" hidden="1" outlineLevel="2" x14ac:dyDescent="0.25">
      <c r="A38" s="2">
        <v>40164</v>
      </c>
      <c r="B38" s="1" t="s">
        <v>23</v>
      </c>
      <c r="C38" s="1">
        <v>131</v>
      </c>
    </row>
    <row r="39" spans="1:3" hidden="1" outlineLevel="2" x14ac:dyDescent="0.25">
      <c r="A39" s="2">
        <v>40171</v>
      </c>
      <c r="B39" s="1" t="s">
        <v>23</v>
      </c>
      <c r="C39" s="1">
        <v>105</v>
      </c>
    </row>
    <row r="40" spans="1:3" hidden="1" outlineLevel="2" x14ac:dyDescent="0.25">
      <c r="A40" s="2">
        <v>40290</v>
      </c>
      <c r="B40" s="1" t="s">
        <v>23</v>
      </c>
      <c r="C40" s="1">
        <v>96</v>
      </c>
    </row>
    <row r="41" spans="1:3" hidden="1" outlineLevel="2" x14ac:dyDescent="0.25">
      <c r="A41" s="2">
        <v>40323</v>
      </c>
      <c r="B41" s="1" t="s">
        <v>23</v>
      </c>
      <c r="C41" s="1">
        <v>74</v>
      </c>
    </row>
    <row r="42" spans="1:3" hidden="1" outlineLevel="2" x14ac:dyDescent="0.25">
      <c r="A42" s="2">
        <v>40488</v>
      </c>
      <c r="B42" s="1" t="s">
        <v>23</v>
      </c>
      <c r="C42" s="1">
        <v>100</v>
      </c>
    </row>
    <row r="43" spans="1:3" hidden="1" outlineLevel="2" x14ac:dyDescent="0.25">
      <c r="A43" s="2">
        <v>40986</v>
      </c>
      <c r="B43" s="1" t="s">
        <v>23</v>
      </c>
      <c r="C43" s="1">
        <v>194</v>
      </c>
    </row>
    <row r="44" spans="1:3" hidden="1" outlineLevel="2" x14ac:dyDescent="0.25">
      <c r="A44" s="2">
        <v>40992</v>
      </c>
      <c r="B44" s="1" t="s">
        <v>23</v>
      </c>
      <c r="C44" s="1">
        <v>123</v>
      </c>
    </row>
    <row r="45" spans="1:3" hidden="1" outlineLevel="2" x14ac:dyDescent="0.25">
      <c r="A45" s="2">
        <v>41042</v>
      </c>
      <c r="B45" s="1" t="s">
        <v>23</v>
      </c>
      <c r="C45" s="1">
        <v>70</v>
      </c>
    </row>
    <row r="46" spans="1:3" hidden="1" outlineLevel="2" x14ac:dyDescent="0.25">
      <c r="A46" s="2">
        <v>41099</v>
      </c>
      <c r="B46" s="1" t="s">
        <v>23</v>
      </c>
      <c r="C46" s="1">
        <v>27</v>
      </c>
    </row>
    <row r="47" spans="1:3" hidden="1" outlineLevel="2" x14ac:dyDescent="0.25">
      <c r="A47" s="2">
        <v>41134</v>
      </c>
      <c r="B47" s="1" t="s">
        <v>23</v>
      </c>
      <c r="C47" s="1">
        <v>70</v>
      </c>
    </row>
    <row r="48" spans="1:3" hidden="1" outlineLevel="2" x14ac:dyDescent="0.25">
      <c r="A48" s="2">
        <v>41259</v>
      </c>
      <c r="B48" s="1" t="s">
        <v>23</v>
      </c>
      <c r="C48" s="1">
        <v>177</v>
      </c>
    </row>
    <row r="49" spans="1:3" hidden="1" outlineLevel="2" x14ac:dyDescent="0.25">
      <c r="A49" s="2">
        <v>41676</v>
      </c>
      <c r="B49" s="1" t="s">
        <v>23</v>
      </c>
      <c r="C49" s="1">
        <v>89</v>
      </c>
    </row>
    <row r="50" spans="1:3" hidden="1" outlineLevel="2" x14ac:dyDescent="0.25">
      <c r="A50" s="2">
        <v>41682</v>
      </c>
      <c r="B50" s="1" t="s">
        <v>23</v>
      </c>
      <c r="C50" s="1">
        <v>58</v>
      </c>
    </row>
    <row r="51" spans="1:3" hidden="1" outlineLevel="2" x14ac:dyDescent="0.25">
      <c r="A51" s="2">
        <v>41687</v>
      </c>
      <c r="B51" s="1" t="s">
        <v>23</v>
      </c>
      <c r="C51" s="1">
        <v>58</v>
      </c>
    </row>
    <row r="52" spans="1:3" hidden="1" outlineLevel="2" x14ac:dyDescent="0.25">
      <c r="A52" s="2">
        <v>41789</v>
      </c>
      <c r="B52" s="1" t="s">
        <v>23</v>
      </c>
      <c r="C52" s="1">
        <v>23</v>
      </c>
    </row>
    <row r="53" spans="1:3" hidden="1" outlineLevel="2" x14ac:dyDescent="0.25">
      <c r="A53" s="2">
        <v>41931</v>
      </c>
      <c r="B53" s="1" t="s">
        <v>23</v>
      </c>
      <c r="C53" s="1">
        <v>106</v>
      </c>
    </row>
    <row r="54" spans="1:3" outlineLevel="1" collapsed="1" x14ac:dyDescent="0.25">
      <c r="A54" s="2"/>
      <c r="B54" s="4" t="s">
        <v>249</v>
      </c>
      <c r="C54" s="1">
        <f>SUBTOTAL(9,C18:C53)</f>
        <v>3905</v>
      </c>
    </row>
    <row r="55" spans="1:3" hidden="1" outlineLevel="2" x14ac:dyDescent="0.25">
      <c r="A55" s="2">
        <v>38918</v>
      </c>
      <c r="B55" s="1" t="s">
        <v>122</v>
      </c>
      <c r="C55" s="1">
        <v>9</v>
      </c>
    </row>
    <row r="56" spans="1:3" hidden="1" outlineLevel="2" x14ac:dyDescent="0.25">
      <c r="A56" s="2">
        <v>38985</v>
      </c>
      <c r="B56" s="1" t="s">
        <v>122</v>
      </c>
      <c r="C56" s="1">
        <v>17</v>
      </c>
    </row>
    <row r="57" spans="1:3" outlineLevel="1" collapsed="1" x14ac:dyDescent="0.25">
      <c r="A57" s="2"/>
      <c r="B57" s="4" t="s">
        <v>250</v>
      </c>
      <c r="C57" s="1">
        <f>SUBTOTAL(9,C55:C56)</f>
        <v>26</v>
      </c>
    </row>
    <row r="58" spans="1:3" hidden="1" outlineLevel="2" x14ac:dyDescent="0.25">
      <c r="A58" s="2">
        <v>40815</v>
      </c>
      <c r="B58" s="1" t="s">
        <v>223</v>
      </c>
      <c r="C58" s="1">
        <v>1</v>
      </c>
    </row>
    <row r="59" spans="1:3" outlineLevel="1" collapsed="1" x14ac:dyDescent="0.25">
      <c r="A59" s="2"/>
      <c r="B59" s="4" t="s">
        <v>251</v>
      </c>
      <c r="C59" s="1">
        <f>SUBTOTAL(9,C58:C58)</f>
        <v>1</v>
      </c>
    </row>
    <row r="60" spans="1:3" hidden="1" outlineLevel="2" x14ac:dyDescent="0.25">
      <c r="A60" s="2">
        <v>38366</v>
      </c>
      <c r="B60" s="1" t="s">
        <v>6</v>
      </c>
      <c r="C60" s="1">
        <v>95</v>
      </c>
    </row>
    <row r="61" spans="1:3" hidden="1" outlineLevel="2" x14ac:dyDescent="0.25">
      <c r="A61" s="2">
        <v>38526</v>
      </c>
      <c r="B61" s="1" t="s">
        <v>6</v>
      </c>
      <c r="C61" s="1">
        <v>81</v>
      </c>
    </row>
    <row r="62" spans="1:3" hidden="1" outlineLevel="2" x14ac:dyDescent="0.25">
      <c r="A62" s="2">
        <v>38547</v>
      </c>
      <c r="B62" s="1" t="s">
        <v>6</v>
      </c>
      <c r="C62" s="1">
        <v>173</v>
      </c>
    </row>
    <row r="63" spans="1:3" hidden="1" outlineLevel="2" x14ac:dyDescent="0.25">
      <c r="A63" s="2">
        <v>38624</v>
      </c>
      <c r="B63" s="1" t="s">
        <v>6</v>
      </c>
      <c r="C63" s="1">
        <v>122</v>
      </c>
    </row>
    <row r="64" spans="1:3" hidden="1" outlineLevel="2" x14ac:dyDescent="0.25">
      <c r="A64" s="2">
        <v>38859</v>
      </c>
      <c r="B64" s="1" t="s">
        <v>6</v>
      </c>
      <c r="C64" s="1">
        <v>40</v>
      </c>
    </row>
    <row r="65" spans="1:3" hidden="1" outlineLevel="2" x14ac:dyDescent="0.25">
      <c r="A65" s="2">
        <v>39003</v>
      </c>
      <c r="B65" s="1" t="s">
        <v>6</v>
      </c>
      <c r="C65" s="1">
        <v>163</v>
      </c>
    </row>
    <row r="66" spans="1:3" hidden="1" outlineLevel="2" x14ac:dyDescent="0.25">
      <c r="A66" s="2">
        <v>39021</v>
      </c>
      <c r="B66" s="1" t="s">
        <v>6</v>
      </c>
      <c r="C66" s="1">
        <v>194</v>
      </c>
    </row>
    <row r="67" spans="1:3" hidden="1" outlineLevel="2" x14ac:dyDescent="0.25">
      <c r="A67" s="2">
        <v>39052</v>
      </c>
      <c r="B67" s="1" t="s">
        <v>6</v>
      </c>
      <c r="C67" s="1">
        <v>124</v>
      </c>
    </row>
    <row r="68" spans="1:3" hidden="1" outlineLevel="2" x14ac:dyDescent="0.25">
      <c r="A68" s="2">
        <v>39191</v>
      </c>
      <c r="B68" s="1" t="s">
        <v>6</v>
      </c>
      <c r="C68" s="1">
        <v>67</v>
      </c>
    </row>
    <row r="69" spans="1:3" hidden="1" outlineLevel="2" x14ac:dyDescent="0.25">
      <c r="A69" s="2">
        <v>39408</v>
      </c>
      <c r="B69" s="1" t="s">
        <v>6</v>
      </c>
      <c r="C69" s="1">
        <v>103</v>
      </c>
    </row>
    <row r="70" spans="1:3" hidden="1" outlineLevel="2" x14ac:dyDescent="0.25">
      <c r="A70" s="2">
        <v>39586</v>
      </c>
      <c r="B70" s="1" t="s">
        <v>6</v>
      </c>
      <c r="C70" s="1">
        <v>52</v>
      </c>
    </row>
    <row r="71" spans="1:3" hidden="1" outlineLevel="2" x14ac:dyDescent="0.25">
      <c r="A71" s="2">
        <v>39664</v>
      </c>
      <c r="B71" s="1" t="s">
        <v>6</v>
      </c>
      <c r="C71" s="1">
        <v>28</v>
      </c>
    </row>
    <row r="72" spans="1:3" hidden="1" outlineLevel="2" x14ac:dyDescent="0.25">
      <c r="A72" s="2">
        <v>40049</v>
      </c>
      <c r="B72" s="1" t="s">
        <v>6</v>
      </c>
      <c r="C72" s="1">
        <v>70</v>
      </c>
    </row>
    <row r="73" spans="1:3" hidden="1" outlineLevel="2" x14ac:dyDescent="0.25">
      <c r="A73" s="2">
        <v>40075</v>
      </c>
      <c r="B73" s="1" t="s">
        <v>6</v>
      </c>
      <c r="C73" s="1">
        <v>73</v>
      </c>
    </row>
    <row r="74" spans="1:3" hidden="1" outlineLevel="2" x14ac:dyDescent="0.25">
      <c r="A74" s="2">
        <v>40152</v>
      </c>
      <c r="B74" s="1" t="s">
        <v>6</v>
      </c>
      <c r="C74" s="1">
        <v>168</v>
      </c>
    </row>
    <row r="75" spans="1:3" hidden="1" outlineLevel="2" x14ac:dyDescent="0.25">
      <c r="A75" s="2">
        <v>40221</v>
      </c>
      <c r="B75" s="1" t="s">
        <v>6</v>
      </c>
      <c r="C75" s="1">
        <v>81</v>
      </c>
    </row>
    <row r="76" spans="1:3" hidden="1" outlineLevel="2" x14ac:dyDescent="0.25">
      <c r="A76" s="2">
        <v>40225</v>
      </c>
      <c r="B76" s="1" t="s">
        <v>6</v>
      </c>
      <c r="C76" s="1">
        <v>194</v>
      </c>
    </row>
    <row r="77" spans="1:3" hidden="1" outlineLevel="2" x14ac:dyDescent="0.25">
      <c r="A77" s="2">
        <v>40610</v>
      </c>
      <c r="B77" s="1" t="s">
        <v>6</v>
      </c>
      <c r="C77" s="1">
        <v>25</v>
      </c>
    </row>
    <row r="78" spans="1:3" hidden="1" outlineLevel="2" x14ac:dyDescent="0.25">
      <c r="A78" s="2">
        <v>40670</v>
      </c>
      <c r="B78" s="1" t="s">
        <v>6</v>
      </c>
      <c r="C78" s="1">
        <v>99</v>
      </c>
    </row>
    <row r="79" spans="1:3" hidden="1" outlineLevel="2" x14ac:dyDescent="0.25">
      <c r="A79" s="2">
        <v>40753</v>
      </c>
      <c r="B79" s="1" t="s">
        <v>6</v>
      </c>
      <c r="C79" s="1">
        <v>162</v>
      </c>
    </row>
    <row r="80" spans="1:3" hidden="1" outlineLevel="2" x14ac:dyDescent="0.25">
      <c r="A80" s="2">
        <v>40768</v>
      </c>
      <c r="B80" s="1" t="s">
        <v>6</v>
      </c>
      <c r="C80" s="1">
        <v>184</v>
      </c>
    </row>
    <row r="81" spans="1:3" hidden="1" outlineLevel="2" x14ac:dyDescent="0.25">
      <c r="A81" s="2">
        <v>40789</v>
      </c>
      <c r="B81" s="1" t="s">
        <v>6</v>
      </c>
      <c r="C81" s="1">
        <v>77</v>
      </c>
    </row>
    <row r="82" spans="1:3" hidden="1" outlineLevel="2" x14ac:dyDescent="0.25">
      <c r="A82" s="2">
        <v>40892</v>
      </c>
      <c r="B82" s="1" t="s">
        <v>6</v>
      </c>
      <c r="C82" s="1">
        <v>108</v>
      </c>
    </row>
    <row r="83" spans="1:3" hidden="1" outlineLevel="2" x14ac:dyDescent="0.25">
      <c r="A83" s="2">
        <v>40903</v>
      </c>
      <c r="B83" s="1" t="s">
        <v>6</v>
      </c>
      <c r="C83" s="1">
        <v>197</v>
      </c>
    </row>
    <row r="84" spans="1:3" hidden="1" outlineLevel="2" x14ac:dyDescent="0.25">
      <c r="A84" s="2">
        <v>41006</v>
      </c>
      <c r="B84" s="1" t="s">
        <v>6</v>
      </c>
      <c r="C84" s="1">
        <v>152</v>
      </c>
    </row>
    <row r="85" spans="1:3" hidden="1" outlineLevel="2" x14ac:dyDescent="0.25">
      <c r="A85" s="2">
        <v>41014</v>
      </c>
      <c r="B85" s="1" t="s">
        <v>6</v>
      </c>
      <c r="C85" s="1">
        <v>141</v>
      </c>
    </row>
    <row r="86" spans="1:3" hidden="1" outlineLevel="2" x14ac:dyDescent="0.25">
      <c r="A86" s="2">
        <v>41177</v>
      </c>
      <c r="B86" s="1" t="s">
        <v>6</v>
      </c>
      <c r="C86" s="1">
        <v>155</v>
      </c>
    </row>
    <row r="87" spans="1:3" hidden="1" outlineLevel="2" x14ac:dyDescent="0.25">
      <c r="A87" s="2">
        <v>41432</v>
      </c>
      <c r="B87" s="1" t="s">
        <v>6</v>
      </c>
      <c r="C87" s="1">
        <v>81</v>
      </c>
    </row>
    <row r="88" spans="1:3" hidden="1" outlineLevel="2" x14ac:dyDescent="0.25">
      <c r="A88" s="2">
        <v>41464</v>
      </c>
      <c r="B88" s="1" t="s">
        <v>6</v>
      </c>
      <c r="C88" s="1">
        <v>172</v>
      </c>
    </row>
    <row r="89" spans="1:3" hidden="1" outlineLevel="2" x14ac:dyDescent="0.25">
      <c r="A89" s="2">
        <v>41485</v>
      </c>
      <c r="B89" s="1" t="s">
        <v>6</v>
      </c>
      <c r="C89" s="1">
        <v>116</v>
      </c>
    </row>
    <row r="90" spans="1:3" hidden="1" outlineLevel="2" x14ac:dyDescent="0.25">
      <c r="A90" s="2">
        <v>41563</v>
      </c>
      <c r="B90" s="1" t="s">
        <v>6</v>
      </c>
      <c r="C90" s="1">
        <v>62</v>
      </c>
    </row>
    <row r="91" spans="1:3" hidden="1" outlineLevel="2" x14ac:dyDescent="0.25">
      <c r="A91" s="2">
        <v>41567</v>
      </c>
      <c r="B91" s="1" t="s">
        <v>6</v>
      </c>
      <c r="C91" s="1">
        <v>184</v>
      </c>
    </row>
    <row r="92" spans="1:3" hidden="1" outlineLevel="2" x14ac:dyDescent="0.25">
      <c r="A92" s="2">
        <v>41570</v>
      </c>
      <c r="B92" s="1" t="s">
        <v>6</v>
      </c>
      <c r="C92" s="1">
        <v>97</v>
      </c>
    </row>
    <row r="93" spans="1:3" hidden="1" outlineLevel="2" x14ac:dyDescent="0.25">
      <c r="A93" s="2">
        <v>41624</v>
      </c>
      <c r="B93" s="1" t="s">
        <v>6</v>
      </c>
      <c r="C93" s="1">
        <v>100</v>
      </c>
    </row>
    <row r="94" spans="1:3" hidden="1" outlineLevel="2" x14ac:dyDescent="0.25">
      <c r="A94" s="2">
        <v>41690</v>
      </c>
      <c r="B94" s="1" t="s">
        <v>6</v>
      </c>
      <c r="C94" s="1">
        <v>185</v>
      </c>
    </row>
    <row r="95" spans="1:3" hidden="1" outlineLevel="2" x14ac:dyDescent="0.25">
      <c r="A95" s="2">
        <v>41832</v>
      </c>
      <c r="B95" s="1" t="s">
        <v>6</v>
      </c>
      <c r="C95" s="1">
        <v>184</v>
      </c>
    </row>
    <row r="96" spans="1:3" outlineLevel="1" collapsed="1" x14ac:dyDescent="0.25">
      <c r="A96" s="2"/>
      <c r="B96" s="4" t="s">
        <v>252</v>
      </c>
      <c r="C96" s="1">
        <f>SUBTOTAL(9,C60:C95)</f>
        <v>4309</v>
      </c>
    </row>
    <row r="97" spans="1:3" hidden="1" outlineLevel="2" x14ac:dyDescent="0.25">
      <c r="A97" s="2">
        <v>38388</v>
      </c>
      <c r="B97" s="1" t="s">
        <v>15</v>
      </c>
      <c r="C97" s="1">
        <v>12</v>
      </c>
    </row>
    <row r="98" spans="1:3" hidden="1" outlineLevel="2" x14ac:dyDescent="0.25">
      <c r="A98" s="2">
        <v>39120</v>
      </c>
      <c r="B98" s="1" t="s">
        <v>15</v>
      </c>
      <c r="C98" s="1">
        <v>5</v>
      </c>
    </row>
    <row r="99" spans="1:3" hidden="1" outlineLevel="2" x14ac:dyDescent="0.25">
      <c r="A99" s="2">
        <v>39448</v>
      </c>
      <c r="B99" s="1" t="s">
        <v>15</v>
      </c>
      <c r="C99" s="1">
        <v>1</v>
      </c>
    </row>
    <row r="100" spans="1:3" hidden="1" outlineLevel="2" x14ac:dyDescent="0.25">
      <c r="A100" s="2">
        <v>41336</v>
      </c>
      <c r="B100" s="1" t="s">
        <v>15</v>
      </c>
      <c r="C100" s="1">
        <v>17</v>
      </c>
    </row>
    <row r="101" spans="1:3" hidden="1" outlineLevel="2" x14ac:dyDescent="0.25">
      <c r="A101" s="2">
        <v>41509</v>
      </c>
      <c r="B101" s="1" t="s">
        <v>15</v>
      </c>
      <c r="C101" s="1">
        <v>4</v>
      </c>
    </row>
    <row r="102" spans="1:3" outlineLevel="1" collapsed="1" x14ac:dyDescent="0.25">
      <c r="A102" s="2"/>
      <c r="B102" s="4" t="s">
        <v>253</v>
      </c>
      <c r="C102" s="1">
        <f>SUBTOTAL(9,C97:C101)</f>
        <v>39</v>
      </c>
    </row>
    <row r="103" spans="1:3" hidden="1" outlineLevel="2" x14ac:dyDescent="0.25">
      <c r="A103" s="2">
        <v>40073</v>
      </c>
      <c r="B103" s="1" t="s">
        <v>200</v>
      </c>
      <c r="C103" s="1">
        <v>3</v>
      </c>
    </row>
    <row r="104" spans="1:3" hidden="1" outlineLevel="2" x14ac:dyDescent="0.25">
      <c r="A104" s="2">
        <v>41315</v>
      </c>
      <c r="B104" s="1" t="s">
        <v>200</v>
      </c>
      <c r="C104" s="1">
        <v>19</v>
      </c>
    </row>
    <row r="105" spans="1:3" hidden="1" outlineLevel="2" x14ac:dyDescent="0.25">
      <c r="A105" s="2">
        <v>41538</v>
      </c>
      <c r="B105" s="1" t="s">
        <v>200</v>
      </c>
      <c r="C105" s="1">
        <v>5</v>
      </c>
    </row>
    <row r="106" spans="1:3" outlineLevel="1" collapsed="1" x14ac:dyDescent="0.25">
      <c r="A106" s="2"/>
      <c r="B106" s="4" t="s">
        <v>254</v>
      </c>
      <c r="C106" s="1">
        <f>SUBTOTAL(9,C103:C105)</f>
        <v>27</v>
      </c>
    </row>
    <row r="107" spans="1:3" hidden="1" outlineLevel="2" x14ac:dyDescent="0.25">
      <c r="A107" s="2">
        <v>38583</v>
      </c>
      <c r="B107" s="1" t="s">
        <v>72</v>
      </c>
      <c r="C107" s="1">
        <v>16</v>
      </c>
    </row>
    <row r="108" spans="1:3" hidden="1" outlineLevel="2" x14ac:dyDescent="0.25">
      <c r="A108" s="2">
        <v>38978</v>
      </c>
      <c r="B108" s="1" t="s">
        <v>72</v>
      </c>
      <c r="C108" s="1">
        <v>10</v>
      </c>
    </row>
    <row r="109" spans="1:3" hidden="1" outlineLevel="2" x14ac:dyDescent="0.25">
      <c r="A109" s="2">
        <v>39573</v>
      </c>
      <c r="B109" s="1" t="s">
        <v>72</v>
      </c>
      <c r="C109" s="1">
        <v>8</v>
      </c>
    </row>
    <row r="110" spans="1:3" hidden="1" outlineLevel="2" x14ac:dyDescent="0.25">
      <c r="A110" s="2">
        <v>40336</v>
      </c>
      <c r="B110" s="1" t="s">
        <v>72</v>
      </c>
      <c r="C110" s="1">
        <v>17</v>
      </c>
    </row>
    <row r="111" spans="1:3" hidden="1" outlineLevel="2" x14ac:dyDescent="0.25">
      <c r="A111" s="2">
        <v>40348</v>
      </c>
      <c r="B111" s="1" t="s">
        <v>72</v>
      </c>
      <c r="C111" s="1">
        <v>11</v>
      </c>
    </row>
    <row r="112" spans="1:3" outlineLevel="1" collapsed="1" x14ac:dyDescent="0.25">
      <c r="A112" s="2"/>
      <c r="B112" s="4" t="s">
        <v>255</v>
      </c>
      <c r="C112" s="1">
        <f>SUBTOTAL(9,C107:C111)</f>
        <v>62</v>
      </c>
    </row>
    <row r="113" spans="1:3" hidden="1" outlineLevel="2" x14ac:dyDescent="0.25">
      <c r="A113" s="2">
        <v>38851</v>
      </c>
      <c r="B113" s="1" t="s">
        <v>108</v>
      </c>
      <c r="C113" s="1">
        <v>19</v>
      </c>
    </row>
    <row r="114" spans="1:3" hidden="1" outlineLevel="2" x14ac:dyDescent="0.25">
      <c r="A114" s="2">
        <v>40101</v>
      </c>
      <c r="B114" s="1" t="s">
        <v>108</v>
      </c>
      <c r="C114" s="1">
        <v>10</v>
      </c>
    </row>
    <row r="115" spans="1:3" hidden="1" outlineLevel="2" x14ac:dyDescent="0.25">
      <c r="A115" s="2">
        <v>40669</v>
      </c>
      <c r="B115" s="1" t="s">
        <v>108</v>
      </c>
      <c r="C115" s="1">
        <v>1</v>
      </c>
    </row>
    <row r="116" spans="1:3" hidden="1" outlineLevel="2" x14ac:dyDescent="0.25">
      <c r="A116" s="2">
        <v>40943</v>
      </c>
      <c r="B116" s="1" t="s">
        <v>108</v>
      </c>
      <c r="C116" s="1">
        <v>9</v>
      </c>
    </row>
    <row r="117" spans="1:3" hidden="1" outlineLevel="2" x14ac:dyDescent="0.25">
      <c r="A117" s="2">
        <v>41154</v>
      </c>
      <c r="B117" s="1" t="s">
        <v>108</v>
      </c>
      <c r="C117" s="1">
        <v>5</v>
      </c>
    </row>
    <row r="118" spans="1:3" outlineLevel="1" collapsed="1" x14ac:dyDescent="0.25">
      <c r="A118" s="2"/>
      <c r="B118" s="4" t="s">
        <v>256</v>
      </c>
      <c r="C118" s="1">
        <f>SUBTOTAL(9,C113:C117)</f>
        <v>44</v>
      </c>
    </row>
    <row r="119" spans="1:3" hidden="1" outlineLevel="2" x14ac:dyDescent="0.25">
      <c r="A119" s="2">
        <v>38596</v>
      </c>
      <c r="B119" s="1" t="s">
        <v>77</v>
      </c>
      <c r="C119" s="1">
        <v>8</v>
      </c>
    </row>
    <row r="120" spans="1:3" hidden="1" outlineLevel="2" x14ac:dyDescent="0.25">
      <c r="A120" s="2">
        <v>41559</v>
      </c>
      <c r="B120" s="1" t="s">
        <v>77</v>
      </c>
      <c r="C120" s="1">
        <v>14</v>
      </c>
    </row>
    <row r="121" spans="1:3" outlineLevel="1" collapsed="1" x14ac:dyDescent="0.25">
      <c r="A121" s="2"/>
      <c r="B121" s="4" t="s">
        <v>257</v>
      </c>
      <c r="C121" s="1">
        <f>SUBTOTAL(9,C119:C120)</f>
        <v>22</v>
      </c>
    </row>
    <row r="122" spans="1:3" hidden="1" outlineLevel="2" x14ac:dyDescent="0.25">
      <c r="A122" s="2">
        <v>38640</v>
      </c>
      <c r="B122" s="1" t="s">
        <v>82</v>
      </c>
      <c r="C122" s="1">
        <v>17</v>
      </c>
    </row>
    <row r="123" spans="1:3" hidden="1" outlineLevel="2" x14ac:dyDescent="0.25">
      <c r="A123" s="2">
        <v>39064</v>
      </c>
      <c r="B123" s="1" t="s">
        <v>82</v>
      </c>
      <c r="C123" s="1">
        <v>6</v>
      </c>
    </row>
    <row r="124" spans="1:3" hidden="1" outlineLevel="2" x14ac:dyDescent="0.25">
      <c r="A124" s="2">
        <v>39821</v>
      </c>
      <c r="B124" s="1" t="s">
        <v>82</v>
      </c>
      <c r="C124" s="1">
        <v>11</v>
      </c>
    </row>
    <row r="125" spans="1:3" hidden="1" outlineLevel="2" x14ac:dyDescent="0.25">
      <c r="A125" s="2">
        <v>41642</v>
      </c>
      <c r="B125" s="1" t="s">
        <v>82</v>
      </c>
      <c r="C125" s="1">
        <v>18</v>
      </c>
    </row>
    <row r="126" spans="1:3" outlineLevel="1" collapsed="1" x14ac:dyDescent="0.25">
      <c r="A126" s="2"/>
      <c r="B126" s="4" t="s">
        <v>258</v>
      </c>
      <c r="C126" s="1">
        <f>SUBTOTAL(9,C122:C125)</f>
        <v>52</v>
      </c>
    </row>
    <row r="127" spans="1:3" hidden="1" outlineLevel="2" x14ac:dyDescent="0.25">
      <c r="A127" s="2">
        <v>39925</v>
      </c>
      <c r="B127" s="1" t="s">
        <v>186</v>
      </c>
      <c r="C127" s="1">
        <v>15</v>
      </c>
    </row>
    <row r="128" spans="1:3" hidden="1" outlineLevel="2" x14ac:dyDescent="0.25">
      <c r="A128" s="2">
        <v>41898</v>
      </c>
      <c r="B128" s="1" t="s">
        <v>186</v>
      </c>
      <c r="C128" s="1">
        <v>14</v>
      </c>
    </row>
    <row r="129" spans="1:3" outlineLevel="1" collapsed="1" x14ac:dyDescent="0.25">
      <c r="A129" s="2"/>
      <c r="B129" s="4" t="s">
        <v>259</v>
      </c>
      <c r="C129" s="1">
        <f>SUBTOTAL(9,C127:C128)</f>
        <v>29</v>
      </c>
    </row>
    <row r="130" spans="1:3" hidden="1" outlineLevel="2" x14ac:dyDescent="0.25">
      <c r="A130" s="2">
        <v>41273</v>
      </c>
      <c r="B130" s="1" t="s">
        <v>231</v>
      </c>
      <c r="C130" s="1">
        <v>14</v>
      </c>
    </row>
    <row r="131" spans="1:3" outlineLevel="1" collapsed="1" x14ac:dyDescent="0.25">
      <c r="A131" s="2"/>
      <c r="B131" s="4" t="s">
        <v>260</v>
      </c>
      <c r="C131" s="1">
        <f>SUBTOTAL(9,C130:C130)</f>
        <v>14</v>
      </c>
    </row>
    <row r="132" spans="1:3" hidden="1" outlineLevel="2" x14ac:dyDescent="0.25">
      <c r="A132" s="2">
        <v>41014</v>
      </c>
      <c r="B132" s="1" t="s">
        <v>229</v>
      </c>
      <c r="C132" s="1">
        <v>15</v>
      </c>
    </row>
    <row r="133" spans="1:3" hidden="1" outlineLevel="2" x14ac:dyDescent="0.25">
      <c r="A133" s="2">
        <v>41208</v>
      </c>
      <c r="B133" s="1" t="s">
        <v>229</v>
      </c>
      <c r="C133" s="1">
        <v>2</v>
      </c>
    </row>
    <row r="134" spans="1:3" hidden="1" outlineLevel="2" x14ac:dyDescent="0.25">
      <c r="A134" s="2">
        <v>41498</v>
      </c>
      <c r="B134" s="1" t="s">
        <v>229</v>
      </c>
      <c r="C134" s="1">
        <v>8</v>
      </c>
    </row>
    <row r="135" spans="1:3" outlineLevel="1" collapsed="1" x14ac:dyDescent="0.25">
      <c r="A135" s="2"/>
      <c r="B135" s="4" t="s">
        <v>261</v>
      </c>
      <c r="C135" s="1">
        <f>SUBTOTAL(9,C132:C134)</f>
        <v>25</v>
      </c>
    </row>
    <row r="136" spans="1:3" hidden="1" outlineLevel="2" x14ac:dyDescent="0.25">
      <c r="A136" s="2">
        <v>38401</v>
      </c>
      <c r="B136" s="1" t="s">
        <v>19</v>
      </c>
      <c r="C136" s="1">
        <v>91</v>
      </c>
    </row>
    <row r="137" spans="1:3" hidden="1" outlineLevel="2" x14ac:dyDescent="0.25">
      <c r="A137" s="2">
        <v>38581</v>
      </c>
      <c r="B137" s="1" t="s">
        <v>19</v>
      </c>
      <c r="C137" s="1">
        <v>41</v>
      </c>
    </row>
    <row r="138" spans="1:3" hidden="1" outlineLevel="2" x14ac:dyDescent="0.25">
      <c r="A138" s="2">
        <v>38599</v>
      </c>
      <c r="B138" s="1" t="s">
        <v>19</v>
      </c>
      <c r="C138" s="1">
        <v>63</v>
      </c>
    </row>
    <row r="139" spans="1:3" hidden="1" outlineLevel="2" x14ac:dyDescent="0.25">
      <c r="A139" s="2">
        <v>38645</v>
      </c>
      <c r="B139" s="1" t="s">
        <v>19</v>
      </c>
      <c r="C139" s="1">
        <v>125</v>
      </c>
    </row>
    <row r="140" spans="1:3" hidden="1" outlineLevel="2" x14ac:dyDescent="0.25">
      <c r="A140" s="2">
        <v>38786</v>
      </c>
      <c r="B140" s="1" t="s">
        <v>19</v>
      </c>
      <c r="C140" s="1">
        <v>170</v>
      </c>
    </row>
    <row r="141" spans="1:3" hidden="1" outlineLevel="2" x14ac:dyDescent="0.25">
      <c r="A141" s="2">
        <v>39021</v>
      </c>
      <c r="B141" s="1" t="s">
        <v>19</v>
      </c>
      <c r="C141" s="1">
        <v>186</v>
      </c>
    </row>
    <row r="142" spans="1:3" hidden="1" outlineLevel="2" x14ac:dyDescent="0.25">
      <c r="A142" s="2">
        <v>39220</v>
      </c>
      <c r="B142" s="1" t="s">
        <v>19</v>
      </c>
      <c r="C142" s="1">
        <v>186</v>
      </c>
    </row>
    <row r="143" spans="1:3" hidden="1" outlineLevel="2" x14ac:dyDescent="0.25">
      <c r="A143" s="2">
        <v>39239</v>
      </c>
      <c r="B143" s="1" t="s">
        <v>19</v>
      </c>
      <c r="C143" s="1">
        <v>128</v>
      </c>
    </row>
    <row r="144" spans="1:3" hidden="1" outlineLevel="2" x14ac:dyDescent="0.25">
      <c r="A144" s="2">
        <v>39357</v>
      </c>
      <c r="B144" s="1" t="s">
        <v>19</v>
      </c>
      <c r="C144" s="1">
        <v>151</v>
      </c>
    </row>
    <row r="145" spans="1:3" hidden="1" outlineLevel="2" x14ac:dyDescent="0.25">
      <c r="A145" s="2">
        <v>39432</v>
      </c>
      <c r="B145" s="1" t="s">
        <v>19</v>
      </c>
      <c r="C145" s="1">
        <v>146</v>
      </c>
    </row>
    <row r="146" spans="1:3" hidden="1" outlineLevel="2" x14ac:dyDescent="0.25">
      <c r="A146" s="2">
        <v>39440</v>
      </c>
      <c r="B146" s="1" t="s">
        <v>19</v>
      </c>
      <c r="C146" s="1">
        <v>100</v>
      </c>
    </row>
    <row r="147" spans="1:3" hidden="1" outlineLevel="2" x14ac:dyDescent="0.25">
      <c r="A147" s="2">
        <v>39529</v>
      </c>
      <c r="B147" s="1" t="s">
        <v>19</v>
      </c>
      <c r="C147" s="1">
        <v>46</v>
      </c>
    </row>
    <row r="148" spans="1:3" hidden="1" outlineLevel="2" x14ac:dyDescent="0.25">
      <c r="A148" s="2">
        <v>39713</v>
      </c>
      <c r="B148" s="1" t="s">
        <v>19</v>
      </c>
      <c r="C148" s="1">
        <v>104</v>
      </c>
    </row>
    <row r="149" spans="1:3" hidden="1" outlineLevel="2" x14ac:dyDescent="0.25">
      <c r="A149" s="2">
        <v>39733</v>
      </c>
      <c r="B149" s="1" t="s">
        <v>19</v>
      </c>
      <c r="C149" s="1">
        <v>54</v>
      </c>
    </row>
    <row r="150" spans="1:3" hidden="1" outlineLevel="2" x14ac:dyDescent="0.25">
      <c r="A150" s="2">
        <v>39916</v>
      </c>
      <c r="B150" s="1" t="s">
        <v>19</v>
      </c>
      <c r="C150" s="1">
        <v>29</v>
      </c>
    </row>
    <row r="151" spans="1:3" hidden="1" outlineLevel="2" x14ac:dyDescent="0.25">
      <c r="A151" s="2">
        <v>40007</v>
      </c>
      <c r="B151" s="1" t="s">
        <v>19</v>
      </c>
      <c r="C151" s="1">
        <v>163</v>
      </c>
    </row>
    <row r="152" spans="1:3" hidden="1" outlineLevel="2" x14ac:dyDescent="0.25">
      <c r="A152" s="2">
        <v>40130</v>
      </c>
      <c r="B152" s="1" t="s">
        <v>19</v>
      </c>
      <c r="C152" s="1">
        <v>95</v>
      </c>
    </row>
    <row r="153" spans="1:3" hidden="1" outlineLevel="2" x14ac:dyDescent="0.25">
      <c r="A153" s="2">
        <v>40144</v>
      </c>
      <c r="B153" s="1" t="s">
        <v>19</v>
      </c>
      <c r="C153" s="1">
        <v>125</v>
      </c>
    </row>
    <row r="154" spans="1:3" hidden="1" outlineLevel="2" x14ac:dyDescent="0.25">
      <c r="A154" s="2">
        <v>40209</v>
      </c>
      <c r="B154" s="1" t="s">
        <v>19</v>
      </c>
      <c r="C154" s="1">
        <v>189</v>
      </c>
    </row>
    <row r="155" spans="1:3" hidden="1" outlineLevel="2" x14ac:dyDescent="0.25">
      <c r="A155" s="2">
        <v>40254</v>
      </c>
      <c r="B155" s="1" t="s">
        <v>19</v>
      </c>
      <c r="C155" s="1">
        <v>69</v>
      </c>
    </row>
    <row r="156" spans="1:3" hidden="1" outlineLevel="2" x14ac:dyDescent="0.25">
      <c r="A156" s="2">
        <v>40305</v>
      </c>
      <c r="B156" s="1" t="s">
        <v>19</v>
      </c>
      <c r="C156" s="1">
        <v>183</v>
      </c>
    </row>
    <row r="157" spans="1:3" hidden="1" outlineLevel="2" x14ac:dyDescent="0.25">
      <c r="A157" s="2">
        <v>40366</v>
      </c>
      <c r="B157" s="1" t="s">
        <v>19</v>
      </c>
      <c r="C157" s="1">
        <v>80</v>
      </c>
    </row>
    <row r="158" spans="1:3" hidden="1" outlineLevel="2" x14ac:dyDescent="0.25">
      <c r="A158" s="2">
        <v>40473</v>
      </c>
      <c r="B158" s="1" t="s">
        <v>19</v>
      </c>
      <c r="C158" s="1">
        <v>104</v>
      </c>
    </row>
    <row r="159" spans="1:3" hidden="1" outlineLevel="2" x14ac:dyDescent="0.25">
      <c r="A159" s="2">
        <v>40487</v>
      </c>
      <c r="B159" s="1" t="s">
        <v>19</v>
      </c>
      <c r="C159" s="1">
        <v>50</v>
      </c>
    </row>
    <row r="160" spans="1:3" hidden="1" outlineLevel="2" x14ac:dyDescent="0.25">
      <c r="A160" s="2">
        <v>40584</v>
      </c>
      <c r="B160" s="1" t="s">
        <v>19</v>
      </c>
      <c r="C160" s="1">
        <v>127</v>
      </c>
    </row>
    <row r="161" spans="1:3" hidden="1" outlineLevel="2" x14ac:dyDescent="0.25">
      <c r="A161" s="2">
        <v>40696</v>
      </c>
      <c r="B161" s="1" t="s">
        <v>19</v>
      </c>
      <c r="C161" s="1">
        <v>180</v>
      </c>
    </row>
    <row r="162" spans="1:3" hidden="1" outlineLevel="2" x14ac:dyDescent="0.25">
      <c r="A162" s="2">
        <v>40704</v>
      </c>
      <c r="B162" s="1" t="s">
        <v>19</v>
      </c>
      <c r="C162" s="1">
        <v>104</v>
      </c>
    </row>
    <row r="163" spans="1:3" hidden="1" outlineLevel="2" x14ac:dyDescent="0.25">
      <c r="A163" s="2">
        <v>40714</v>
      </c>
      <c r="B163" s="1" t="s">
        <v>19</v>
      </c>
      <c r="C163" s="1">
        <v>139</v>
      </c>
    </row>
    <row r="164" spans="1:3" hidden="1" outlineLevel="2" x14ac:dyDescent="0.25">
      <c r="A164" s="2">
        <v>40730</v>
      </c>
      <c r="B164" s="1" t="s">
        <v>19</v>
      </c>
      <c r="C164" s="1">
        <v>103</v>
      </c>
    </row>
    <row r="165" spans="1:3" hidden="1" outlineLevel="2" x14ac:dyDescent="0.25">
      <c r="A165" s="2">
        <v>40748</v>
      </c>
      <c r="B165" s="1" t="s">
        <v>19</v>
      </c>
      <c r="C165" s="1">
        <v>30</v>
      </c>
    </row>
    <row r="166" spans="1:3" hidden="1" outlineLevel="2" x14ac:dyDescent="0.25">
      <c r="A166" s="2">
        <v>40857</v>
      </c>
      <c r="B166" s="1" t="s">
        <v>19</v>
      </c>
      <c r="C166" s="1">
        <v>100</v>
      </c>
    </row>
    <row r="167" spans="1:3" hidden="1" outlineLevel="2" x14ac:dyDescent="0.25">
      <c r="A167" s="2">
        <v>40889</v>
      </c>
      <c r="B167" s="1" t="s">
        <v>19</v>
      </c>
      <c r="C167" s="1">
        <v>20</v>
      </c>
    </row>
    <row r="168" spans="1:3" hidden="1" outlineLevel="2" x14ac:dyDescent="0.25">
      <c r="A168" s="2">
        <v>40955</v>
      </c>
      <c r="B168" s="1" t="s">
        <v>19</v>
      </c>
      <c r="C168" s="1">
        <v>64</v>
      </c>
    </row>
    <row r="169" spans="1:3" hidden="1" outlineLevel="2" x14ac:dyDescent="0.25">
      <c r="A169" s="2">
        <v>41046</v>
      </c>
      <c r="B169" s="1" t="s">
        <v>19</v>
      </c>
      <c r="C169" s="1">
        <v>158</v>
      </c>
    </row>
    <row r="170" spans="1:3" hidden="1" outlineLevel="2" x14ac:dyDescent="0.25">
      <c r="A170" s="2">
        <v>41130</v>
      </c>
      <c r="B170" s="1" t="s">
        <v>19</v>
      </c>
      <c r="C170" s="1">
        <v>87</v>
      </c>
    </row>
    <row r="171" spans="1:3" hidden="1" outlineLevel="2" x14ac:dyDescent="0.25">
      <c r="A171" s="2">
        <v>41207</v>
      </c>
      <c r="B171" s="1" t="s">
        <v>19</v>
      </c>
      <c r="C171" s="1">
        <v>92</v>
      </c>
    </row>
    <row r="172" spans="1:3" hidden="1" outlineLevel="2" x14ac:dyDescent="0.25">
      <c r="A172" s="2">
        <v>41219</v>
      </c>
      <c r="B172" s="1" t="s">
        <v>19</v>
      </c>
      <c r="C172" s="1">
        <v>141</v>
      </c>
    </row>
    <row r="173" spans="1:3" hidden="1" outlineLevel="2" x14ac:dyDescent="0.25">
      <c r="A173" s="2">
        <v>41403</v>
      </c>
      <c r="B173" s="1" t="s">
        <v>19</v>
      </c>
      <c r="C173" s="1">
        <v>92</v>
      </c>
    </row>
    <row r="174" spans="1:3" hidden="1" outlineLevel="2" x14ac:dyDescent="0.25">
      <c r="A174" s="2">
        <v>41478</v>
      </c>
      <c r="B174" s="1" t="s">
        <v>19</v>
      </c>
      <c r="C174" s="1">
        <v>174</v>
      </c>
    </row>
    <row r="175" spans="1:3" hidden="1" outlineLevel="2" x14ac:dyDescent="0.25">
      <c r="A175" s="2">
        <v>41568</v>
      </c>
      <c r="B175" s="1" t="s">
        <v>19</v>
      </c>
      <c r="C175" s="1">
        <v>156</v>
      </c>
    </row>
    <row r="176" spans="1:3" hidden="1" outlineLevel="2" x14ac:dyDescent="0.25">
      <c r="A176" s="2">
        <v>41755</v>
      </c>
      <c r="B176" s="1" t="s">
        <v>19</v>
      </c>
      <c r="C176" s="1">
        <v>148</v>
      </c>
    </row>
    <row r="177" spans="1:3" hidden="1" outlineLevel="2" x14ac:dyDescent="0.25">
      <c r="A177" s="2">
        <v>41895</v>
      </c>
      <c r="B177" s="1" t="s">
        <v>19</v>
      </c>
      <c r="C177" s="1">
        <v>25</v>
      </c>
    </row>
    <row r="178" spans="1:3" hidden="1" outlineLevel="2" x14ac:dyDescent="0.25">
      <c r="A178" s="2">
        <v>42001</v>
      </c>
      <c r="B178" s="1" t="s">
        <v>19</v>
      </c>
      <c r="C178" s="1">
        <v>166</v>
      </c>
    </row>
    <row r="179" spans="1:3" outlineLevel="1" collapsed="1" x14ac:dyDescent="0.25">
      <c r="A179" s="2"/>
      <c r="B179" s="4" t="s">
        <v>262</v>
      </c>
      <c r="C179" s="1">
        <f>SUBTOTAL(9,C136:C178)</f>
        <v>4784</v>
      </c>
    </row>
    <row r="180" spans="1:3" hidden="1" outlineLevel="2" x14ac:dyDescent="0.25">
      <c r="A180" s="2">
        <v>38982</v>
      </c>
      <c r="B180" s="1" t="s">
        <v>126</v>
      </c>
      <c r="C180" s="1">
        <v>17</v>
      </c>
    </row>
    <row r="181" spans="1:3" hidden="1" outlineLevel="2" x14ac:dyDescent="0.25">
      <c r="A181" s="2">
        <v>39776</v>
      </c>
      <c r="B181" s="1" t="s">
        <v>126</v>
      </c>
      <c r="C181" s="1">
        <v>13</v>
      </c>
    </row>
    <row r="182" spans="1:3" hidden="1" outlineLevel="2" x14ac:dyDescent="0.25">
      <c r="A182" s="2">
        <v>39971</v>
      </c>
      <c r="B182" s="1" t="s">
        <v>126</v>
      </c>
      <c r="C182" s="1">
        <v>15</v>
      </c>
    </row>
    <row r="183" spans="1:3" hidden="1" outlineLevel="2" x14ac:dyDescent="0.25">
      <c r="A183" s="2">
        <v>41036</v>
      </c>
      <c r="B183" s="1" t="s">
        <v>126</v>
      </c>
      <c r="C183" s="1">
        <v>5</v>
      </c>
    </row>
    <row r="184" spans="1:3" outlineLevel="1" collapsed="1" x14ac:dyDescent="0.25">
      <c r="A184" s="2"/>
      <c r="B184" s="4" t="s">
        <v>263</v>
      </c>
      <c r="C184" s="1">
        <f>SUBTOTAL(9,C180:C183)</f>
        <v>50</v>
      </c>
    </row>
    <row r="185" spans="1:3" hidden="1" outlineLevel="2" x14ac:dyDescent="0.25">
      <c r="A185" s="2">
        <v>38493</v>
      </c>
      <c r="B185" s="1" t="s">
        <v>46</v>
      </c>
      <c r="C185" s="1">
        <v>16</v>
      </c>
    </row>
    <row r="186" spans="1:3" hidden="1" outlineLevel="2" x14ac:dyDescent="0.25">
      <c r="A186" s="2">
        <v>39639</v>
      </c>
      <c r="B186" s="1" t="s">
        <v>46</v>
      </c>
      <c r="C186" s="1">
        <v>6</v>
      </c>
    </row>
    <row r="187" spans="1:3" outlineLevel="1" collapsed="1" x14ac:dyDescent="0.25">
      <c r="A187" s="2"/>
      <c r="B187" s="4" t="s">
        <v>264</v>
      </c>
      <c r="C187" s="1">
        <f>SUBTOTAL(9,C185:C186)</f>
        <v>22</v>
      </c>
    </row>
    <row r="188" spans="1:3" hidden="1" outlineLevel="2" x14ac:dyDescent="0.25">
      <c r="A188" s="2">
        <v>40656</v>
      </c>
      <c r="B188" s="1" t="s">
        <v>222</v>
      </c>
      <c r="C188" s="1">
        <v>12</v>
      </c>
    </row>
    <row r="189" spans="1:3" hidden="1" outlineLevel="2" x14ac:dyDescent="0.25">
      <c r="A189" s="2">
        <v>40979</v>
      </c>
      <c r="B189" s="1" t="s">
        <v>222</v>
      </c>
      <c r="C189" s="1">
        <v>8</v>
      </c>
    </row>
    <row r="190" spans="1:3" hidden="1" outlineLevel="2" x14ac:dyDescent="0.25">
      <c r="A190" s="2">
        <v>41486</v>
      </c>
      <c r="B190" s="1" t="s">
        <v>222</v>
      </c>
      <c r="C190" s="1">
        <v>15</v>
      </c>
    </row>
    <row r="191" spans="1:3" hidden="1" outlineLevel="2" x14ac:dyDescent="0.25">
      <c r="A191" s="2">
        <v>41638</v>
      </c>
      <c r="B191" s="1" t="s">
        <v>222</v>
      </c>
      <c r="C191" s="1">
        <v>12</v>
      </c>
    </row>
    <row r="192" spans="1:3" hidden="1" outlineLevel="2" x14ac:dyDescent="0.25">
      <c r="A192" s="2">
        <v>41663</v>
      </c>
      <c r="B192" s="1" t="s">
        <v>222</v>
      </c>
      <c r="C192" s="1">
        <v>1</v>
      </c>
    </row>
    <row r="193" spans="1:3" outlineLevel="1" collapsed="1" x14ac:dyDescent="0.25">
      <c r="A193" s="2"/>
      <c r="B193" s="4" t="s">
        <v>265</v>
      </c>
      <c r="C193" s="1">
        <f>SUBTOTAL(9,C188:C192)</f>
        <v>48</v>
      </c>
    </row>
    <row r="194" spans="1:3" hidden="1" outlineLevel="2" x14ac:dyDescent="0.25">
      <c r="A194" s="2">
        <v>39670</v>
      </c>
      <c r="B194" s="1" t="s">
        <v>172</v>
      </c>
      <c r="C194" s="1">
        <v>16</v>
      </c>
    </row>
    <row r="195" spans="1:3" hidden="1" outlineLevel="2" x14ac:dyDescent="0.25">
      <c r="A195" s="2">
        <v>39853</v>
      </c>
      <c r="B195" s="1" t="s">
        <v>172</v>
      </c>
      <c r="C195" s="1">
        <v>9</v>
      </c>
    </row>
    <row r="196" spans="1:3" hidden="1" outlineLevel="2" x14ac:dyDescent="0.25">
      <c r="A196" s="2">
        <v>40395</v>
      </c>
      <c r="B196" s="1" t="s">
        <v>172</v>
      </c>
      <c r="C196" s="1">
        <v>9</v>
      </c>
    </row>
    <row r="197" spans="1:3" hidden="1" outlineLevel="2" x14ac:dyDescent="0.25">
      <c r="A197" s="2">
        <v>40496</v>
      </c>
      <c r="B197" s="1" t="s">
        <v>172</v>
      </c>
      <c r="C197" s="1">
        <v>2</v>
      </c>
    </row>
    <row r="198" spans="1:3" hidden="1" outlineLevel="2" x14ac:dyDescent="0.25">
      <c r="A198" s="2">
        <v>41156</v>
      </c>
      <c r="B198" s="1" t="s">
        <v>172</v>
      </c>
      <c r="C198" s="1">
        <v>8</v>
      </c>
    </row>
    <row r="199" spans="1:3" outlineLevel="1" collapsed="1" x14ac:dyDescent="0.25">
      <c r="A199" s="2"/>
      <c r="B199" s="4" t="s">
        <v>266</v>
      </c>
      <c r="C199" s="1">
        <f>SUBTOTAL(9,C194:C198)</f>
        <v>44</v>
      </c>
    </row>
    <row r="200" spans="1:3" hidden="1" outlineLevel="2" x14ac:dyDescent="0.25">
      <c r="A200" s="2">
        <v>40598</v>
      </c>
      <c r="B200" s="1" t="s">
        <v>218</v>
      </c>
      <c r="C200" s="1">
        <v>7</v>
      </c>
    </row>
    <row r="201" spans="1:3" outlineLevel="1" collapsed="1" x14ac:dyDescent="0.25">
      <c r="A201" s="2"/>
      <c r="B201" s="4" t="s">
        <v>267</v>
      </c>
      <c r="C201" s="1">
        <f>SUBTOTAL(9,C200:C200)</f>
        <v>7</v>
      </c>
    </row>
    <row r="202" spans="1:3" hidden="1" outlineLevel="2" x14ac:dyDescent="0.25">
      <c r="A202" s="2">
        <v>39526</v>
      </c>
      <c r="B202" s="1" t="s">
        <v>165</v>
      </c>
      <c r="C202" s="1">
        <v>2</v>
      </c>
    </row>
    <row r="203" spans="1:3" hidden="1" outlineLevel="2" x14ac:dyDescent="0.25">
      <c r="A203" s="2">
        <v>41235</v>
      </c>
      <c r="B203" s="1" t="s">
        <v>165</v>
      </c>
      <c r="C203" s="1">
        <v>10</v>
      </c>
    </row>
    <row r="204" spans="1:3" outlineLevel="1" collapsed="1" x14ac:dyDescent="0.25">
      <c r="A204" s="2"/>
      <c r="B204" s="4" t="s">
        <v>268</v>
      </c>
      <c r="C204" s="1">
        <f>SUBTOTAL(9,C202:C203)</f>
        <v>12</v>
      </c>
    </row>
    <row r="205" spans="1:3" hidden="1" outlineLevel="2" x14ac:dyDescent="0.25">
      <c r="A205" s="2">
        <v>38965</v>
      </c>
      <c r="B205" s="1" t="s">
        <v>123</v>
      </c>
      <c r="C205" s="1">
        <v>190</v>
      </c>
    </row>
    <row r="206" spans="1:3" hidden="1" outlineLevel="2" x14ac:dyDescent="0.25">
      <c r="A206" s="2">
        <v>39001</v>
      </c>
      <c r="B206" s="1" t="s">
        <v>123</v>
      </c>
      <c r="C206" s="1">
        <v>42</v>
      </c>
    </row>
    <row r="207" spans="1:3" hidden="1" outlineLevel="2" x14ac:dyDescent="0.25">
      <c r="A207" s="2">
        <v>39407</v>
      </c>
      <c r="B207" s="1" t="s">
        <v>123</v>
      </c>
      <c r="C207" s="1">
        <v>57</v>
      </c>
    </row>
    <row r="208" spans="1:3" hidden="1" outlineLevel="2" x14ac:dyDescent="0.25">
      <c r="A208" s="2">
        <v>39696</v>
      </c>
      <c r="B208" s="1" t="s">
        <v>123</v>
      </c>
      <c r="C208" s="1">
        <v>35</v>
      </c>
    </row>
    <row r="209" spans="1:3" hidden="1" outlineLevel="2" x14ac:dyDescent="0.25">
      <c r="A209" s="2">
        <v>40094</v>
      </c>
      <c r="B209" s="1" t="s">
        <v>123</v>
      </c>
      <c r="C209" s="1">
        <v>28</v>
      </c>
    </row>
    <row r="210" spans="1:3" hidden="1" outlineLevel="2" x14ac:dyDescent="0.25">
      <c r="A210" s="2">
        <v>40605</v>
      </c>
      <c r="B210" s="1" t="s">
        <v>123</v>
      </c>
      <c r="C210" s="1">
        <v>151</v>
      </c>
    </row>
    <row r="211" spans="1:3" hidden="1" outlineLevel="2" x14ac:dyDescent="0.25">
      <c r="A211" s="2">
        <v>40635</v>
      </c>
      <c r="B211" s="1" t="s">
        <v>123</v>
      </c>
      <c r="C211" s="1">
        <v>124</v>
      </c>
    </row>
    <row r="212" spans="1:3" hidden="1" outlineLevel="2" x14ac:dyDescent="0.25">
      <c r="A212" s="2">
        <v>40852</v>
      </c>
      <c r="B212" s="1" t="s">
        <v>123</v>
      </c>
      <c r="C212" s="1">
        <v>43</v>
      </c>
    </row>
    <row r="213" spans="1:3" hidden="1" outlineLevel="2" x14ac:dyDescent="0.25">
      <c r="A213" s="2">
        <v>41003</v>
      </c>
      <c r="B213" s="1" t="s">
        <v>123</v>
      </c>
      <c r="C213" s="1">
        <v>71</v>
      </c>
    </row>
    <row r="214" spans="1:3" hidden="1" outlineLevel="2" x14ac:dyDescent="0.25">
      <c r="A214" s="2">
        <v>41396</v>
      </c>
      <c r="B214" s="1" t="s">
        <v>123</v>
      </c>
      <c r="C214" s="1">
        <v>66</v>
      </c>
    </row>
    <row r="215" spans="1:3" outlineLevel="1" collapsed="1" x14ac:dyDescent="0.25">
      <c r="A215" s="2"/>
      <c r="B215" s="4" t="s">
        <v>269</v>
      </c>
      <c r="C215" s="1">
        <f>SUBTOTAL(9,C205:C214)</f>
        <v>807</v>
      </c>
    </row>
    <row r="216" spans="1:3" hidden="1" outlineLevel="2" x14ac:dyDescent="0.25">
      <c r="A216" s="2">
        <v>38528</v>
      </c>
      <c r="B216" s="1" t="s">
        <v>57</v>
      </c>
      <c r="C216" s="1">
        <v>7</v>
      </c>
    </row>
    <row r="217" spans="1:3" hidden="1" outlineLevel="2" x14ac:dyDescent="0.25">
      <c r="A217" s="2">
        <v>38741</v>
      </c>
      <c r="B217" s="1" t="s">
        <v>57</v>
      </c>
      <c r="C217" s="1">
        <v>16</v>
      </c>
    </row>
    <row r="218" spans="1:3" hidden="1" outlineLevel="2" x14ac:dyDescent="0.25">
      <c r="A218" s="2">
        <v>39550</v>
      </c>
      <c r="B218" s="1" t="s">
        <v>57</v>
      </c>
      <c r="C218" s="1">
        <v>6</v>
      </c>
    </row>
    <row r="219" spans="1:3" hidden="1" outlineLevel="2" x14ac:dyDescent="0.25">
      <c r="A219" s="2">
        <v>40665</v>
      </c>
      <c r="B219" s="1" t="s">
        <v>57</v>
      </c>
      <c r="C219" s="1">
        <v>1</v>
      </c>
    </row>
    <row r="220" spans="1:3" hidden="1" outlineLevel="2" x14ac:dyDescent="0.25">
      <c r="A220" s="2">
        <v>41462</v>
      </c>
      <c r="B220" s="1" t="s">
        <v>57</v>
      </c>
      <c r="C220" s="1">
        <v>18</v>
      </c>
    </row>
    <row r="221" spans="1:3" outlineLevel="1" collapsed="1" x14ac:dyDescent="0.25">
      <c r="A221" s="2"/>
      <c r="B221" s="4" t="s">
        <v>270</v>
      </c>
      <c r="C221" s="1">
        <f>SUBTOTAL(9,C216:C220)</f>
        <v>48</v>
      </c>
    </row>
    <row r="222" spans="1:3" hidden="1" outlineLevel="2" x14ac:dyDescent="0.25">
      <c r="A222" s="2">
        <v>41545</v>
      </c>
      <c r="B222" s="1" t="s">
        <v>235</v>
      </c>
      <c r="C222" s="1">
        <v>4</v>
      </c>
    </row>
    <row r="223" spans="1:3" outlineLevel="1" collapsed="1" x14ac:dyDescent="0.25">
      <c r="A223" s="2"/>
      <c r="B223" s="4" t="s">
        <v>271</v>
      </c>
      <c r="C223" s="1">
        <f>SUBTOTAL(9,C222:C222)</f>
        <v>4</v>
      </c>
    </row>
    <row r="224" spans="1:3" hidden="1" outlineLevel="2" x14ac:dyDescent="0.25">
      <c r="A224" s="2">
        <v>38377</v>
      </c>
      <c r="B224" s="1" t="s">
        <v>11</v>
      </c>
      <c r="C224" s="1">
        <v>11</v>
      </c>
    </row>
    <row r="225" spans="1:3" hidden="1" outlineLevel="2" x14ac:dyDescent="0.25">
      <c r="A225" s="2">
        <v>39510</v>
      </c>
      <c r="B225" s="1" t="s">
        <v>11</v>
      </c>
      <c r="C225" s="1">
        <v>6</v>
      </c>
    </row>
    <row r="226" spans="1:3" hidden="1" outlineLevel="2" x14ac:dyDescent="0.25">
      <c r="A226" s="2">
        <v>40147</v>
      </c>
      <c r="B226" s="1" t="s">
        <v>11</v>
      </c>
      <c r="C226" s="1">
        <v>8</v>
      </c>
    </row>
    <row r="227" spans="1:3" outlineLevel="1" collapsed="1" x14ac:dyDescent="0.25">
      <c r="A227" s="2"/>
      <c r="B227" s="4" t="s">
        <v>272</v>
      </c>
      <c r="C227" s="1">
        <f>SUBTOTAL(9,C224:C226)</f>
        <v>25</v>
      </c>
    </row>
    <row r="228" spans="1:3" hidden="1" outlineLevel="2" x14ac:dyDescent="0.25">
      <c r="A228" s="2">
        <v>39977</v>
      </c>
      <c r="B228" s="1" t="s">
        <v>189</v>
      </c>
      <c r="C228" s="1">
        <v>9</v>
      </c>
    </row>
    <row r="229" spans="1:3" outlineLevel="1" collapsed="1" x14ac:dyDescent="0.25">
      <c r="A229" s="2"/>
      <c r="B229" s="4" t="s">
        <v>273</v>
      </c>
      <c r="C229" s="1">
        <f>SUBTOTAL(9,C228:C228)</f>
        <v>9</v>
      </c>
    </row>
    <row r="230" spans="1:3" hidden="1" outlineLevel="2" x14ac:dyDescent="0.25">
      <c r="A230" s="2">
        <v>39501</v>
      </c>
      <c r="B230" s="1" t="s">
        <v>161</v>
      </c>
      <c r="C230" s="1">
        <v>10</v>
      </c>
    </row>
    <row r="231" spans="1:3" hidden="1" outlineLevel="2" x14ac:dyDescent="0.25">
      <c r="A231" s="2">
        <v>40225</v>
      </c>
      <c r="B231" s="1" t="s">
        <v>161</v>
      </c>
      <c r="C231" s="1">
        <v>15</v>
      </c>
    </row>
    <row r="232" spans="1:3" outlineLevel="1" collapsed="1" x14ac:dyDescent="0.25">
      <c r="A232" s="2"/>
      <c r="B232" s="4" t="s">
        <v>274</v>
      </c>
      <c r="C232" s="1">
        <f>SUBTOTAL(9,C230:C231)</f>
        <v>25</v>
      </c>
    </row>
    <row r="233" spans="1:3" hidden="1" outlineLevel="2" x14ac:dyDescent="0.25">
      <c r="A233" s="2">
        <v>39517</v>
      </c>
      <c r="B233" s="1" t="s">
        <v>162</v>
      </c>
      <c r="C233" s="1">
        <v>11</v>
      </c>
    </row>
    <row r="234" spans="1:3" hidden="1" outlineLevel="2" x14ac:dyDescent="0.25">
      <c r="A234" s="2">
        <v>39558</v>
      </c>
      <c r="B234" s="1" t="s">
        <v>162</v>
      </c>
      <c r="C234" s="1">
        <v>19</v>
      </c>
    </row>
    <row r="235" spans="1:3" hidden="1" outlineLevel="2" x14ac:dyDescent="0.25">
      <c r="A235" s="2">
        <v>41529</v>
      </c>
      <c r="B235" s="1" t="s">
        <v>162</v>
      </c>
      <c r="C235" s="1">
        <v>1</v>
      </c>
    </row>
    <row r="236" spans="1:3" outlineLevel="1" collapsed="1" x14ac:dyDescent="0.25">
      <c r="A236" s="2"/>
      <c r="B236" s="4" t="s">
        <v>275</v>
      </c>
      <c r="C236" s="1">
        <f>SUBTOTAL(9,C233:C235)</f>
        <v>31</v>
      </c>
    </row>
    <row r="237" spans="1:3" hidden="1" outlineLevel="2" x14ac:dyDescent="0.25">
      <c r="A237" s="2">
        <v>38682</v>
      </c>
      <c r="B237" s="1" t="s">
        <v>88</v>
      </c>
      <c r="C237" s="1">
        <v>8</v>
      </c>
    </row>
    <row r="238" spans="1:3" hidden="1" outlineLevel="2" x14ac:dyDescent="0.25">
      <c r="A238" s="2">
        <v>39889</v>
      </c>
      <c r="B238" s="1" t="s">
        <v>88</v>
      </c>
      <c r="C238" s="1">
        <v>14</v>
      </c>
    </row>
    <row r="239" spans="1:3" outlineLevel="1" collapsed="1" x14ac:dyDescent="0.25">
      <c r="A239" s="2"/>
      <c r="B239" s="4" t="s">
        <v>276</v>
      </c>
      <c r="C239" s="1">
        <f>SUBTOTAL(9,C237:C238)</f>
        <v>22</v>
      </c>
    </row>
    <row r="240" spans="1:3" hidden="1" outlineLevel="2" x14ac:dyDescent="0.25">
      <c r="A240" s="2">
        <v>38563</v>
      </c>
      <c r="B240" s="1" t="s">
        <v>65</v>
      </c>
      <c r="C240" s="1">
        <v>9</v>
      </c>
    </row>
    <row r="241" spans="1:3" hidden="1" outlineLevel="2" x14ac:dyDescent="0.25">
      <c r="A241" s="2">
        <v>38700</v>
      </c>
      <c r="B241" s="1" t="s">
        <v>65</v>
      </c>
      <c r="C241" s="1">
        <v>2</v>
      </c>
    </row>
    <row r="242" spans="1:3" hidden="1" outlineLevel="2" x14ac:dyDescent="0.25">
      <c r="A242" s="2">
        <v>40960</v>
      </c>
      <c r="B242" s="1" t="s">
        <v>65</v>
      </c>
      <c r="C242" s="1">
        <v>9</v>
      </c>
    </row>
    <row r="243" spans="1:3" hidden="1" outlineLevel="2" x14ac:dyDescent="0.25">
      <c r="A243" s="2">
        <v>41037</v>
      </c>
      <c r="B243" s="1" t="s">
        <v>65</v>
      </c>
      <c r="C243" s="1">
        <v>3</v>
      </c>
    </row>
    <row r="244" spans="1:3" outlineLevel="1" collapsed="1" x14ac:dyDescent="0.25">
      <c r="A244" s="2"/>
      <c r="B244" s="4" t="s">
        <v>277</v>
      </c>
      <c r="C244" s="1">
        <f>SUBTOTAL(9,C240:C243)</f>
        <v>23</v>
      </c>
    </row>
    <row r="245" spans="1:3" hidden="1" outlineLevel="2" x14ac:dyDescent="0.25">
      <c r="A245" s="2">
        <v>38474</v>
      </c>
      <c r="B245" s="1" t="s">
        <v>42</v>
      </c>
      <c r="C245" s="1">
        <v>9</v>
      </c>
    </row>
    <row r="246" spans="1:3" hidden="1" outlineLevel="2" x14ac:dyDescent="0.25">
      <c r="A246" s="2">
        <v>39557</v>
      </c>
      <c r="B246" s="1" t="s">
        <v>42</v>
      </c>
      <c r="C246" s="1">
        <v>18</v>
      </c>
    </row>
    <row r="247" spans="1:3" hidden="1" outlineLevel="2" x14ac:dyDescent="0.25">
      <c r="A247" s="2">
        <v>39725</v>
      </c>
      <c r="B247" s="1" t="s">
        <v>42</v>
      </c>
      <c r="C247" s="1">
        <v>14</v>
      </c>
    </row>
    <row r="248" spans="1:3" hidden="1" outlineLevel="2" x14ac:dyDescent="0.25">
      <c r="A248" s="2">
        <v>41622</v>
      </c>
      <c r="B248" s="1" t="s">
        <v>42</v>
      </c>
      <c r="C248" s="1">
        <v>6</v>
      </c>
    </row>
    <row r="249" spans="1:3" hidden="1" outlineLevel="2" x14ac:dyDescent="0.25">
      <c r="A249" s="2">
        <v>41623</v>
      </c>
      <c r="B249" s="1" t="s">
        <v>42</v>
      </c>
      <c r="C249" s="1">
        <v>16</v>
      </c>
    </row>
    <row r="250" spans="1:3" outlineLevel="1" collapsed="1" x14ac:dyDescent="0.25">
      <c r="A250" s="2"/>
      <c r="B250" s="4" t="s">
        <v>278</v>
      </c>
      <c r="C250" s="1">
        <f>SUBTOTAL(9,C245:C249)</f>
        <v>63</v>
      </c>
    </row>
    <row r="251" spans="1:3" hidden="1" outlineLevel="2" x14ac:dyDescent="0.25">
      <c r="A251" s="2">
        <v>38815</v>
      </c>
      <c r="B251" s="1" t="s">
        <v>103</v>
      </c>
      <c r="C251" s="1">
        <v>1</v>
      </c>
    </row>
    <row r="252" spans="1:3" outlineLevel="1" collapsed="1" x14ac:dyDescent="0.25">
      <c r="A252" s="2"/>
      <c r="B252" s="4" t="s">
        <v>279</v>
      </c>
      <c r="C252" s="1">
        <f>SUBTOTAL(9,C251:C251)</f>
        <v>1</v>
      </c>
    </row>
    <row r="253" spans="1:3" hidden="1" outlineLevel="2" x14ac:dyDescent="0.25">
      <c r="A253" s="2">
        <v>39357</v>
      </c>
      <c r="B253" s="1" t="s">
        <v>148</v>
      </c>
      <c r="C253" s="1">
        <v>17</v>
      </c>
    </row>
    <row r="254" spans="1:3" hidden="1" outlineLevel="2" x14ac:dyDescent="0.25">
      <c r="A254" s="2">
        <v>41936</v>
      </c>
      <c r="B254" s="1" t="s">
        <v>148</v>
      </c>
      <c r="C254" s="1">
        <v>9</v>
      </c>
    </row>
    <row r="255" spans="1:3" outlineLevel="1" collapsed="1" x14ac:dyDescent="0.25">
      <c r="A255" s="2"/>
      <c r="B255" s="4" t="s">
        <v>280</v>
      </c>
      <c r="C255" s="1">
        <f>SUBTOTAL(9,C253:C254)</f>
        <v>26</v>
      </c>
    </row>
    <row r="256" spans="1:3" hidden="1" outlineLevel="2" x14ac:dyDescent="0.25">
      <c r="A256" s="2">
        <v>38855</v>
      </c>
      <c r="B256" s="1" t="s">
        <v>109</v>
      </c>
      <c r="C256" s="1">
        <v>18</v>
      </c>
    </row>
    <row r="257" spans="1:3" hidden="1" outlineLevel="2" x14ac:dyDescent="0.25">
      <c r="A257" s="2">
        <v>38945</v>
      </c>
      <c r="B257" s="1" t="s">
        <v>109</v>
      </c>
      <c r="C257" s="1">
        <v>12</v>
      </c>
    </row>
    <row r="258" spans="1:3" hidden="1" outlineLevel="2" x14ac:dyDescent="0.25">
      <c r="A258" s="2">
        <v>40120</v>
      </c>
      <c r="B258" s="1" t="s">
        <v>109</v>
      </c>
      <c r="C258" s="1">
        <v>8</v>
      </c>
    </row>
    <row r="259" spans="1:3" hidden="1" outlineLevel="2" x14ac:dyDescent="0.25">
      <c r="A259" s="2">
        <v>41525</v>
      </c>
      <c r="B259" s="1" t="s">
        <v>109</v>
      </c>
      <c r="C259" s="1">
        <v>14</v>
      </c>
    </row>
    <row r="260" spans="1:3" outlineLevel="1" collapsed="1" x14ac:dyDescent="0.25">
      <c r="A260" s="2"/>
      <c r="B260" s="4" t="s">
        <v>281</v>
      </c>
      <c r="C260" s="1">
        <f>SUBTOTAL(9,C256:C259)</f>
        <v>52</v>
      </c>
    </row>
    <row r="261" spans="1:3" hidden="1" outlineLevel="2" x14ac:dyDescent="0.25">
      <c r="A261" s="2">
        <v>39626</v>
      </c>
      <c r="B261" s="1" t="s">
        <v>171</v>
      </c>
      <c r="C261" s="1">
        <v>2</v>
      </c>
    </row>
    <row r="262" spans="1:3" hidden="1" outlineLevel="2" x14ac:dyDescent="0.25">
      <c r="A262" s="2">
        <v>41033</v>
      </c>
      <c r="B262" s="1" t="s">
        <v>171</v>
      </c>
      <c r="C262" s="1">
        <v>7</v>
      </c>
    </row>
    <row r="263" spans="1:3" hidden="1" outlineLevel="2" x14ac:dyDescent="0.25">
      <c r="A263" s="2">
        <v>41318</v>
      </c>
      <c r="B263" s="1" t="s">
        <v>171</v>
      </c>
      <c r="C263" s="1">
        <v>20</v>
      </c>
    </row>
    <row r="264" spans="1:3" outlineLevel="1" collapsed="1" x14ac:dyDescent="0.25">
      <c r="A264" s="2"/>
      <c r="B264" s="4" t="s">
        <v>282</v>
      </c>
      <c r="C264" s="1">
        <f>SUBTOTAL(9,C261:C263)</f>
        <v>29</v>
      </c>
    </row>
    <row r="265" spans="1:3" hidden="1" outlineLevel="2" x14ac:dyDescent="0.25">
      <c r="A265" s="2">
        <v>39082</v>
      </c>
      <c r="B265" s="1" t="s">
        <v>136</v>
      </c>
      <c r="C265" s="1">
        <v>19</v>
      </c>
    </row>
    <row r="266" spans="1:3" hidden="1" outlineLevel="2" x14ac:dyDescent="0.25">
      <c r="A266" s="2">
        <v>40134</v>
      </c>
      <c r="B266" s="1" t="s">
        <v>136</v>
      </c>
      <c r="C266" s="1">
        <v>7</v>
      </c>
    </row>
    <row r="267" spans="1:3" hidden="1" outlineLevel="2" x14ac:dyDescent="0.25">
      <c r="A267" s="2">
        <v>40485</v>
      </c>
      <c r="B267" s="1" t="s">
        <v>136</v>
      </c>
      <c r="C267" s="1">
        <v>9</v>
      </c>
    </row>
    <row r="268" spans="1:3" hidden="1" outlineLevel="2" x14ac:dyDescent="0.25">
      <c r="A268" s="2">
        <v>40581</v>
      </c>
      <c r="B268" s="1" t="s">
        <v>136</v>
      </c>
      <c r="C268" s="1">
        <v>15</v>
      </c>
    </row>
    <row r="269" spans="1:3" hidden="1" outlineLevel="2" x14ac:dyDescent="0.25">
      <c r="A269" s="2">
        <v>41381</v>
      </c>
      <c r="B269" s="1" t="s">
        <v>136</v>
      </c>
      <c r="C269" s="1">
        <v>14</v>
      </c>
    </row>
    <row r="270" spans="1:3" outlineLevel="1" collapsed="1" x14ac:dyDescent="0.25">
      <c r="A270" s="2"/>
      <c r="B270" s="4" t="s">
        <v>283</v>
      </c>
      <c r="C270" s="1">
        <f>SUBTOTAL(9,C265:C269)</f>
        <v>64</v>
      </c>
    </row>
    <row r="271" spans="1:3" hidden="1" outlineLevel="2" x14ac:dyDescent="0.25">
      <c r="A271" s="2">
        <v>38734</v>
      </c>
      <c r="B271" s="1" t="s">
        <v>96</v>
      </c>
      <c r="C271" s="1">
        <v>7</v>
      </c>
    </row>
    <row r="272" spans="1:3" hidden="1" outlineLevel="2" x14ac:dyDescent="0.25">
      <c r="A272" s="2">
        <v>39847</v>
      </c>
      <c r="B272" s="1" t="s">
        <v>96</v>
      </c>
      <c r="C272" s="1">
        <v>14</v>
      </c>
    </row>
    <row r="273" spans="1:3" hidden="1" outlineLevel="2" x14ac:dyDescent="0.25">
      <c r="A273" s="2">
        <v>40777</v>
      </c>
      <c r="B273" s="1" t="s">
        <v>96</v>
      </c>
      <c r="C273" s="1">
        <v>13</v>
      </c>
    </row>
    <row r="274" spans="1:3" outlineLevel="1" collapsed="1" x14ac:dyDescent="0.25">
      <c r="A274" s="2"/>
      <c r="B274" s="4" t="s">
        <v>284</v>
      </c>
      <c r="C274" s="1">
        <f>SUBTOTAL(9,C271:C273)</f>
        <v>34</v>
      </c>
    </row>
    <row r="275" spans="1:3" hidden="1" outlineLevel="2" x14ac:dyDescent="0.25">
      <c r="A275" s="2">
        <v>38473</v>
      </c>
      <c r="B275" s="1" t="s">
        <v>41</v>
      </c>
      <c r="C275" s="1">
        <v>15</v>
      </c>
    </row>
    <row r="276" spans="1:3" hidden="1" outlineLevel="2" x14ac:dyDescent="0.25">
      <c r="A276" s="2">
        <v>39327</v>
      </c>
      <c r="B276" s="1" t="s">
        <v>41</v>
      </c>
      <c r="C276" s="1">
        <v>20</v>
      </c>
    </row>
    <row r="277" spans="1:3" hidden="1" outlineLevel="2" x14ac:dyDescent="0.25">
      <c r="A277" s="2">
        <v>41232</v>
      </c>
      <c r="B277" s="1" t="s">
        <v>41</v>
      </c>
      <c r="C277" s="1">
        <v>14</v>
      </c>
    </row>
    <row r="278" spans="1:3" outlineLevel="1" collapsed="1" x14ac:dyDescent="0.25">
      <c r="A278" s="2"/>
      <c r="B278" s="4" t="s">
        <v>285</v>
      </c>
      <c r="C278" s="1">
        <f>SUBTOTAL(9,C275:C277)</f>
        <v>49</v>
      </c>
    </row>
    <row r="279" spans="1:3" hidden="1" outlineLevel="2" x14ac:dyDescent="0.25">
      <c r="A279" s="2">
        <v>41633</v>
      </c>
      <c r="B279" s="1" t="s">
        <v>237</v>
      </c>
      <c r="C279" s="1">
        <v>10</v>
      </c>
    </row>
    <row r="280" spans="1:3" outlineLevel="1" collapsed="1" x14ac:dyDescent="0.25">
      <c r="A280" s="2"/>
      <c r="B280" s="4" t="s">
        <v>286</v>
      </c>
      <c r="C280" s="1">
        <f>SUBTOTAL(9,C279:C279)</f>
        <v>10</v>
      </c>
    </row>
    <row r="281" spans="1:3" hidden="1" outlineLevel="2" x14ac:dyDescent="0.25">
      <c r="A281" s="2">
        <v>38409</v>
      </c>
      <c r="B281" s="1" t="s">
        <v>22</v>
      </c>
      <c r="C281" s="1">
        <v>348</v>
      </c>
    </row>
    <row r="282" spans="1:3" hidden="1" outlineLevel="2" x14ac:dyDescent="0.25">
      <c r="A282" s="2">
        <v>38410</v>
      </c>
      <c r="B282" s="1" t="s">
        <v>22</v>
      </c>
      <c r="C282" s="1">
        <v>435</v>
      </c>
    </row>
    <row r="283" spans="1:3" hidden="1" outlineLevel="2" x14ac:dyDescent="0.25">
      <c r="A283" s="2">
        <v>38418</v>
      </c>
      <c r="B283" s="1" t="s">
        <v>22</v>
      </c>
      <c r="C283" s="1">
        <v>329</v>
      </c>
    </row>
    <row r="284" spans="1:3" hidden="1" outlineLevel="2" x14ac:dyDescent="0.25">
      <c r="A284" s="2">
        <v>38479</v>
      </c>
      <c r="B284" s="1" t="s">
        <v>22</v>
      </c>
      <c r="C284" s="1">
        <v>444</v>
      </c>
    </row>
    <row r="285" spans="1:3" hidden="1" outlineLevel="2" x14ac:dyDescent="0.25">
      <c r="A285" s="2">
        <v>38497</v>
      </c>
      <c r="B285" s="1" t="s">
        <v>22</v>
      </c>
      <c r="C285" s="1">
        <v>251</v>
      </c>
    </row>
    <row r="286" spans="1:3" hidden="1" outlineLevel="2" x14ac:dyDescent="0.25">
      <c r="A286" s="2">
        <v>38523</v>
      </c>
      <c r="B286" s="1" t="s">
        <v>22</v>
      </c>
      <c r="C286" s="1">
        <v>212</v>
      </c>
    </row>
    <row r="287" spans="1:3" hidden="1" outlineLevel="2" x14ac:dyDescent="0.25">
      <c r="A287" s="2">
        <v>38632</v>
      </c>
      <c r="B287" s="1" t="s">
        <v>22</v>
      </c>
      <c r="C287" s="1">
        <v>392</v>
      </c>
    </row>
    <row r="288" spans="1:3" hidden="1" outlineLevel="2" x14ac:dyDescent="0.25">
      <c r="A288" s="2">
        <v>38754</v>
      </c>
      <c r="B288" s="1" t="s">
        <v>22</v>
      </c>
      <c r="C288" s="1">
        <v>223</v>
      </c>
    </row>
    <row r="289" spans="1:3" hidden="1" outlineLevel="2" x14ac:dyDescent="0.25">
      <c r="A289" s="2">
        <v>38834</v>
      </c>
      <c r="B289" s="1" t="s">
        <v>22</v>
      </c>
      <c r="C289" s="1">
        <v>289</v>
      </c>
    </row>
    <row r="290" spans="1:3" hidden="1" outlineLevel="2" x14ac:dyDescent="0.25">
      <c r="A290" s="2">
        <v>38856</v>
      </c>
      <c r="B290" s="1" t="s">
        <v>22</v>
      </c>
      <c r="C290" s="1">
        <v>187</v>
      </c>
    </row>
    <row r="291" spans="1:3" hidden="1" outlineLevel="2" x14ac:dyDescent="0.25">
      <c r="A291" s="2">
        <v>38886</v>
      </c>
      <c r="B291" s="1" t="s">
        <v>22</v>
      </c>
      <c r="C291" s="1">
        <v>136</v>
      </c>
    </row>
    <row r="292" spans="1:3" hidden="1" outlineLevel="2" x14ac:dyDescent="0.25">
      <c r="A292" s="2">
        <v>38912</v>
      </c>
      <c r="B292" s="1" t="s">
        <v>22</v>
      </c>
      <c r="C292" s="1">
        <v>346</v>
      </c>
    </row>
    <row r="293" spans="1:3" hidden="1" outlineLevel="2" x14ac:dyDescent="0.25">
      <c r="A293" s="2">
        <v>38956</v>
      </c>
      <c r="B293" s="1" t="s">
        <v>22</v>
      </c>
      <c r="C293" s="1">
        <v>297</v>
      </c>
    </row>
    <row r="294" spans="1:3" hidden="1" outlineLevel="2" x14ac:dyDescent="0.25">
      <c r="A294" s="2">
        <v>39099</v>
      </c>
      <c r="B294" s="1" t="s">
        <v>22</v>
      </c>
      <c r="C294" s="1">
        <v>213</v>
      </c>
    </row>
    <row r="295" spans="1:3" hidden="1" outlineLevel="2" x14ac:dyDescent="0.25">
      <c r="A295" s="2">
        <v>39165</v>
      </c>
      <c r="B295" s="1" t="s">
        <v>22</v>
      </c>
      <c r="C295" s="1">
        <v>431</v>
      </c>
    </row>
    <row r="296" spans="1:3" hidden="1" outlineLevel="2" x14ac:dyDescent="0.25">
      <c r="A296" s="2">
        <v>39167</v>
      </c>
      <c r="B296" s="1" t="s">
        <v>22</v>
      </c>
      <c r="C296" s="1">
        <v>440</v>
      </c>
    </row>
    <row r="297" spans="1:3" hidden="1" outlineLevel="2" x14ac:dyDescent="0.25">
      <c r="A297" s="2">
        <v>39200</v>
      </c>
      <c r="B297" s="1" t="s">
        <v>22</v>
      </c>
      <c r="C297" s="1">
        <v>102</v>
      </c>
    </row>
    <row r="298" spans="1:3" hidden="1" outlineLevel="2" x14ac:dyDescent="0.25">
      <c r="A298" s="2">
        <v>39317</v>
      </c>
      <c r="B298" s="1" t="s">
        <v>22</v>
      </c>
      <c r="C298" s="1">
        <v>373</v>
      </c>
    </row>
    <row r="299" spans="1:3" hidden="1" outlineLevel="2" x14ac:dyDescent="0.25">
      <c r="A299" s="2">
        <v>39324</v>
      </c>
      <c r="B299" s="1" t="s">
        <v>22</v>
      </c>
      <c r="C299" s="1">
        <v>329</v>
      </c>
    </row>
    <row r="300" spans="1:3" hidden="1" outlineLevel="2" x14ac:dyDescent="0.25">
      <c r="A300" s="2">
        <v>39326</v>
      </c>
      <c r="B300" s="1" t="s">
        <v>22</v>
      </c>
      <c r="C300" s="1">
        <v>217</v>
      </c>
    </row>
    <row r="301" spans="1:3" hidden="1" outlineLevel="2" x14ac:dyDescent="0.25">
      <c r="A301" s="2">
        <v>39336</v>
      </c>
      <c r="B301" s="1" t="s">
        <v>22</v>
      </c>
      <c r="C301" s="1">
        <v>343</v>
      </c>
    </row>
    <row r="302" spans="1:3" hidden="1" outlineLevel="2" x14ac:dyDescent="0.25">
      <c r="A302" s="2">
        <v>39518</v>
      </c>
      <c r="B302" s="1" t="s">
        <v>22</v>
      </c>
      <c r="C302" s="1">
        <v>383</v>
      </c>
    </row>
    <row r="303" spans="1:3" hidden="1" outlineLevel="2" x14ac:dyDescent="0.25">
      <c r="A303" s="2">
        <v>39527</v>
      </c>
      <c r="B303" s="1" t="s">
        <v>22</v>
      </c>
      <c r="C303" s="1">
        <v>248</v>
      </c>
    </row>
    <row r="304" spans="1:3" hidden="1" outlineLevel="2" x14ac:dyDescent="0.25">
      <c r="A304" s="2">
        <v>39528</v>
      </c>
      <c r="B304" s="1" t="s">
        <v>22</v>
      </c>
      <c r="C304" s="1">
        <v>406</v>
      </c>
    </row>
    <row r="305" spans="1:3" hidden="1" outlineLevel="2" x14ac:dyDescent="0.25">
      <c r="A305" s="2">
        <v>39619</v>
      </c>
      <c r="B305" s="1" t="s">
        <v>22</v>
      </c>
      <c r="C305" s="1">
        <v>411</v>
      </c>
    </row>
    <row r="306" spans="1:3" hidden="1" outlineLevel="2" x14ac:dyDescent="0.25">
      <c r="A306" s="2">
        <v>39644</v>
      </c>
      <c r="B306" s="1" t="s">
        <v>22</v>
      </c>
      <c r="C306" s="1">
        <v>386</v>
      </c>
    </row>
    <row r="307" spans="1:3" hidden="1" outlineLevel="2" x14ac:dyDescent="0.25">
      <c r="A307" s="2">
        <v>39645</v>
      </c>
      <c r="B307" s="1" t="s">
        <v>22</v>
      </c>
      <c r="C307" s="1">
        <v>104</v>
      </c>
    </row>
    <row r="308" spans="1:3" hidden="1" outlineLevel="2" x14ac:dyDescent="0.25">
      <c r="A308" s="2">
        <v>39656</v>
      </c>
      <c r="B308" s="1" t="s">
        <v>22</v>
      </c>
      <c r="C308" s="1">
        <v>319</v>
      </c>
    </row>
    <row r="309" spans="1:3" hidden="1" outlineLevel="2" x14ac:dyDescent="0.25">
      <c r="A309" s="2">
        <v>39681</v>
      </c>
      <c r="B309" s="1" t="s">
        <v>22</v>
      </c>
      <c r="C309" s="1">
        <v>113</v>
      </c>
    </row>
    <row r="310" spans="1:3" hidden="1" outlineLevel="2" x14ac:dyDescent="0.25">
      <c r="A310" s="2">
        <v>39722</v>
      </c>
      <c r="B310" s="1" t="s">
        <v>22</v>
      </c>
      <c r="C310" s="1">
        <v>113</v>
      </c>
    </row>
    <row r="311" spans="1:3" hidden="1" outlineLevel="2" x14ac:dyDescent="0.25">
      <c r="A311" s="2">
        <v>39738</v>
      </c>
      <c r="B311" s="1" t="s">
        <v>22</v>
      </c>
      <c r="C311" s="1">
        <v>390</v>
      </c>
    </row>
    <row r="312" spans="1:3" hidden="1" outlineLevel="2" x14ac:dyDescent="0.25">
      <c r="A312" s="2">
        <v>39759</v>
      </c>
      <c r="B312" s="1" t="s">
        <v>22</v>
      </c>
      <c r="C312" s="1">
        <v>358</v>
      </c>
    </row>
    <row r="313" spans="1:3" hidden="1" outlineLevel="2" x14ac:dyDescent="0.25">
      <c r="A313" s="2">
        <v>39763</v>
      </c>
      <c r="B313" s="1" t="s">
        <v>22</v>
      </c>
      <c r="C313" s="1">
        <v>189</v>
      </c>
    </row>
    <row r="314" spans="1:3" hidden="1" outlineLevel="2" x14ac:dyDescent="0.25">
      <c r="A314" s="2">
        <v>39775</v>
      </c>
      <c r="B314" s="1" t="s">
        <v>22</v>
      </c>
      <c r="C314" s="1">
        <v>235</v>
      </c>
    </row>
    <row r="315" spans="1:3" hidden="1" outlineLevel="2" x14ac:dyDescent="0.25">
      <c r="A315" s="2">
        <v>39854</v>
      </c>
      <c r="B315" s="1" t="s">
        <v>22</v>
      </c>
      <c r="C315" s="1">
        <v>186</v>
      </c>
    </row>
    <row r="316" spans="1:3" hidden="1" outlineLevel="2" x14ac:dyDescent="0.25">
      <c r="A316" s="2">
        <v>39863</v>
      </c>
      <c r="B316" s="1" t="s">
        <v>22</v>
      </c>
      <c r="C316" s="1">
        <v>361</v>
      </c>
    </row>
    <row r="317" spans="1:3" hidden="1" outlineLevel="2" x14ac:dyDescent="0.25">
      <c r="A317" s="2">
        <v>39891</v>
      </c>
      <c r="B317" s="1" t="s">
        <v>22</v>
      </c>
      <c r="C317" s="1">
        <v>145</v>
      </c>
    </row>
    <row r="318" spans="1:3" hidden="1" outlineLevel="2" x14ac:dyDescent="0.25">
      <c r="A318" s="2">
        <v>40015</v>
      </c>
      <c r="B318" s="1" t="s">
        <v>22</v>
      </c>
      <c r="C318" s="1">
        <v>246</v>
      </c>
    </row>
    <row r="319" spans="1:3" hidden="1" outlineLevel="2" x14ac:dyDescent="0.25">
      <c r="A319" s="2">
        <v>40044</v>
      </c>
      <c r="B319" s="1" t="s">
        <v>22</v>
      </c>
      <c r="C319" s="1">
        <v>164</v>
      </c>
    </row>
    <row r="320" spans="1:3" hidden="1" outlineLevel="2" x14ac:dyDescent="0.25">
      <c r="A320" s="2">
        <v>40180</v>
      </c>
      <c r="B320" s="1" t="s">
        <v>22</v>
      </c>
      <c r="C320" s="1">
        <v>413</v>
      </c>
    </row>
    <row r="321" spans="1:3" hidden="1" outlineLevel="2" x14ac:dyDescent="0.25">
      <c r="A321" s="2">
        <v>40185</v>
      </c>
      <c r="B321" s="1" t="s">
        <v>22</v>
      </c>
      <c r="C321" s="1">
        <v>211</v>
      </c>
    </row>
    <row r="322" spans="1:3" hidden="1" outlineLevel="2" x14ac:dyDescent="0.25">
      <c r="A322" s="2">
        <v>40224</v>
      </c>
      <c r="B322" s="1" t="s">
        <v>22</v>
      </c>
      <c r="C322" s="1">
        <v>265</v>
      </c>
    </row>
    <row r="323" spans="1:3" hidden="1" outlineLevel="2" x14ac:dyDescent="0.25">
      <c r="A323" s="2">
        <v>40227</v>
      </c>
      <c r="B323" s="1" t="s">
        <v>22</v>
      </c>
      <c r="C323" s="1">
        <v>279</v>
      </c>
    </row>
    <row r="324" spans="1:3" hidden="1" outlineLevel="2" x14ac:dyDescent="0.25">
      <c r="A324" s="2">
        <v>40234</v>
      </c>
      <c r="B324" s="1" t="s">
        <v>22</v>
      </c>
      <c r="C324" s="1">
        <v>487</v>
      </c>
    </row>
    <row r="325" spans="1:3" hidden="1" outlineLevel="2" x14ac:dyDescent="0.25">
      <c r="A325" s="2">
        <v>40236</v>
      </c>
      <c r="B325" s="1" t="s">
        <v>22</v>
      </c>
      <c r="C325" s="1">
        <v>312</v>
      </c>
    </row>
    <row r="326" spans="1:3" hidden="1" outlineLevel="2" x14ac:dyDescent="0.25">
      <c r="A326" s="2">
        <v>40268</v>
      </c>
      <c r="B326" s="1" t="s">
        <v>22</v>
      </c>
      <c r="C326" s="1">
        <v>230</v>
      </c>
    </row>
    <row r="327" spans="1:3" hidden="1" outlineLevel="2" x14ac:dyDescent="0.25">
      <c r="A327" s="2">
        <v>40279</v>
      </c>
      <c r="B327" s="1" t="s">
        <v>22</v>
      </c>
      <c r="C327" s="1">
        <v>143</v>
      </c>
    </row>
    <row r="328" spans="1:3" hidden="1" outlineLevel="2" x14ac:dyDescent="0.25">
      <c r="A328" s="2">
        <v>40320</v>
      </c>
      <c r="B328" s="1" t="s">
        <v>22</v>
      </c>
      <c r="C328" s="1">
        <v>383</v>
      </c>
    </row>
    <row r="329" spans="1:3" hidden="1" outlineLevel="2" x14ac:dyDescent="0.25">
      <c r="A329" s="2">
        <v>40382</v>
      </c>
      <c r="B329" s="1" t="s">
        <v>22</v>
      </c>
      <c r="C329" s="1">
        <v>404</v>
      </c>
    </row>
    <row r="330" spans="1:3" hidden="1" outlineLevel="2" x14ac:dyDescent="0.25">
      <c r="A330" s="2">
        <v>40443</v>
      </c>
      <c r="B330" s="1" t="s">
        <v>22</v>
      </c>
      <c r="C330" s="1">
        <v>279</v>
      </c>
    </row>
    <row r="331" spans="1:3" hidden="1" outlineLevel="2" x14ac:dyDescent="0.25">
      <c r="A331" s="2">
        <v>40447</v>
      </c>
      <c r="B331" s="1" t="s">
        <v>22</v>
      </c>
      <c r="C331" s="1">
        <v>154</v>
      </c>
    </row>
    <row r="332" spans="1:3" hidden="1" outlineLevel="2" x14ac:dyDescent="0.25">
      <c r="A332" s="2">
        <v>40477</v>
      </c>
      <c r="B332" s="1" t="s">
        <v>22</v>
      </c>
      <c r="C332" s="1">
        <v>339</v>
      </c>
    </row>
    <row r="333" spans="1:3" hidden="1" outlineLevel="2" x14ac:dyDescent="0.25">
      <c r="A333" s="2">
        <v>40538</v>
      </c>
      <c r="B333" s="1" t="s">
        <v>22</v>
      </c>
      <c r="C333" s="1">
        <v>408</v>
      </c>
    </row>
    <row r="334" spans="1:3" hidden="1" outlineLevel="2" x14ac:dyDescent="0.25">
      <c r="A334" s="2">
        <v>40585</v>
      </c>
      <c r="B334" s="1" t="s">
        <v>22</v>
      </c>
      <c r="C334" s="1">
        <v>483</v>
      </c>
    </row>
    <row r="335" spans="1:3" hidden="1" outlineLevel="2" x14ac:dyDescent="0.25">
      <c r="A335" s="2">
        <v>40638</v>
      </c>
      <c r="B335" s="1" t="s">
        <v>22</v>
      </c>
      <c r="C335" s="1">
        <v>355</v>
      </c>
    </row>
    <row r="336" spans="1:3" hidden="1" outlineLevel="2" x14ac:dyDescent="0.25">
      <c r="A336" s="2">
        <v>40664</v>
      </c>
      <c r="B336" s="1" t="s">
        <v>22</v>
      </c>
      <c r="C336" s="1">
        <v>289</v>
      </c>
    </row>
    <row r="337" spans="1:3" hidden="1" outlineLevel="2" x14ac:dyDescent="0.25">
      <c r="A337" s="2">
        <v>40745</v>
      </c>
      <c r="B337" s="1" t="s">
        <v>22</v>
      </c>
      <c r="C337" s="1">
        <v>150</v>
      </c>
    </row>
    <row r="338" spans="1:3" hidden="1" outlineLevel="2" x14ac:dyDescent="0.25">
      <c r="A338" s="2">
        <v>40815</v>
      </c>
      <c r="B338" s="1" t="s">
        <v>22</v>
      </c>
      <c r="C338" s="1">
        <v>340</v>
      </c>
    </row>
    <row r="339" spans="1:3" hidden="1" outlineLevel="2" x14ac:dyDescent="0.25">
      <c r="A339" s="2">
        <v>40857</v>
      </c>
      <c r="B339" s="1" t="s">
        <v>22</v>
      </c>
      <c r="C339" s="1">
        <v>438</v>
      </c>
    </row>
    <row r="340" spans="1:3" hidden="1" outlineLevel="2" x14ac:dyDescent="0.25">
      <c r="A340" s="2">
        <v>40889</v>
      </c>
      <c r="B340" s="1" t="s">
        <v>22</v>
      </c>
      <c r="C340" s="1">
        <v>153</v>
      </c>
    </row>
    <row r="341" spans="1:3" hidden="1" outlineLevel="2" x14ac:dyDescent="0.25">
      <c r="A341" s="2">
        <v>40915</v>
      </c>
      <c r="B341" s="1" t="s">
        <v>22</v>
      </c>
      <c r="C341" s="1">
        <v>460</v>
      </c>
    </row>
    <row r="342" spans="1:3" hidden="1" outlineLevel="2" x14ac:dyDescent="0.25">
      <c r="A342" s="2">
        <v>40917</v>
      </c>
      <c r="B342" s="1" t="s">
        <v>22</v>
      </c>
      <c r="C342" s="1">
        <v>250</v>
      </c>
    </row>
    <row r="343" spans="1:3" hidden="1" outlineLevel="2" x14ac:dyDescent="0.25">
      <c r="A343" s="2">
        <v>40941</v>
      </c>
      <c r="B343" s="1" t="s">
        <v>22</v>
      </c>
      <c r="C343" s="1">
        <v>333</v>
      </c>
    </row>
    <row r="344" spans="1:3" hidden="1" outlineLevel="2" x14ac:dyDescent="0.25">
      <c r="A344" s="2">
        <v>41005</v>
      </c>
      <c r="B344" s="1" t="s">
        <v>22</v>
      </c>
      <c r="C344" s="1">
        <v>116</v>
      </c>
    </row>
    <row r="345" spans="1:3" hidden="1" outlineLevel="2" x14ac:dyDescent="0.25">
      <c r="A345" s="2">
        <v>41020</v>
      </c>
      <c r="B345" s="1" t="s">
        <v>22</v>
      </c>
      <c r="C345" s="1">
        <v>157</v>
      </c>
    </row>
    <row r="346" spans="1:3" hidden="1" outlineLevel="2" x14ac:dyDescent="0.25">
      <c r="A346" s="2">
        <v>41069</v>
      </c>
      <c r="B346" s="1" t="s">
        <v>22</v>
      </c>
      <c r="C346" s="1">
        <v>224</v>
      </c>
    </row>
    <row r="347" spans="1:3" hidden="1" outlineLevel="2" x14ac:dyDescent="0.25">
      <c r="A347" s="2">
        <v>41100</v>
      </c>
      <c r="B347" s="1" t="s">
        <v>22</v>
      </c>
      <c r="C347" s="1">
        <v>153</v>
      </c>
    </row>
    <row r="348" spans="1:3" hidden="1" outlineLevel="2" x14ac:dyDescent="0.25">
      <c r="A348" s="2">
        <v>41125</v>
      </c>
      <c r="B348" s="1" t="s">
        <v>22</v>
      </c>
      <c r="C348" s="1">
        <v>124</v>
      </c>
    </row>
    <row r="349" spans="1:3" hidden="1" outlineLevel="2" x14ac:dyDescent="0.25">
      <c r="A349" s="2">
        <v>41236</v>
      </c>
      <c r="B349" s="1" t="s">
        <v>22</v>
      </c>
      <c r="C349" s="1">
        <v>269</v>
      </c>
    </row>
    <row r="350" spans="1:3" hidden="1" outlineLevel="2" x14ac:dyDescent="0.25">
      <c r="A350" s="2">
        <v>41394</v>
      </c>
      <c r="B350" s="1" t="s">
        <v>22</v>
      </c>
      <c r="C350" s="1">
        <v>106</v>
      </c>
    </row>
    <row r="351" spans="1:3" hidden="1" outlineLevel="2" x14ac:dyDescent="0.25">
      <c r="A351" s="2">
        <v>41427</v>
      </c>
      <c r="B351" s="1" t="s">
        <v>22</v>
      </c>
      <c r="C351" s="1">
        <v>388</v>
      </c>
    </row>
    <row r="352" spans="1:3" hidden="1" outlineLevel="2" x14ac:dyDescent="0.25">
      <c r="A352" s="2">
        <v>41534</v>
      </c>
      <c r="B352" s="1" t="s">
        <v>22</v>
      </c>
      <c r="C352" s="1">
        <v>105</v>
      </c>
    </row>
    <row r="353" spans="1:3" hidden="1" outlineLevel="2" x14ac:dyDescent="0.25">
      <c r="A353" s="2">
        <v>41594</v>
      </c>
      <c r="B353" s="1" t="s">
        <v>22</v>
      </c>
      <c r="C353" s="1">
        <v>249</v>
      </c>
    </row>
    <row r="354" spans="1:3" hidden="1" outlineLevel="2" x14ac:dyDescent="0.25">
      <c r="A354" s="2">
        <v>41614</v>
      </c>
      <c r="B354" s="1" t="s">
        <v>22</v>
      </c>
      <c r="C354" s="1">
        <v>364</v>
      </c>
    </row>
    <row r="355" spans="1:3" hidden="1" outlineLevel="2" x14ac:dyDescent="0.25">
      <c r="A355" s="2">
        <v>41658</v>
      </c>
      <c r="B355" s="1" t="s">
        <v>22</v>
      </c>
      <c r="C355" s="1">
        <v>390</v>
      </c>
    </row>
    <row r="356" spans="1:3" hidden="1" outlineLevel="2" x14ac:dyDescent="0.25">
      <c r="A356" s="2">
        <v>41676</v>
      </c>
      <c r="B356" s="1" t="s">
        <v>22</v>
      </c>
      <c r="C356" s="1">
        <v>182</v>
      </c>
    </row>
    <row r="357" spans="1:3" hidden="1" outlineLevel="2" x14ac:dyDescent="0.25">
      <c r="A357" s="2">
        <v>41721</v>
      </c>
      <c r="B357" s="1" t="s">
        <v>22</v>
      </c>
      <c r="C357" s="1">
        <v>118</v>
      </c>
    </row>
    <row r="358" spans="1:3" hidden="1" outlineLevel="2" x14ac:dyDescent="0.25">
      <c r="A358" s="2">
        <v>41740</v>
      </c>
      <c r="B358" s="1" t="s">
        <v>22</v>
      </c>
      <c r="C358" s="1">
        <v>474</v>
      </c>
    </row>
    <row r="359" spans="1:3" hidden="1" outlineLevel="2" x14ac:dyDescent="0.25">
      <c r="A359" s="2">
        <v>41784</v>
      </c>
      <c r="B359" s="1" t="s">
        <v>22</v>
      </c>
      <c r="C359" s="1">
        <v>401</v>
      </c>
    </row>
    <row r="360" spans="1:3" hidden="1" outlineLevel="2" x14ac:dyDescent="0.25">
      <c r="A360" s="2">
        <v>41785</v>
      </c>
      <c r="B360" s="1" t="s">
        <v>22</v>
      </c>
      <c r="C360" s="1">
        <v>169</v>
      </c>
    </row>
    <row r="361" spans="1:3" hidden="1" outlineLevel="2" x14ac:dyDescent="0.25">
      <c r="A361" s="2">
        <v>41838</v>
      </c>
      <c r="B361" s="1" t="s">
        <v>22</v>
      </c>
      <c r="C361" s="1">
        <v>485</v>
      </c>
    </row>
    <row r="362" spans="1:3" hidden="1" outlineLevel="2" x14ac:dyDescent="0.25">
      <c r="A362" s="2">
        <v>41919</v>
      </c>
      <c r="B362" s="1" t="s">
        <v>22</v>
      </c>
      <c r="C362" s="1">
        <v>433</v>
      </c>
    </row>
    <row r="363" spans="1:3" hidden="1" outlineLevel="2" x14ac:dyDescent="0.25">
      <c r="A363" s="2">
        <v>41920</v>
      </c>
      <c r="B363" s="1" t="s">
        <v>22</v>
      </c>
      <c r="C363" s="1">
        <v>381</v>
      </c>
    </row>
    <row r="364" spans="1:3" hidden="1" outlineLevel="2" x14ac:dyDescent="0.25">
      <c r="A364" s="2">
        <v>41928</v>
      </c>
      <c r="B364" s="1" t="s">
        <v>22</v>
      </c>
      <c r="C364" s="1">
        <v>491</v>
      </c>
    </row>
    <row r="365" spans="1:3" hidden="1" outlineLevel="2" x14ac:dyDescent="0.25">
      <c r="A365" s="2">
        <v>41943</v>
      </c>
      <c r="B365" s="1" t="s">
        <v>22</v>
      </c>
      <c r="C365" s="1">
        <v>166</v>
      </c>
    </row>
    <row r="366" spans="1:3" hidden="1" outlineLevel="2" x14ac:dyDescent="0.25">
      <c r="A366" s="2">
        <v>41951</v>
      </c>
      <c r="B366" s="1" t="s">
        <v>22</v>
      </c>
      <c r="C366" s="1">
        <v>398</v>
      </c>
    </row>
    <row r="367" spans="1:3" hidden="1" outlineLevel="2" x14ac:dyDescent="0.25">
      <c r="A367" s="2">
        <v>41954</v>
      </c>
      <c r="B367" s="1" t="s">
        <v>22</v>
      </c>
      <c r="C367" s="1">
        <v>178</v>
      </c>
    </row>
    <row r="368" spans="1:3" hidden="1" outlineLevel="2" x14ac:dyDescent="0.25">
      <c r="A368" s="2">
        <v>41989</v>
      </c>
      <c r="B368" s="1" t="s">
        <v>22</v>
      </c>
      <c r="C368" s="1">
        <v>367</v>
      </c>
    </row>
    <row r="369" spans="1:3" hidden="1" outlineLevel="2" x14ac:dyDescent="0.25">
      <c r="A369" s="2">
        <v>41993</v>
      </c>
      <c r="B369" s="1" t="s">
        <v>22</v>
      </c>
      <c r="C369" s="1">
        <v>485</v>
      </c>
    </row>
    <row r="370" spans="1:3" outlineLevel="1" collapsed="1" x14ac:dyDescent="0.25">
      <c r="A370" s="2"/>
      <c r="B370" s="4" t="s">
        <v>287</v>
      </c>
      <c r="C370" s="1">
        <f>SUBTOTAL(9,C281:C369)</f>
        <v>26025</v>
      </c>
    </row>
    <row r="371" spans="1:3" hidden="1" outlineLevel="2" x14ac:dyDescent="0.25">
      <c r="A371" s="2">
        <v>38568</v>
      </c>
      <c r="B371" s="1" t="s">
        <v>67</v>
      </c>
      <c r="C371" s="1">
        <v>19</v>
      </c>
    </row>
    <row r="372" spans="1:3" hidden="1" outlineLevel="2" x14ac:dyDescent="0.25">
      <c r="A372" s="2">
        <v>41254</v>
      </c>
      <c r="B372" s="1" t="s">
        <v>67</v>
      </c>
      <c r="C372" s="1">
        <v>12</v>
      </c>
    </row>
    <row r="373" spans="1:3" hidden="1" outlineLevel="2" x14ac:dyDescent="0.25">
      <c r="A373" s="2">
        <v>41303</v>
      </c>
      <c r="B373" s="1" t="s">
        <v>67</v>
      </c>
      <c r="C373" s="1">
        <v>3</v>
      </c>
    </row>
    <row r="374" spans="1:3" outlineLevel="1" collapsed="1" x14ac:dyDescent="0.25">
      <c r="A374" s="2"/>
      <c r="B374" s="4" t="s">
        <v>288</v>
      </c>
      <c r="C374" s="1">
        <f>SUBTOTAL(9,C371:C373)</f>
        <v>34</v>
      </c>
    </row>
    <row r="375" spans="1:3" hidden="1" outlineLevel="2" x14ac:dyDescent="0.25">
      <c r="A375" s="2">
        <v>40258</v>
      </c>
      <c r="B375" s="1" t="s">
        <v>209</v>
      </c>
      <c r="C375" s="1">
        <v>6</v>
      </c>
    </row>
    <row r="376" spans="1:3" hidden="1" outlineLevel="2" x14ac:dyDescent="0.25">
      <c r="A376" s="2">
        <v>40703</v>
      </c>
      <c r="B376" s="1" t="s">
        <v>209</v>
      </c>
      <c r="C376" s="1">
        <v>6</v>
      </c>
    </row>
    <row r="377" spans="1:3" outlineLevel="1" collapsed="1" x14ac:dyDescent="0.25">
      <c r="A377" s="2"/>
      <c r="B377" s="4" t="s">
        <v>289</v>
      </c>
      <c r="C377" s="1">
        <f>SUBTOTAL(9,C375:C376)</f>
        <v>12</v>
      </c>
    </row>
    <row r="378" spans="1:3" hidden="1" outlineLevel="2" x14ac:dyDescent="0.25">
      <c r="A378" s="2">
        <v>39058</v>
      </c>
      <c r="B378" s="1" t="s">
        <v>131</v>
      </c>
      <c r="C378" s="1">
        <v>182</v>
      </c>
    </row>
    <row r="379" spans="1:3" hidden="1" outlineLevel="2" x14ac:dyDescent="0.25">
      <c r="A379" s="2">
        <v>39134</v>
      </c>
      <c r="B379" s="1" t="s">
        <v>131</v>
      </c>
      <c r="C379" s="1">
        <v>39</v>
      </c>
    </row>
    <row r="380" spans="1:3" hidden="1" outlineLevel="2" x14ac:dyDescent="0.25">
      <c r="A380" s="2">
        <v>39371</v>
      </c>
      <c r="B380" s="1" t="s">
        <v>131</v>
      </c>
      <c r="C380" s="1">
        <v>60</v>
      </c>
    </row>
    <row r="381" spans="1:3" hidden="1" outlineLevel="2" x14ac:dyDescent="0.25">
      <c r="A381" s="2">
        <v>39520</v>
      </c>
      <c r="B381" s="1" t="s">
        <v>131</v>
      </c>
      <c r="C381" s="1">
        <v>61</v>
      </c>
    </row>
    <row r="382" spans="1:3" hidden="1" outlineLevel="2" x14ac:dyDescent="0.25">
      <c r="A382" s="2">
        <v>39595</v>
      </c>
      <c r="B382" s="1" t="s">
        <v>131</v>
      </c>
      <c r="C382" s="1">
        <v>21</v>
      </c>
    </row>
    <row r="383" spans="1:3" hidden="1" outlineLevel="2" x14ac:dyDescent="0.25">
      <c r="A383" s="2">
        <v>40520</v>
      </c>
      <c r="B383" s="1" t="s">
        <v>131</v>
      </c>
      <c r="C383" s="1">
        <v>183</v>
      </c>
    </row>
    <row r="384" spans="1:3" hidden="1" outlineLevel="2" x14ac:dyDescent="0.25">
      <c r="A384" s="2">
        <v>41106</v>
      </c>
      <c r="B384" s="1" t="s">
        <v>131</v>
      </c>
      <c r="C384" s="1">
        <v>90</v>
      </c>
    </row>
    <row r="385" spans="1:3" hidden="1" outlineLevel="2" x14ac:dyDescent="0.25">
      <c r="A385" s="2">
        <v>41175</v>
      </c>
      <c r="B385" s="1" t="s">
        <v>131</v>
      </c>
      <c r="C385" s="1">
        <v>102</v>
      </c>
    </row>
    <row r="386" spans="1:3" hidden="1" outlineLevel="2" x14ac:dyDescent="0.25">
      <c r="A386" s="2">
        <v>41314</v>
      </c>
      <c r="B386" s="1" t="s">
        <v>131</v>
      </c>
      <c r="C386" s="1">
        <v>113</v>
      </c>
    </row>
    <row r="387" spans="1:3" hidden="1" outlineLevel="2" x14ac:dyDescent="0.25">
      <c r="A387" s="2">
        <v>41441</v>
      </c>
      <c r="B387" s="1" t="s">
        <v>131</v>
      </c>
      <c r="C387" s="1">
        <v>83</v>
      </c>
    </row>
    <row r="388" spans="1:3" hidden="1" outlineLevel="2" x14ac:dyDescent="0.25">
      <c r="A388" s="2">
        <v>41505</v>
      </c>
      <c r="B388" s="1" t="s">
        <v>131</v>
      </c>
      <c r="C388" s="1">
        <v>96</v>
      </c>
    </row>
    <row r="389" spans="1:3" hidden="1" outlineLevel="2" x14ac:dyDescent="0.25">
      <c r="A389" s="2">
        <v>41551</v>
      </c>
      <c r="B389" s="1" t="s">
        <v>131</v>
      </c>
      <c r="C389" s="1">
        <v>78</v>
      </c>
    </row>
    <row r="390" spans="1:3" hidden="1" outlineLevel="2" x14ac:dyDescent="0.25">
      <c r="A390" s="2">
        <v>41570</v>
      </c>
      <c r="B390" s="1" t="s">
        <v>131</v>
      </c>
      <c r="C390" s="1">
        <v>108</v>
      </c>
    </row>
    <row r="391" spans="1:3" hidden="1" outlineLevel="2" x14ac:dyDescent="0.25">
      <c r="A391" s="2">
        <v>41585</v>
      </c>
      <c r="B391" s="1" t="s">
        <v>131</v>
      </c>
      <c r="C391" s="1">
        <v>193</v>
      </c>
    </row>
    <row r="392" spans="1:3" hidden="1" outlineLevel="2" x14ac:dyDescent="0.25">
      <c r="A392" s="2">
        <v>41975</v>
      </c>
      <c r="B392" s="1" t="s">
        <v>131</v>
      </c>
      <c r="C392" s="1">
        <v>94</v>
      </c>
    </row>
    <row r="393" spans="1:3" outlineLevel="1" collapsed="1" x14ac:dyDescent="0.25">
      <c r="A393" s="2"/>
      <c r="B393" s="4" t="s">
        <v>290</v>
      </c>
      <c r="C393" s="1">
        <f>SUBTOTAL(9,C378:C392)</f>
        <v>1503</v>
      </c>
    </row>
    <row r="394" spans="1:3" hidden="1" outlineLevel="2" x14ac:dyDescent="0.25">
      <c r="A394" s="2">
        <v>39729</v>
      </c>
      <c r="B394" s="1" t="s">
        <v>175</v>
      </c>
      <c r="C394" s="1">
        <v>14</v>
      </c>
    </row>
    <row r="395" spans="1:3" hidden="1" outlineLevel="2" x14ac:dyDescent="0.25">
      <c r="A395" s="2">
        <v>40318</v>
      </c>
      <c r="B395" s="1" t="s">
        <v>175</v>
      </c>
      <c r="C395" s="1">
        <v>14</v>
      </c>
    </row>
    <row r="396" spans="1:3" hidden="1" outlineLevel="2" x14ac:dyDescent="0.25">
      <c r="A396" s="2">
        <v>41210</v>
      </c>
      <c r="B396" s="1" t="s">
        <v>175</v>
      </c>
      <c r="C396" s="1">
        <v>14</v>
      </c>
    </row>
    <row r="397" spans="1:3" hidden="1" outlineLevel="2" x14ac:dyDescent="0.25">
      <c r="A397" s="2">
        <v>41224</v>
      </c>
      <c r="B397" s="1" t="s">
        <v>175</v>
      </c>
      <c r="C397" s="1">
        <v>12</v>
      </c>
    </row>
    <row r="398" spans="1:3" hidden="1" outlineLevel="2" x14ac:dyDescent="0.25">
      <c r="A398" s="2">
        <v>41708</v>
      </c>
      <c r="B398" s="1" t="s">
        <v>175</v>
      </c>
      <c r="C398" s="1">
        <v>5</v>
      </c>
    </row>
    <row r="399" spans="1:3" outlineLevel="1" collapsed="1" x14ac:dyDescent="0.25">
      <c r="A399" s="2"/>
      <c r="B399" s="4" t="s">
        <v>291</v>
      </c>
      <c r="C399" s="1">
        <f>SUBTOTAL(9,C394:C398)</f>
        <v>59</v>
      </c>
    </row>
    <row r="400" spans="1:3" hidden="1" outlineLevel="2" x14ac:dyDescent="0.25">
      <c r="A400" s="2">
        <v>38691</v>
      </c>
      <c r="B400" s="1" t="s">
        <v>90</v>
      </c>
      <c r="C400" s="1">
        <v>16</v>
      </c>
    </row>
    <row r="401" spans="1:3" hidden="1" outlineLevel="2" x14ac:dyDescent="0.25">
      <c r="A401" s="2">
        <v>39132</v>
      </c>
      <c r="B401" s="1" t="s">
        <v>90</v>
      </c>
      <c r="C401" s="1">
        <v>9</v>
      </c>
    </row>
    <row r="402" spans="1:3" hidden="1" outlineLevel="2" x14ac:dyDescent="0.25">
      <c r="A402" s="2">
        <v>39307</v>
      </c>
      <c r="B402" s="1" t="s">
        <v>90</v>
      </c>
      <c r="C402" s="1">
        <v>17</v>
      </c>
    </row>
    <row r="403" spans="1:3" hidden="1" outlineLevel="2" x14ac:dyDescent="0.25">
      <c r="A403" s="2">
        <v>39555</v>
      </c>
      <c r="B403" s="1" t="s">
        <v>90</v>
      </c>
      <c r="C403" s="1">
        <v>18</v>
      </c>
    </row>
    <row r="404" spans="1:3" outlineLevel="1" collapsed="1" x14ac:dyDescent="0.25">
      <c r="A404" s="2"/>
      <c r="B404" s="4" t="s">
        <v>292</v>
      </c>
      <c r="C404" s="1">
        <f>SUBTOTAL(9,C400:C403)</f>
        <v>60</v>
      </c>
    </row>
    <row r="405" spans="1:3" hidden="1" outlineLevel="2" x14ac:dyDescent="0.25">
      <c r="A405" s="2">
        <v>38865</v>
      </c>
      <c r="B405" s="1" t="s">
        <v>113</v>
      </c>
      <c r="C405" s="1">
        <v>8</v>
      </c>
    </row>
    <row r="406" spans="1:3" hidden="1" outlineLevel="2" x14ac:dyDescent="0.25">
      <c r="A406" s="2">
        <v>38954</v>
      </c>
      <c r="B406" s="1" t="s">
        <v>113</v>
      </c>
      <c r="C406" s="1">
        <v>20</v>
      </c>
    </row>
    <row r="407" spans="1:3" hidden="1" outlineLevel="2" x14ac:dyDescent="0.25">
      <c r="A407" s="2">
        <v>40399</v>
      </c>
      <c r="B407" s="1" t="s">
        <v>113</v>
      </c>
      <c r="C407" s="1">
        <v>18</v>
      </c>
    </row>
    <row r="408" spans="1:3" hidden="1" outlineLevel="2" x14ac:dyDescent="0.25">
      <c r="A408" s="2">
        <v>41806</v>
      </c>
      <c r="B408" s="1" t="s">
        <v>113</v>
      </c>
      <c r="C408" s="1">
        <v>1</v>
      </c>
    </row>
    <row r="409" spans="1:3" hidden="1" outlineLevel="2" x14ac:dyDescent="0.25">
      <c r="A409" s="2">
        <v>41978</v>
      </c>
      <c r="B409" s="1" t="s">
        <v>113</v>
      </c>
      <c r="C409" s="1">
        <v>16</v>
      </c>
    </row>
    <row r="410" spans="1:3" outlineLevel="1" collapsed="1" x14ac:dyDescent="0.25">
      <c r="A410" s="2"/>
      <c r="B410" s="4" t="s">
        <v>293</v>
      </c>
      <c r="C410" s="1">
        <f>SUBTOTAL(9,C405:C409)</f>
        <v>63</v>
      </c>
    </row>
    <row r="411" spans="1:3" hidden="1" outlineLevel="2" x14ac:dyDescent="0.25">
      <c r="A411" s="2">
        <v>39459</v>
      </c>
      <c r="B411" s="1" t="s">
        <v>152</v>
      </c>
      <c r="C411" s="1">
        <v>4</v>
      </c>
    </row>
    <row r="412" spans="1:3" hidden="1" outlineLevel="2" x14ac:dyDescent="0.25">
      <c r="A412" s="2">
        <v>39937</v>
      </c>
      <c r="B412" s="1" t="s">
        <v>152</v>
      </c>
      <c r="C412" s="1">
        <v>8</v>
      </c>
    </row>
    <row r="413" spans="1:3" hidden="1" outlineLevel="2" x14ac:dyDescent="0.25">
      <c r="A413" s="2">
        <v>40198</v>
      </c>
      <c r="B413" s="1" t="s">
        <v>152</v>
      </c>
      <c r="C413" s="1">
        <v>9</v>
      </c>
    </row>
    <row r="414" spans="1:3" hidden="1" outlineLevel="2" x14ac:dyDescent="0.25">
      <c r="A414" s="2">
        <v>40802</v>
      </c>
      <c r="B414" s="1" t="s">
        <v>152</v>
      </c>
      <c r="C414" s="1">
        <v>11</v>
      </c>
    </row>
    <row r="415" spans="1:3" hidden="1" outlineLevel="2" x14ac:dyDescent="0.25">
      <c r="A415" s="2">
        <v>40903</v>
      </c>
      <c r="B415" s="1" t="s">
        <v>152</v>
      </c>
      <c r="C415" s="1">
        <v>4</v>
      </c>
    </row>
    <row r="416" spans="1:3" outlineLevel="1" collapsed="1" x14ac:dyDescent="0.25">
      <c r="A416" s="2"/>
      <c r="B416" s="4" t="s">
        <v>294</v>
      </c>
      <c r="C416" s="1">
        <f>SUBTOTAL(9,C411:C415)</f>
        <v>36</v>
      </c>
    </row>
    <row r="417" spans="1:3" hidden="1" outlineLevel="2" x14ac:dyDescent="0.25">
      <c r="A417" s="2">
        <v>38828</v>
      </c>
      <c r="B417" s="1" t="s">
        <v>105</v>
      </c>
      <c r="C417" s="1">
        <v>19</v>
      </c>
    </row>
    <row r="418" spans="1:3" hidden="1" outlineLevel="2" x14ac:dyDescent="0.25">
      <c r="A418" s="2">
        <v>38954</v>
      </c>
      <c r="B418" s="1" t="s">
        <v>105</v>
      </c>
      <c r="C418" s="1">
        <v>10</v>
      </c>
    </row>
    <row r="419" spans="1:3" hidden="1" outlineLevel="2" x14ac:dyDescent="0.25">
      <c r="A419" s="2">
        <v>39078</v>
      </c>
      <c r="B419" s="1" t="s">
        <v>105</v>
      </c>
      <c r="C419" s="1">
        <v>15</v>
      </c>
    </row>
    <row r="420" spans="1:3" hidden="1" outlineLevel="2" x14ac:dyDescent="0.25">
      <c r="A420" s="2">
        <v>39664</v>
      </c>
      <c r="B420" s="1" t="s">
        <v>105</v>
      </c>
      <c r="C420" s="1">
        <v>15</v>
      </c>
    </row>
    <row r="421" spans="1:3" hidden="1" outlineLevel="2" x14ac:dyDescent="0.25">
      <c r="A421" s="2">
        <v>41690</v>
      </c>
      <c r="B421" s="1" t="s">
        <v>105</v>
      </c>
      <c r="C421" s="1">
        <v>20</v>
      </c>
    </row>
    <row r="422" spans="1:3" outlineLevel="1" collapsed="1" x14ac:dyDescent="0.25">
      <c r="A422" s="2"/>
      <c r="B422" s="4" t="s">
        <v>295</v>
      </c>
      <c r="C422" s="1">
        <f>SUBTOTAL(9,C417:C421)</f>
        <v>79</v>
      </c>
    </row>
    <row r="423" spans="1:3" hidden="1" outlineLevel="2" x14ac:dyDescent="0.25">
      <c r="A423" s="2">
        <v>40405</v>
      </c>
      <c r="B423" s="1" t="s">
        <v>214</v>
      </c>
      <c r="C423" s="1">
        <v>16</v>
      </c>
    </row>
    <row r="424" spans="1:3" outlineLevel="1" collapsed="1" x14ac:dyDescent="0.25">
      <c r="A424" s="2"/>
      <c r="B424" s="4" t="s">
        <v>296</v>
      </c>
      <c r="C424" s="1">
        <f>SUBTOTAL(9,C423:C423)</f>
        <v>16</v>
      </c>
    </row>
    <row r="425" spans="1:3" hidden="1" outlineLevel="2" x14ac:dyDescent="0.25">
      <c r="A425" s="2">
        <v>39873</v>
      </c>
      <c r="B425" s="1" t="s">
        <v>183</v>
      </c>
      <c r="C425" s="1">
        <v>20</v>
      </c>
    </row>
    <row r="426" spans="1:3" hidden="1" outlineLevel="2" x14ac:dyDescent="0.25">
      <c r="A426" s="2">
        <v>40000</v>
      </c>
      <c r="B426" s="1" t="s">
        <v>183</v>
      </c>
      <c r="C426" s="1">
        <v>12</v>
      </c>
    </row>
    <row r="427" spans="1:3" outlineLevel="1" collapsed="1" x14ac:dyDescent="0.25">
      <c r="A427" s="2"/>
      <c r="B427" s="4" t="s">
        <v>297</v>
      </c>
      <c r="C427" s="1">
        <f>SUBTOTAL(9,C425:C426)</f>
        <v>32</v>
      </c>
    </row>
    <row r="428" spans="1:3" hidden="1" outlineLevel="2" x14ac:dyDescent="0.25">
      <c r="A428" s="2">
        <v>38456</v>
      </c>
      <c r="B428" s="1" t="s">
        <v>36</v>
      </c>
      <c r="C428" s="1">
        <v>12</v>
      </c>
    </row>
    <row r="429" spans="1:3" hidden="1" outlineLevel="2" x14ac:dyDescent="0.25">
      <c r="A429" s="2">
        <v>38768</v>
      </c>
      <c r="B429" s="1" t="s">
        <v>36</v>
      </c>
      <c r="C429" s="1">
        <v>14</v>
      </c>
    </row>
    <row r="430" spans="1:3" hidden="1" outlineLevel="2" x14ac:dyDescent="0.25">
      <c r="A430" s="2">
        <v>39722</v>
      </c>
      <c r="B430" s="1" t="s">
        <v>36</v>
      </c>
      <c r="C430" s="1">
        <v>8</v>
      </c>
    </row>
    <row r="431" spans="1:3" hidden="1" outlineLevel="2" x14ac:dyDescent="0.25">
      <c r="A431" s="2">
        <v>40446</v>
      </c>
      <c r="B431" s="1" t="s">
        <v>36</v>
      </c>
      <c r="C431" s="1">
        <v>7</v>
      </c>
    </row>
    <row r="432" spans="1:3" hidden="1" outlineLevel="2" x14ac:dyDescent="0.25">
      <c r="A432" s="2">
        <v>41026</v>
      </c>
      <c r="B432" s="1" t="s">
        <v>36</v>
      </c>
      <c r="C432" s="1">
        <v>7</v>
      </c>
    </row>
    <row r="433" spans="1:3" outlineLevel="1" collapsed="1" x14ac:dyDescent="0.25">
      <c r="A433" s="2"/>
      <c r="B433" s="4" t="s">
        <v>298</v>
      </c>
      <c r="C433" s="1">
        <f>SUBTOTAL(9,C428:C432)</f>
        <v>48</v>
      </c>
    </row>
    <row r="434" spans="1:3" hidden="1" outlineLevel="2" x14ac:dyDescent="0.25">
      <c r="A434" s="2">
        <v>39490</v>
      </c>
      <c r="B434" s="1" t="s">
        <v>155</v>
      </c>
      <c r="C434" s="1">
        <v>11</v>
      </c>
    </row>
    <row r="435" spans="1:3" hidden="1" outlineLevel="2" x14ac:dyDescent="0.25">
      <c r="A435" s="2">
        <v>40007</v>
      </c>
      <c r="B435" s="1" t="s">
        <v>155</v>
      </c>
      <c r="C435" s="1">
        <v>4</v>
      </c>
    </row>
    <row r="436" spans="1:3" hidden="1" outlineLevel="2" x14ac:dyDescent="0.25">
      <c r="A436" s="2">
        <v>40153</v>
      </c>
      <c r="B436" s="1" t="s">
        <v>155</v>
      </c>
      <c r="C436" s="1">
        <v>19</v>
      </c>
    </row>
    <row r="437" spans="1:3" hidden="1" outlineLevel="2" x14ac:dyDescent="0.25">
      <c r="A437" s="2">
        <v>40755</v>
      </c>
      <c r="B437" s="1" t="s">
        <v>155</v>
      </c>
      <c r="C437" s="1">
        <v>16</v>
      </c>
    </row>
    <row r="438" spans="1:3" hidden="1" outlineLevel="2" x14ac:dyDescent="0.25">
      <c r="A438" s="2">
        <v>40800</v>
      </c>
      <c r="B438" s="1" t="s">
        <v>155</v>
      </c>
      <c r="C438" s="1">
        <v>10</v>
      </c>
    </row>
    <row r="439" spans="1:3" outlineLevel="1" collapsed="1" x14ac:dyDescent="0.25">
      <c r="A439" s="2"/>
      <c r="B439" s="4" t="s">
        <v>299</v>
      </c>
      <c r="C439" s="1">
        <f>SUBTOTAL(9,C434:C438)</f>
        <v>60</v>
      </c>
    </row>
    <row r="440" spans="1:3" hidden="1" outlineLevel="2" x14ac:dyDescent="0.25">
      <c r="A440" s="2">
        <v>38908</v>
      </c>
      <c r="B440" s="1" t="s">
        <v>118</v>
      </c>
      <c r="C440" s="1">
        <v>20</v>
      </c>
    </row>
    <row r="441" spans="1:3" hidden="1" outlineLevel="2" x14ac:dyDescent="0.25">
      <c r="A441" s="2">
        <v>40290</v>
      </c>
      <c r="B441" s="1" t="s">
        <v>118</v>
      </c>
      <c r="C441" s="1">
        <v>19</v>
      </c>
    </row>
    <row r="442" spans="1:3" hidden="1" outlineLevel="2" x14ac:dyDescent="0.25">
      <c r="A442" s="2">
        <v>40647</v>
      </c>
      <c r="B442" s="1" t="s">
        <v>118</v>
      </c>
      <c r="C442" s="1">
        <v>14</v>
      </c>
    </row>
    <row r="443" spans="1:3" hidden="1" outlineLevel="2" x14ac:dyDescent="0.25">
      <c r="A443" s="2">
        <v>40881</v>
      </c>
      <c r="B443" s="1" t="s">
        <v>118</v>
      </c>
      <c r="C443" s="1">
        <v>5</v>
      </c>
    </row>
    <row r="444" spans="1:3" hidden="1" outlineLevel="2" x14ac:dyDescent="0.25">
      <c r="A444" s="2">
        <v>41631</v>
      </c>
      <c r="B444" s="1" t="s">
        <v>118</v>
      </c>
      <c r="C444" s="1">
        <v>11</v>
      </c>
    </row>
    <row r="445" spans="1:3" outlineLevel="1" collapsed="1" x14ac:dyDescent="0.25">
      <c r="A445" s="2"/>
      <c r="B445" s="4" t="s">
        <v>300</v>
      </c>
      <c r="C445" s="1">
        <f>SUBTOTAL(9,C440:C444)</f>
        <v>69</v>
      </c>
    </row>
    <row r="446" spans="1:3" hidden="1" outlineLevel="2" x14ac:dyDescent="0.25">
      <c r="A446" s="2">
        <v>40286</v>
      </c>
      <c r="B446" s="1" t="s">
        <v>210</v>
      </c>
      <c r="C446" s="1">
        <v>2</v>
      </c>
    </row>
    <row r="447" spans="1:3" hidden="1" outlineLevel="2" x14ac:dyDescent="0.25">
      <c r="A447" s="2">
        <v>41536</v>
      </c>
      <c r="B447" s="1" t="s">
        <v>210</v>
      </c>
      <c r="C447" s="1">
        <v>17</v>
      </c>
    </row>
    <row r="448" spans="1:3" hidden="1" outlineLevel="2" x14ac:dyDescent="0.25">
      <c r="A448" s="2">
        <v>41581</v>
      </c>
      <c r="B448" s="1" t="s">
        <v>210</v>
      </c>
      <c r="C448" s="1">
        <v>14</v>
      </c>
    </row>
    <row r="449" spans="1:3" outlineLevel="1" collapsed="1" x14ac:dyDescent="0.25">
      <c r="A449" s="2"/>
      <c r="B449" s="4" t="s">
        <v>301</v>
      </c>
      <c r="C449" s="1">
        <f>SUBTOTAL(9,C446:C448)</f>
        <v>33</v>
      </c>
    </row>
    <row r="450" spans="1:3" hidden="1" outlineLevel="2" x14ac:dyDescent="0.25">
      <c r="A450" s="2">
        <v>39470</v>
      </c>
      <c r="B450" s="1" t="s">
        <v>153</v>
      </c>
      <c r="C450" s="1">
        <v>5</v>
      </c>
    </row>
    <row r="451" spans="1:3" hidden="1" outlineLevel="2" x14ac:dyDescent="0.25">
      <c r="A451" s="2">
        <v>40155</v>
      </c>
      <c r="B451" s="1" t="s">
        <v>153</v>
      </c>
      <c r="C451" s="1">
        <v>16</v>
      </c>
    </row>
    <row r="452" spans="1:3" hidden="1" outlineLevel="2" x14ac:dyDescent="0.25">
      <c r="A452" s="2">
        <v>40626</v>
      </c>
      <c r="B452" s="1" t="s">
        <v>153</v>
      </c>
      <c r="C452" s="1">
        <v>8</v>
      </c>
    </row>
    <row r="453" spans="1:3" hidden="1" outlineLevel="2" x14ac:dyDescent="0.25">
      <c r="A453" s="2">
        <v>41380</v>
      </c>
      <c r="B453" s="1" t="s">
        <v>153</v>
      </c>
      <c r="C453" s="1">
        <v>15</v>
      </c>
    </row>
    <row r="454" spans="1:3" outlineLevel="1" collapsed="1" x14ac:dyDescent="0.25">
      <c r="A454" s="2"/>
      <c r="B454" s="4" t="s">
        <v>302</v>
      </c>
      <c r="C454" s="1">
        <f>SUBTOTAL(9,C450:C453)</f>
        <v>44</v>
      </c>
    </row>
    <row r="455" spans="1:3" hidden="1" outlineLevel="2" x14ac:dyDescent="0.25">
      <c r="A455" s="2">
        <v>40160</v>
      </c>
      <c r="B455" s="1" t="s">
        <v>202</v>
      </c>
      <c r="C455" s="1">
        <v>11</v>
      </c>
    </row>
    <row r="456" spans="1:3" outlineLevel="1" collapsed="1" x14ac:dyDescent="0.25">
      <c r="A456" s="2"/>
      <c r="B456" s="4" t="s">
        <v>303</v>
      </c>
      <c r="C456" s="1">
        <f>SUBTOTAL(9,C455:C455)</f>
        <v>11</v>
      </c>
    </row>
    <row r="457" spans="1:3" hidden="1" outlineLevel="2" x14ac:dyDescent="0.25">
      <c r="A457" s="2">
        <v>39524</v>
      </c>
      <c r="B457" s="1" t="s">
        <v>163</v>
      </c>
      <c r="C457" s="1">
        <v>10</v>
      </c>
    </row>
    <row r="458" spans="1:3" hidden="1" outlineLevel="2" x14ac:dyDescent="0.25">
      <c r="A458" s="2">
        <v>40676</v>
      </c>
      <c r="B458" s="1" t="s">
        <v>163</v>
      </c>
      <c r="C458" s="1">
        <v>3</v>
      </c>
    </row>
    <row r="459" spans="1:3" hidden="1" outlineLevel="2" x14ac:dyDescent="0.25">
      <c r="A459" s="2">
        <v>40802</v>
      </c>
      <c r="B459" s="1" t="s">
        <v>163</v>
      </c>
      <c r="C459" s="1">
        <v>12</v>
      </c>
    </row>
    <row r="460" spans="1:3" outlineLevel="1" collapsed="1" x14ac:dyDescent="0.25">
      <c r="A460" s="2"/>
      <c r="B460" s="4" t="s">
        <v>304</v>
      </c>
      <c r="C460" s="1">
        <f>SUBTOTAL(9,C457:C459)</f>
        <v>25</v>
      </c>
    </row>
    <row r="461" spans="1:3" hidden="1" outlineLevel="2" x14ac:dyDescent="0.25">
      <c r="A461" s="2">
        <v>39284</v>
      </c>
      <c r="B461" s="1" t="s">
        <v>146</v>
      </c>
      <c r="C461" s="1">
        <v>14</v>
      </c>
    </row>
    <row r="462" spans="1:3" hidden="1" outlineLevel="2" x14ac:dyDescent="0.25">
      <c r="A462" s="2">
        <v>39871</v>
      </c>
      <c r="B462" s="1" t="s">
        <v>146</v>
      </c>
      <c r="C462" s="1">
        <v>13</v>
      </c>
    </row>
    <row r="463" spans="1:3" hidden="1" outlineLevel="2" x14ac:dyDescent="0.25">
      <c r="A463" s="2">
        <v>40513</v>
      </c>
      <c r="B463" s="1" t="s">
        <v>146</v>
      </c>
      <c r="C463" s="1">
        <v>5</v>
      </c>
    </row>
    <row r="464" spans="1:3" hidden="1" outlineLevel="2" x14ac:dyDescent="0.25">
      <c r="A464" s="2">
        <v>41904</v>
      </c>
      <c r="B464" s="1" t="s">
        <v>146</v>
      </c>
      <c r="C464" s="1">
        <v>18</v>
      </c>
    </row>
    <row r="465" spans="1:3" outlineLevel="1" collapsed="1" x14ac:dyDescent="0.25">
      <c r="A465" s="2"/>
      <c r="B465" s="4" t="s">
        <v>305</v>
      </c>
      <c r="C465" s="1">
        <f>SUBTOTAL(9,C461:C464)</f>
        <v>50</v>
      </c>
    </row>
    <row r="466" spans="1:3" hidden="1" outlineLevel="2" x14ac:dyDescent="0.25">
      <c r="A466" s="2">
        <v>38458</v>
      </c>
      <c r="B466" s="1" t="s">
        <v>38</v>
      </c>
      <c r="C466" s="1">
        <v>3</v>
      </c>
    </row>
    <row r="467" spans="1:3" hidden="1" outlineLevel="2" x14ac:dyDescent="0.25">
      <c r="A467" s="2">
        <v>39449</v>
      </c>
      <c r="B467" s="1" t="s">
        <v>38</v>
      </c>
      <c r="C467" s="1">
        <v>1</v>
      </c>
    </row>
    <row r="468" spans="1:3" hidden="1" outlineLevel="2" x14ac:dyDescent="0.25">
      <c r="A468" s="2">
        <v>40087</v>
      </c>
      <c r="B468" s="1" t="s">
        <v>38</v>
      </c>
      <c r="C468" s="1">
        <v>18</v>
      </c>
    </row>
    <row r="469" spans="1:3" hidden="1" outlineLevel="2" x14ac:dyDescent="0.25">
      <c r="A469" s="2">
        <v>41219</v>
      </c>
      <c r="B469" s="1" t="s">
        <v>38</v>
      </c>
      <c r="C469" s="1">
        <v>14</v>
      </c>
    </row>
    <row r="470" spans="1:3" hidden="1" outlineLevel="2" x14ac:dyDescent="0.25">
      <c r="A470" s="2">
        <v>41637</v>
      </c>
      <c r="B470" s="1" t="s">
        <v>38</v>
      </c>
      <c r="C470" s="1">
        <v>12</v>
      </c>
    </row>
    <row r="471" spans="1:3" outlineLevel="1" collapsed="1" x14ac:dyDescent="0.25">
      <c r="A471" s="2"/>
      <c r="B471" s="4" t="s">
        <v>306</v>
      </c>
      <c r="C471" s="1">
        <f>SUBTOTAL(9,C466:C470)</f>
        <v>48</v>
      </c>
    </row>
    <row r="472" spans="1:3" hidden="1" outlineLevel="2" x14ac:dyDescent="0.25">
      <c r="A472" s="2">
        <v>38907</v>
      </c>
      <c r="B472" s="1" t="s">
        <v>116</v>
      </c>
      <c r="C472" s="1">
        <v>15</v>
      </c>
    </row>
    <row r="473" spans="1:3" hidden="1" outlineLevel="2" x14ac:dyDescent="0.25">
      <c r="A473" s="2">
        <v>39725</v>
      </c>
      <c r="B473" s="1" t="s">
        <v>116</v>
      </c>
      <c r="C473" s="1">
        <v>5</v>
      </c>
    </row>
    <row r="474" spans="1:3" hidden="1" outlineLevel="2" x14ac:dyDescent="0.25">
      <c r="A474" s="2">
        <v>40723</v>
      </c>
      <c r="B474" s="1" t="s">
        <v>116</v>
      </c>
      <c r="C474" s="1">
        <v>7</v>
      </c>
    </row>
    <row r="475" spans="1:3" hidden="1" outlineLevel="2" x14ac:dyDescent="0.25">
      <c r="A475" s="2">
        <v>41851</v>
      </c>
      <c r="B475" s="1" t="s">
        <v>116</v>
      </c>
      <c r="C475" s="1">
        <v>9</v>
      </c>
    </row>
    <row r="476" spans="1:3" outlineLevel="1" collapsed="1" x14ac:dyDescent="0.25">
      <c r="A476" s="2"/>
      <c r="B476" s="4" t="s">
        <v>307</v>
      </c>
      <c r="C476" s="1">
        <f>SUBTOTAL(9,C472:C475)</f>
        <v>36</v>
      </c>
    </row>
    <row r="477" spans="1:3" hidden="1" outlineLevel="2" x14ac:dyDescent="0.25">
      <c r="A477" s="2">
        <v>40900</v>
      </c>
      <c r="B477" s="1" t="s">
        <v>225</v>
      </c>
      <c r="C477" s="1">
        <v>3</v>
      </c>
    </row>
    <row r="478" spans="1:3" outlineLevel="1" collapsed="1" x14ac:dyDescent="0.25">
      <c r="A478" s="2"/>
      <c r="B478" s="4" t="s">
        <v>308</v>
      </c>
      <c r="C478" s="1">
        <f>SUBTOTAL(9,C477:C477)</f>
        <v>3</v>
      </c>
    </row>
    <row r="479" spans="1:3" hidden="1" outlineLevel="2" x14ac:dyDescent="0.25">
      <c r="A479" s="2">
        <v>38370</v>
      </c>
      <c r="B479" s="1" t="s">
        <v>7</v>
      </c>
      <c r="C479" s="1">
        <v>350</v>
      </c>
    </row>
    <row r="480" spans="1:3" hidden="1" outlineLevel="2" x14ac:dyDescent="0.25">
      <c r="A480" s="2">
        <v>38371</v>
      </c>
      <c r="B480" s="1" t="s">
        <v>7</v>
      </c>
      <c r="C480" s="1">
        <v>231</v>
      </c>
    </row>
    <row r="481" spans="1:3" hidden="1" outlineLevel="2" x14ac:dyDescent="0.25">
      <c r="A481" s="2">
        <v>38385</v>
      </c>
      <c r="B481" s="1" t="s">
        <v>7</v>
      </c>
      <c r="C481" s="1">
        <v>465</v>
      </c>
    </row>
    <row r="482" spans="1:3" hidden="1" outlineLevel="2" x14ac:dyDescent="0.25">
      <c r="A482" s="2">
        <v>38442</v>
      </c>
      <c r="B482" s="1" t="s">
        <v>7</v>
      </c>
      <c r="C482" s="1">
        <v>416</v>
      </c>
    </row>
    <row r="483" spans="1:3" hidden="1" outlineLevel="2" x14ac:dyDescent="0.25">
      <c r="A483" s="2">
        <v>38445</v>
      </c>
      <c r="B483" s="1" t="s">
        <v>7</v>
      </c>
      <c r="C483" s="1">
        <v>263</v>
      </c>
    </row>
    <row r="484" spans="1:3" hidden="1" outlineLevel="2" x14ac:dyDescent="0.25">
      <c r="A484" s="2">
        <v>38454</v>
      </c>
      <c r="B484" s="1" t="s">
        <v>7</v>
      </c>
      <c r="C484" s="1">
        <v>175</v>
      </c>
    </row>
    <row r="485" spans="1:3" hidden="1" outlineLevel="2" x14ac:dyDescent="0.25">
      <c r="A485" s="2">
        <v>38577</v>
      </c>
      <c r="B485" s="1" t="s">
        <v>7</v>
      </c>
      <c r="C485" s="1">
        <v>396</v>
      </c>
    </row>
    <row r="486" spans="1:3" hidden="1" outlineLevel="2" x14ac:dyDescent="0.25">
      <c r="A486" s="2">
        <v>38606</v>
      </c>
      <c r="B486" s="1" t="s">
        <v>7</v>
      </c>
      <c r="C486" s="1">
        <v>147</v>
      </c>
    </row>
    <row r="487" spans="1:3" hidden="1" outlineLevel="2" x14ac:dyDescent="0.25">
      <c r="A487" s="2">
        <v>38663</v>
      </c>
      <c r="B487" s="1" t="s">
        <v>7</v>
      </c>
      <c r="C487" s="1">
        <v>434</v>
      </c>
    </row>
    <row r="488" spans="1:3" hidden="1" outlineLevel="2" x14ac:dyDescent="0.25">
      <c r="A488" s="2">
        <v>38761</v>
      </c>
      <c r="B488" s="1" t="s">
        <v>7</v>
      </c>
      <c r="C488" s="1">
        <v>230</v>
      </c>
    </row>
    <row r="489" spans="1:3" hidden="1" outlineLevel="2" x14ac:dyDescent="0.25">
      <c r="A489" s="2">
        <v>38801</v>
      </c>
      <c r="B489" s="1" t="s">
        <v>7</v>
      </c>
      <c r="C489" s="1">
        <v>224</v>
      </c>
    </row>
    <row r="490" spans="1:3" hidden="1" outlineLevel="2" x14ac:dyDescent="0.25">
      <c r="A490" s="2">
        <v>38911</v>
      </c>
      <c r="B490" s="1" t="s">
        <v>7</v>
      </c>
      <c r="C490" s="1">
        <v>139</v>
      </c>
    </row>
    <row r="491" spans="1:3" hidden="1" outlineLevel="2" x14ac:dyDescent="0.25">
      <c r="A491" s="2">
        <v>38940</v>
      </c>
      <c r="B491" s="1" t="s">
        <v>7</v>
      </c>
      <c r="C491" s="1">
        <v>290</v>
      </c>
    </row>
    <row r="492" spans="1:3" hidden="1" outlineLevel="2" x14ac:dyDescent="0.25">
      <c r="A492" s="2">
        <v>38955</v>
      </c>
      <c r="B492" s="1" t="s">
        <v>7</v>
      </c>
      <c r="C492" s="1">
        <v>407</v>
      </c>
    </row>
    <row r="493" spans="1:3" hidden="1" outlineLevel="2" x14ac:dyDescent="0.25">
      <c r="A493" s="2">
        <v>38965</v>
      </c>
      <c r="B493" s="1" t="s">
        <v>7</v>
      </c>
      <c r="C493" s="1">
        <v>255</v>
      </c>
    </row>
    <row r="494" spans="1:3" hidden="1" outlineLevel="2" x14ac:dyDescent="0.25">
      <c r="A494" s="2">
        <v>38972</v>
      </c>
      <c r="B494" s="1" t="s">
        <v>7</v>
      </c>
      <c r="C494" s="1">
        <v>364</v>
      </c>
    </row>
    <row r="495" spans="1:3" hidden="1" outlineLevel="2" x14ac:dyDescent="0.25">
      <c r="A495" s="2">
        <v>38987</v>
      </c>
      <c r="B495" s="1" t="s">
        <v>7</v>
      </c>
      <c r="C495" s="1">
        <v>380</v>
      </c>
    </row>
    <row r="496" spans="1:3" hidden="1" outlineLevel="2" x14ac:dyDescent="0.25">
      <c r="A496" s="2">
        <v>39040</v>
      </c>
      <c r="B496" s="1" t="s">
        <v>7</v>
      </c>
      <c r="C496" s="1">
        <v>426</v>
      </c>
    </row>
    <row r="497" spans="1:3" hidden="1" outlineLevel="2" x14ac:dyDescent="0.25">
      <c r="A497" s="2">
        <v>39063</v>
      </c>
      <c r="B497" s="1" t="s">
        <v>7</v>
      </c>
      <c r="C497" s="1">
        <v>422</v>
      </c>
    </row>
    <row r="498" spans="1:3" hidden="1" outlineLevel="2" x14ac:dyDescent="0.25">
      <c r="A498" s="2">
        <v>39086</v>
      </c>
      <c r="B498" s="1" t="s">
        <v>7</v>
      </c>
      <c r="C498" s="1">
        <v>142</v>
      </c>
    </row>
    <row r="499" spans="1:3" hidden="1" outlineLevel="2" x14ac:dyDescent="0.25">
      <c r="A499" s="2">
        <v>39186</v>
      </c>
      <c r="B499" s="1" t="s">
        <v>7</v>
      </c>
      <c r="C499" s="1">
        <v>412</v>
      </c>
    </row>
    <row r="500" spans="1:3" hidden="1" outlineLevel="2" x14ac:dyDescent="0.25">
      <c r="A500" s="2">
        <v>39188</v>
      </c>
      <c r="B500" s="1" t="s">
        <v>7</v>
      </c>
      <c r="C500" s="1">
        <v>495</v>
      </c>
    </row>
    <row r="501" spans="1:3" hidden="1" outlineLevel="2" x14ac:dyDescent="0.25">
      <c r="A501" s="2">
        <v>39203</v>
      </c>
      <c r="B501" s="1" t="s">
        <v>7</v>
      </c>
      <c r="C501" s="1">
        <v>322</v>
      </c>
    </row>
    <row r="502" spans="1:3" hidden="1" outlineLevel="2" x14ac:dyDescent="0.25">
      <c r="A502" s="2">
        <v>39212</v>
      </c>
      <c r="B502" s="1" t="s">
        <v>7</v>
      </c>
      <c r="C502" s="1">
        <v>297</v>
      </c>
    </row>
    <row r="503" spans="1:3" hidden="1" outlineLevel="2" x14ac:dyDescent="0.25">
      <c r="A503" s="2">
        <v>39305</v>
      </c>
      <c r="B503" s="1" t="s">
        <v>7</v>
      </c>
      <c r="C503" s="1">
        <v>220</v>
      </c>
    </row>
    <row r="504" spans="1:3" hidden="1" outlineLevel="2" x14ac:dyDescent="0.25">
      <c r="A504" s="2">
        <v>39340</v>
      </c>
      <c r="B504" s="1" t="s">
        <v>7</v>
      </c>
      <c r="C504" s="1">
        <v>260</v>
      </c>
    </row>
    <row r="505" spans="1:3" hidden="1" outlineLevel="2" x14ac:dyDescent="0.25">
      <c r="A505" s="2">
        <v>39393</v>
      </c>
      <c r="B505" s="1" t="s">
        <v>7</v>
      </c>
      <c r="C505" s="1">
        <v>143</v>
      </c>
    </row>
    <row r="506" spans="1:3" hidden="1" outlineLevel="2" x14ac:dyDescent="0.25">
      <c r="A506" s="2">
        <v>39414</v>
      </c>
      <c r="B506" s="1" t="s">
        <v>7</v>
      </c>
      <c r="C506" s="1">
        <v>216</v>
      </c>
    </row>
    <row r="507" spans="1:3" hidden="1" outlineLevel="2" x14ac:dyDescent="0.25">
      <c r="A507" s="2">
        <v>39416</v>
      </c>
      <c r="B507" s="1" t="s">
        <v>7</v>
      </c>
      <c r="C507" s="1">
        <v>140</v>
      </c>
    </row>
    <row r="508" spans="1:3" hidden="1" outlineLevel="2" x14ac:dyDescent="0.25">
      <c r="A508" s="2">
        <v>39506</v>
      </c>
      <c r="B508" s="1" t="s">
        <v>7</v>
      </c>
      <c r="C508" s="1">
        <v>281</v>
      </c>
    </row>
    <row r="509" spans="1:3" hidden="1" outlineLevel="2" x14ac:dyDescent="0.25">
      <c r="A509" s="2">
        <v>39511</v>
      </c>
      <c r="B509" s="1" t="s">
        <v>7</v>
      </c>
      <c r="C509" s="1">
        <v>409</v>
      </c>
    </row>
    <row r="510" spans="1:3" hidden="1" outlineLevel="2" x14ac:dyDescent="0.25">
      <c r="A510" s="2">
        <v>39539</v>
      </c>
      <c r="B510" s="1" t="s">
        <v>7</v>
      </c>
      <c r="C510" s="1">
        <v>354</v>
      </c>
    </row>
    <row r="511" spans="1:3" hidden="1" outlineLevel="2" x14ac:dyDescent="0.25">
      <c r="A511" s="2">
        <v>39584</v>
      </c>
      <c r="B511" s="1" t="s">
        <v>7</v>
      </c>
      <c r="C511" s="1">
        <v>252</v>
      </c>
    </row>
    <row r="512" spans="1:3" hidden="1" outlineLevel="2" x14ac:dyDescent="0.25">
      <c r="A512" s="2">
        <v>39598</v>
      </c>
      <c r="B512" s="1" t="s">
        <v>7</v>
      </c>
      <c r="C512" s="1">
        <v>443</v>
      </c>
    </row>
    <row r="513" spans="1:3" hidden="1" outlineLevel="2" x14ac:dyDescent="0.25">
      <c r="A513" s="2">
        <v>39681</v>
      </c>
      <c r="B513" s="1" t="s">
        <v>7</v>
      </c>
      <c r="C513" s="1">
        <v>297</v>
      </c>
    </row>
    <row r="514" spans="1:3" hidden="1" outlineLevel="2" x14ac:dyDescent="0.25">
      <c r="A514" s="2">
        <v>39690</v>
      </c>
      <c r="B514" s="1" t="s">
        <v>7</v>
      </c>
      <c r="C514" s="1">
        <v>418</v>
      </c>
    </row>
    <row r="515" spans="1:3" hidden="1" outlineLevel="2" x14ac:dyDescent="0.25">
      <c r="A515" s="2">
        <v>39790</v>
      </c>
      <c r="B515" s="1" t="s">
        <v>7</v>
      </c>
      <c r="C515" s="1">
        <v>496</v>
      </c>
    </row>
    <row r="516" spans="1:3" hidden="1" outlineLevel="2" x14ac:dyDescent="0.25">
      <c r="A516" s="2">
        <v>39803</v>
      </c>
      <c r="B516" s="1" t="s">
        <v>7</v>
      </c>
      <c r="C516" s="1">
        <v>121</v>
      </c>
    </row>
    <row r="517" spans="1:3" hidden="1" outlineLevel="2" x14ac:dyDescent="0.25">
      <c r="A517" s="2">
        <v>39804</v>
      </c>
      <c r="B517" s="1" t="s">
        <v>7</v>
      </c>
      <c r="C517" s="1">
        <v>338</v>
      </c>
    </row>
    <row r="518" spans="1:3" hidden="1" outlineLevel="2" x14ac:dyDescent="0.25">
      <c r="A518" s="2">
        <v>39849</v>
      </c>
      <c r="B518" s="1" t="s">
        <v>7</v>
      </c>
      <c r="C518" s="1">
        <v>469</v>
      </c>
    </row>
    <row r="519" spans="1:3" hidden="1" outlineLevel="2" x14ac:dyDescent="0.25">
      <c r="A519" s="2">
        <v>39854</v>
      </c>
      <c r="B519" s="1" t="s">
        <v>7</v>
      </c>
      <c r="C519" s="1">
        <v>390</v>
      </c>
    </row>
    <row r="520" spans="1:3" hidden="1" outlineLevel="2" x14ac:dyDescent="0.25">
      <c r="A520" s="2">
        <v>39877</v>
      </c>
      <c r="B520" s="1" t="s">
        <v>7</v>
      </c>
      <c r="C520" s="1">
        <v>110</v>
      </c>
    </row>
    <row r="521" spans="1:3" hidden="1" outlineLevel="2" x14ac:dyDescent="0.25">
      <c r="A521" s="2">
        <v>39951</v>
      </c>
      <c r="B521" s="1" t="s">
        <v>7</v>
      </c>
      <c r="C521" s="1">
        <v>319</v>
      </c>
    </row>
    <row r="522" spans="1:3" hidden="1" outlineLevel="2" x14ac:dyDescent="0.25">
      <c r="A522" s="2">
        <v>40122</v>
      </c>
      <c r="B522" s="1" t="s">
        <v>7</v>
      </c>
      <c r="C522" s="1">
        <v>298</v>
      </c>
    </row>
    <row r="523" spans="1:3" hidden="1" outlineLevel="2" x14ac:dyDescent="0.25">
      <c r="A523" s="2">
        <v>40129</v>
      </c>
      <c r="B523" s="1" t="s">
        <v>7</v>
      </c>
      <c r="C523" s="1">
        <v>332</v>
      </c>
    </row>
    <row r="524" spans="1:3" hidden="1" outlineLevel="2" x14ac:dyDescent="0.25">
      <c r="A524" s="2">
        <v>40158</v>
      </c>
      <c r="B524" s="1" t="s">
        <v>7</v>
      </c>
      <c r="C524" s="1">
        <v>399</v>
      </c>
    </row>
    <row r="525" spans="1:3" hidden="1" outlineLevel="2" x14ac:dyDescent="0.25">
      <c r="A525" s="2">
        <v>40173</v>
      </c>
      <c r="B525" s="1" t="s">
        <v>7</v>
      </c>
      <c r="C525" s="1">
        <v>444</v>
      </c>
    </row>
    <row r="526" spans="1:3" hidden="1" outlineLevel="2" x14ac:dyDescent="0.25">
      <c r="A526" s="2">
        <v>40174</v>
      </c>
      <c r="B526" s="1" t="s">
        <v>7</v>
      </c>
      <c r="C526" s="1">
        <v>274</v>
      </c>
    </row>
    <row r="527" spans="1:3" hidden="1" outlineLevel="2" x14ac:dyDescent="0.25">
      <c r="A527" s="2">
        <v>40181</v>
      </c>
      <c r="B527" s="1" t="s">
        <v>7</v>
      </c>
      <c r="C527" s="1">
        <v>393</v>
      </c>
    </row>
    <row r="528" spans="1:3" hidden="1" outlineLevel="2" x14ac:dyDescent="0.25">
      <c r="A528" s="2">
        <v>40234</v>
      </c>
      <c r="B528" s="1" t="s">
        <v>7</v>
      </c>
      <c r="C528" s="1">
        <v>395</v>
      </c>
    </row>
    <row r="529" spans="1:3" hidden="1" outlineLevel="2" x14ac:dyDescent="0.25">
      <c r="A529" s="2">
        <v>40263</v>
      </c>
      <c r="B529" s="1" t="s">
        <v>7</v>
      </c>
      <c r="C529" s="1">
        <v>155</v>
      </c>
    </row>
    <row r="530" spans="1:3" hidden="1" outlineLevel="2" x14ac:dyDescent="0.25">
      <c r="A530" s="2">
        <v>40277</v>
      </c>
      <c r="B530" s="1" t="s">
        <v>7</v>
      </c>
      <c r="C530" s="1">
        <v>116</v>
      </c>
    </row>
    <row r="531" spans="1:3" hidden="1" outlineLevel="2" x14ac:dyDescent="0.25">
      <c r="A531" s="2">
        <v>40300</v>
      </c>
      <c r="B531" s="1" t="s">
        <v>7</v>
      </c>
      <c r="C531" s="1">
        <v>162</v>
      </c>
    </row>
    <row r="532" spans="1:3" hidden="1" outlineLevel="2" x14ac:dyDescent="0.25">
      <c r="A532" s="2">
        <v>40302</v>
      </c>
      <c r="B532" s="1" t="s">
        <v>7</v>
      </c>
      <c r="C532" s="1">
        <v>150</v>
      </c>
    </row>
    <row r="533" spans="1:3" hidden="1" outlineLevel="2" x14ac:dyDescent="0.25">
      <c r="A533" s="2">
        <v>40315</v>
      </c>
      <c r="B533" s="1" t="s">
        <v>7</v>
      </c>
      <c r="C533" s="1">
        <v>214</v>
      </c>
    </row>
    <row r="534" spans="1:3" hidden="1" outlineLevel="2" x14ac:dyDescent="0.25">
      <c r="A534" s="2">
        <v>40331</v>
      </c>
      <c r="B534" s="1" t="s">
        <v>7</v>
      </c>
      <c r="C534" s="1">
        <v>331</v>
      </c>
    </row>
    <row r="535" spans="1:3" hidden="1" outlineLevel="2" x14ac:dyDescent="0.25">
      <c r="A535" s="2">
        <v>40467</v>
      </c>
      <c r="B535" s="1" t="s">
        <v>7</v>
      </c>
      <c r="C535" s="1">
        <v>406</v>
      </c>
    </row>
    <row r="536" spans="1:3" hidden="1" outlineLevel="2" x14ac:dyDescent="0.25">
      <c r="A536" s="2">
        <v>40505</v>
      </c>
      <c r="B536" s="1" t="s">
        <v>7</v>
      </c>
      <c r="C536" s="1">
        <v>276</v>
      </c>
    </row>
    <row r="537" spans="1:3" hidden="1" outlineLevel="2" x14ac:dyDescent="0.25">
      <c r="A537" s="2">
        <v>40513</v>
      </c>
      <c r="B537" s="1" t="s">
        <v>7</v>
      </c>
      <c r="C537" s="1">
        <v>330</v>
      </c>
    </row>
    <row r="538" spans="1:3" hidden="1" outlineLevel="2" x14ac:dyDescent="0.25">
      <c r="A538" s="2">
        <v>40617</v>
      </c>
      <c r="B538" s="1" t="s">
        <v>7</v>
      </c>
      <c r="C538" s="1">
        <v>199</v>
      </c>
    </row>
    <row r="539" spans="1:3" hidden="1" outlineLevel="2" x14ac:dyDescent="0.25">
      <c r="A539" s="2">
        <v>40668</v>
      </c>
      <c r="B539" s="1" t="s">
        <v>7</v>
      </c>
      <c r="C539" s="1">
        <v>400</v>
      </c>
    </row>
    <row r="540" spans="1:3" hidden="1" outlineLevel="2" x14ac:dyDescent="0.25">
      <c r="A540" s="2">
        <v>40747</v>
      </c>
      <c r="B540" s="1" t="s">
        <v>7</v>
      </c>
      <c r="C540" s="1">
        <v>155</v>
      </c>
    </row>
    <row r="541" spans="1:3" hidden="1" outlineLevel="2" x14ac:dyDescent="0.25">
      <c r="A541" s="2">
        <v>40939</v>
      </c>
      <c r="B541" s="1" t="s">
        <v>7</v>
      </c>
      <c r="C541" s="1">
        <v>462</v>
      </c>
    </row>
    <row r="542" spans="1:3" hidden="1" outlineLevel="2" x14ac:dyDescent="0.25">
      <c r="A542" s="2">
        <v>40977</v>
      </c>
      <c r="B542" s="1" t="s">
        <v>7</v>
      </c>
      <c r="C542" s="1">
        <v>310</v>
      </c>
    </row>
    <row r="543" spans="1:3" hidden="1" outlineLevel="2" x14ac:dyDescent="0.25">
      <c r="A543" s="2">
        <v>41011</v>
      </c>
      <c r="B543" s="1" t="s">
        <v>7</v>
      </c>
      <c r="C543" s="1">
        <v>309</v>
      </c>
    </row>
    <row r="544" spans="1:3" hidden="1" outlineLevel="2" x14ac:dyDescent="0.25">
      <c r="A544" s="2">
        <v>41037</v>
      </c>
      <c r="B544" s="1" t="s">
        <v>7</v>
      </c>
      <c r="C544" s="1">
        <v>280</v>
      </c>
    </row>
    <row r="545" spans="1:3" hidden="1" outlineLevel="2" x14ac:dyDescent="0.25">
      <c r="A545" s="2">
        <v>41064</v>
      </c>
      <c r="B545" s="1" t="s">
        <v>7</v>
      </c>
      <c r="C545" s="1">
        <v>482</v>
      </c>
    </row>
    <row r="546" spans="1:3" hidden="1" outlineLevel="2" x14ac:dyDescent="0.25">
      <c r="A546" s="2">
        <v>41118</v>
      </c>
      <c r="B546" s="1" t="s">
        <v>7</v>
      </c>
      <c r="C546" s="1">
        <v>400</v>
      </c>
    </row>
    <row r="547" spans="1:3" hidden="1" outlineLevel="2" x14ac:dyDescent="0.25">
      <c r="A547" s="2">
        <v>41147</v>
      </c>
      <c r="B547" s="1" t="s">
        <v>7</v>
      </c>
      <c r="C547" s="1">
        <v>218</v>
      </c>
    </row>
    <row r="548" spans="1:3" hidden="1" outlineLevel="2" x14ac:dyDescent="0.25">
      <c r="A548" s="2">
        <v>41179</v>
      </c>
      <c r="B548" s="1" t="s">
        <v>7</v>
      </c>
      <c r="C548" s="1">
        <v>226</v>
      </c>
    </row>
    <row r="549" spans="1:3" hidden="1" outlineLevel="2" x14ac:dyDescent="0.25">
      <c r="A549" s="2">
        <v>41214</v>
      </c>
      <c r="B549" s="1" t="s">
        <v>7</v>
      </c>
      <c r="C549" s="1">
        <v>108</v>
      </c>
    </row>
    <row r="550" spans="1:3" hidden="1" outlineLevel="2" x14ac:dyDescent="0.25">
      <c r="A550" s="2">
        <v>41316</v>
      </c>
      <c r="B550" s="1" t="s">
        <v>7</v>
      </c>
      <c r="C550" s="1">
        <v>338</v>
      </c>
    </row>
    <row r="551" spans="1:3" hidden="1" outlineLevel="2" x14ac:dyDescent="0.25">
      <c r="A551" s="2">
        <v>41328</v>
      </c>
      <c r="B551" s="1" t="s">
        <v>7</v>
      </c>
      <c r="C551" s="1">
        <v>174</v>
      </c>
    </row>
    <row r="552" spans="1:3" hidden="1" outlineLevel="2" x14ac:dyDescent="0.25">
      <c r="A552" s="2">
        <v>41373</v>
      </c>
      <c r="B552" s="1" t="s">
        <v>7</v>
      </c>
      <c r="C552" s="1">
        <v>296</v>
      </c>
    </row>
    <row r="553" spans="1:3" hidden="1" outlineLevel="2" x14ac:dyDescent="0.25">
      <c r="A553" s="2">
        <v>41381</v>
      </c>
      <c r="B553" s="1" t="s">
        <v>7</v>
      </c>
      <c r="C553" s="1">
        <v>240</v>
      </c>
    </row>
    <row r="554" spans="1:3" hidden="1" outlineLevel="2" x14ac:dyDescent="0.25">
      <c r="A554" s="2">
        <v>41396</v>
      </c>
      <c r="B554" s="1" t="s">
        <v>7</v>
      </c>
      <c r="C554" s="1">
        <v>267</v>
      </c>
    </row>
    <row r="555" spans="1:3" hidden="1" outlineLevel="2" x14ac:dyDescent="0.25">
      <c r="A555" s="2">
        <v>41429</v>
      </c>
      <c r="B555" s="1" t="s">
        <v>7</v>
      </c>
      <c r="C555" s="1">
        <v>455</v>
      </c>
    </row>
    <row r="556" spans="1:3" hidden="1" outlineLevel="2" x14ac:dyDescent="0.25">
      <c r="A556" s="2">
        <v>41479</v>
      </c>
      <c r="B556" s="1" t="s">
        <v>7</v>
      </c>
      <c r="C556" s="1">
        <v>485</v>
      </c>
    </row>
    <row r="557" spans="1:3" hidden="1" outlineLevel="2" x14ac:dyDescent="0.25">
      <c r="A557" s="2">
        <v>41495</v>
      </c>
      <c r="B557" s="1" t="s">
        <v>7</v>
      </c>
      <c r="C557" s="1">
        <v>385</v>
      </c>
    </row>
    <row r="558" spans="1:3" hidden="1" outlineLevel="2" x14ac:dyDescent="0.25">
      <c r="A558" s="2">
        <v>41569</v>
      </c>
      <c r="B558" s="1" t="s">
        <v>7</v>
      </c>
      <c r="C558" s="1">
        <v>142</v>
      </c>
    </row>
    <row r="559" spans="1:3" hidden="1" outlineLevel="2" x14ac:dyDescent="0.25">
      <c r="A559" s="2">
        <v>41570</v>
      </c>
      <c r="B559" s="1" t="s">
        <v>7</v>
      </c>
      <c r="C559" s="1">
        <v>136</v>
      </c>
    </row>
    <row r="560" spans="1:3" hidden="1" outlineLevel="2" x14ac:dyDescent="0.25">
      <c r="A560" s="2">
        <v>41607</v>
      </c>
      <c r="B560" s="1" t="s">
        <v>7</v>
      </c>
      <c r="C560" s="1">
        <v>131</v>
      </c>
    </row>
    <row r="561" spans="1:3" hidden="1" outlineLevel="2" x14ac:dyDescent="0.25">
      <c r="A561" s="2">
        <v>41609</v>
      </c>
      <c r="B561" s="1" t="s">
        <v>7</v>
      </c>
      <c r="C561" s="1">
        <v>157</v>
      </c>
    </row>
    <row r="562" spans="1:3" hidden="1" outlineLevel="2" x14ac:dyDescent="0.25">
      <c r="A562" s="2">
        <v>41766</v>
      </c>
      <c r="B562" s="1" t="s">
        <v>7</v>
      </c>
      <c r="C562" s="1">
        <v>496</v>
      </c>
    </row>
    <row r="563" spans="1:3" hidden="1" outlineLevel="2" x14ac:dyDescent="0.25">
      <c r="A563" s="2">
        <v>41826</v>
      </c>
      <c r="B563" s="1" t="s">
        <v>7</v>
      </c>
      <c r="C563" s="1">
        <v>441</v>
      </c>
    </row>
    <row r="564" spans="1:3" hidden="1" outlineLevel="2" x14ac:dyDescent="0.25">
      <c r="A564" s="2">
        <v>41874</v>
      </c>
      <c r="B564" s="1" t="s">
        <v>7</v>
      </c>
      <c r="C564" s="1">
        <v>386</v>
      </c>
    </row>
    <row r="565" spans="1:3" hidden="1" outlineLevel="2" x14ac:dyDescent="0.25">
      <c r="A565" s="2">
        <v>41925</v>
      </c>
      <c r="B565" s="1" t="s">
        <v>7</v>
      </c>
      <c r="C565" s="1">
        <v>304</v>
      </c>
    </row>
    <row r="566" spans="1:3" hidden="1" outlineLevel="2" x14ac:dyDescent="0.25">
      <c r="A566" s="2">
        <v>41955</v>
      </c>
      <c r="B566" s="1" t="s">
        <v>7</v>
      </c>
      <c r="C566" s="1">
        <v>381</v>
      </c>
    </row>
    <row r="567" spans="1:3" hidden="1" outlineLevel="2" x14ac:dyDescent="0.25">
      <c r="A567" s="2">
        <v>41961</v>
      </c>
      <c r="B567" s="1" t="s">
        <v>7</v>
      </c>
      <c r="C567" s="1">
        <v>117</v>
      </c>
    </row>
    <row r="568" spans="1:3" hidden="1" outlineLevel="2" x14ac:dyDescent="0.25">
      <c r="A568" s="2">
        <v>41977</v>
      </c>
      <c r="B568" s="1" t="s">
        <v>7</v>
      </c>
      <c r="C568" s="1">
        <v>129</v>
      </c>
    </row>
    <row r="569" spans="1:3" hidden="1" outlineLevel="2" x14ac:dyDescent="0.25">
      <c r="A569" s="2">
        <v>41998</v>
      </c>
      <c r="B569" s="1" t="s">
        <v>7</v>
      </c>
      <c r="C569" s="1">
        <v>463</v>
      </c>
    </row>
    <row r="570" spans="1:3" outlineLevel="1" collapsed="1" x14ac:dyDescent="0.25">
      <c r="A570" s="2"/>
      <c r="B570" s="4" t="s">
        <v>309</v>
      </c>
      <c r="C570" s="1">
        <f>SUBTOTAL(9,C479:C569)</f>
        <v>27505</v>
      </c>
    </row>
    <row r="571" spans="1:3" hidden="1" outlineLevel="2" x14ac:dyDescent="0.25">
      <c r="A571" s="2">
        <v>40588</v>
      </c>
      <c r="B571" s="1" t="s">
        <v>217</v>
      </c>
      <c r="C571" s="1">
        <v>9</v>
      </c>
    </row>
    <row r="572" spans="1:3" outlineLevel="1" collapsed="1" x14ac:dyDescent="0.25">
      <c r="A572" s="2"/>
      <c r="B572" s="4" t="s">
        <v>310</v>
      </c>
      <c r="C572" s="1">
        <f>SUBTOTAL(9,C571:C571)</f>
        <v>9</v>
      </c>
    </row>
    <row r="573" spans="1:3" hidden="1" outlineLevel="2" x14ac:dyDescent="0.25">
      <c r="A573" s="2">
        <v>41561</v>
      </c>
      <c r="B573" s="1" t="s">
        <v>236</v>
      </c>
      <c r="C573" s="1">
        <v>20</v>
      </c>
    </row>
    <row r="574" spans="1:3" outlineLevel="1" collapsed="1" x14ac:dyDescent="0.25">
      <c r="A574" s="2"/>
      <c r="B574" s="4" t="s">
        <v>311</v>
      </c>
      <c r="C574" s="1">
        <f>SUBTOTAL(9,C573:C573)</f>
        <v>20</v>
      </c>
    </row>
    <row r="575" spans="1:3" hidden="1" outlineLevel="2" x14ac:dyDescent="0.25">
      <c r="A575" s="2">
        <v>39679</v>
      </c>
      <c r="B575" s="1" t="s">
        <v>173</v>
      </c>
      <c r="C575" s="1">
        <v>122</v>
      </c>
    </row>
    <row r="576" spans="1:3" hidden="1" outlineLevel="2" x14ac:dyDescent="0.25">
      <c r="A576" s="2">
        <v>39962</v>
      </c>
      <c r="B576" s="1" t="s">
        <v>173</v>
      </c>
      <c r="C576" s="1">
        <v>179</v>
      </c>
    </row>
    <row r="577" spans="1:3" hidden="1" outlineLevel="2" x14ac:dyDescent="0.25">
      <c r="A577" s="2">
        <v>40945</v>
      </c>
      <c r="B577" s="1" t="s">
        <v>173</v>
      </c>
      <c r="C577" s="1">
        <v>104</v>
      </c>
    </row>
    <row r="578" spans="1:3" hidden="1" outlineLevel="2" x14ac:dyDescent="0.25">
      <c r="A578" s="2">
        <v>41042</v>
      </c>
      <c r="B578" s="1" t="s">
        <v>173</v>
      </c>
      <c r="C578" s="1">
        <v>86</v>
      </c>
    </row>
    <row r="579" spans="1:3" hidden="1" outlineLevel="2" x14ac:dyDescent="0.25">
      <c r="A579" s="2">
        <v>41256</v>
      </c>
      <c r="B579" s="1" t="s">
        <v>173</v>
      </c>
      <c r="C579" s="1">
        <v>150</v>
      </c>
    </row>
    <row r="580" spans="1:3" outlineLevel="1" collapsed="1" x14ac:dyDescent="0.25">
      <c r="A580" s="2"/>
      <c r="B580" s="4" t="s">
        <v>312</v>
      </c>
      <c r="C580" s="1">
        <f>SUBTOTAL(9,C575:C579)</f>
        <v>641</v>
      </c>
    </row>
    <row r="581" spans="1:3" hidden="1" outlineLevel="2" x14ac:dyDescent="0.25">
      <c r="A581" s="2">
        <v>38401</v>
      </c>
      <c r="B581" s="1" t="s">
        <v>18</v>
      </c>
      <c r="C581" s="1">
        <v>99</v>
      </c>
    </row>
    <row r="582" spans="1:3" hidden="1" outlineLevel="2" x14ac:dyDescent="0.25">
      <c r="A582" s="2">
        <v>38412</v>
      </c>
      <c r="B582" s="1" t="s">
        <v>18</v>
      </c>
      <c r="C582" s="1">
        <v>20</v>
      </c>
    </row>
    <row r="583" spans="1:3" hidden="1" outlineLevel="2" x14ac:dyDescent="0.25">
      <c r="A583" s="2">
        <v>38431</v>
      </c>
      <c r="B583" s="1" t="s">
        <v>18</v>
      </c>
      <c r="C583" s="1">
        <v>54</v>
      </c>
    </row>
    <row r="584" spans="1:3" hidden="1" outlineLevel="2" x14ac:dyDescent="0.25">
      <c r="A584" s="2">
        <v>38512</v>
      </c>
      <c r="B584" s="1" t="s">
        <v>18</v>
      </c>
      <c r="C584" s="1">
        <v>177</v>
      </c>
    </row>
    <row r="585" spans="1:3" hidden="1" outlineLevel="2" x14ac:dyDescent="0.25">
      <c r="A585" s="2">
        <v>38620</v>
      </c>
      <c r="B585" s="1" t="s">
        <v>18</v>
      </c>
      <c r="C585" s="1">
        <v>81</v>
      </c>
    </row>
    <row r="586" spans="1:3" hidden="1" outlineLevel="2" x14ac:dyDescent="0.25">
      <c r="A586" s="2">
        <v>38655</v>
      </c>
      <c r="B586" s="1" t="s">
        <v>18</v>
      </c>
      <c r="C586" s="1">
        <v>103</v>
      </c>
    </row>
    <row r="587" spans="1:3" hidden="1" outlineLevel="2" x14ac:dyDescent="0.25">
      <c r="A587" s="2">
        <v>38680</v>
      </c>
      <c r="B587" s="1" t="s">
        <v>18</v>
      </c>
      <c r="C587" s="1">
        <v>60</v>
      </c>
    </row>
    <row r="588" spans="1:3" hidden="1" outlineLevel="2" x14ac:dyDescent="0.25">
      <c r="A588" s="2">
        <v>38767</v>
      </c>
      <c r="B588" s="1" t="s">
        <v>18</v>
      </c>
      <c r="C588" s="1">
        <v>163</v>
      </c>
    </row>
    <row r="589" spans="1:3" hidden="1" outlineLevel="2" x14ac:dyDescent="0.25">
      <c r="A589" s="2">
        <v>38822</v>
      </c>
      <c r="B589" s="1" t="s">
        <v>18</v>
      </c>
      <c r="C589" s="1">
        <v>192</v>
      </c>
    </row>
    <row r="590" spans="1:3" hidden="1" outlineLevel="2" x14ac:dyDescent="0.25">
      <c r="A590" s="2">
        <v>38826</v>
      </c>
      <c r="B590" s="1" t="s">
        <v>18</v>
      </c>
      <c r="C590" s="1">
        <v>123</v>
      </c>
    </row>
    <row r="591" spans="1:3" hidden="1" outlineLevel="2" x14ac:dyDescent="0.25">
      <c r="A591" s="2">
        <v>38971</v>
      </c>
      <c r="B591" s="1" t="s">
        <v>18</v>
      </c>
      <c r="C591" s="1">
        <v>78</v>
      </c>
    </row>
    <row r="592" spans="1:3" hidden="1" outlineLevel="2" x14ac:dyDescent="0.25">
      <c r="A592" s="2">
        <v>39085</v>
      </c>
      <c r="B592" s="1" t="s">
        <v>18</v>
      </c>
      <c r="C592" s="1">
        <v>86</v>
      </c>
    </row>
    <row r="593" spans="1:3" hidden="1" outlineLevel="2" x14ac:dyDescent="0.25">
      <c r="A593" s="2">
        <v>39167</v>
      </c>
      <c r="B593" s="1" t="s">
        <v>18</v>
      </c>
      <c r="C593" s="1">
        <v>157</v>
      </c>
    </row>
    <row r="594" spans="1:3" hidden="1" outlineLevel="2" x14ac:dyDescent="0.25">
      <c r="A594" s="2">
        <v>39215</v>
      </c>
      <c r="B594" s="1" t="s">
        <v>18</v>
      </c>
      <c r="C594" s="1">
        <v>114</v>
      </c>
    </row>
    <row r="595" spans="1:3" hidden="1" outlineLevel="2" x14ac:dyDescent="0.25">
      <c r="A595" s="2">
        <v>39230</v>
      </c>
      <c r="B595" s="1" t="s">
        <v>18</v>
      </c>
      <c r="C595" s="1">
        <v>159</v>
      </c>
    </row>
    <row r="596" spans="1:3" hidden="1" outlineLevel="2" x14ac:dyDescent="0.25">
      <c r="A596" s="2">
        <v>39326</v>
      </c>
      <c r="B596" s="1" t="s">
        <v>18</v>
      </c>
      <c r="C596" s="1">
        <v>165</v>
      </c>
    </row>
    <row r="597" spans="1:3" hidden="1" outlineLevel="2" x14ac:dyDescent="0.25">
      <c r="A597" s="2">
        <v>39394</v>
      </c>
      <c r="B597" s="1" t="s">
        <v>18</v>
      </c>
      <c r="C597" s="1">
        <v>20</v>
      </c>
    </row>
    <row r="598" spans="1:3" hidden="1" outlineLevel="2" x14ac:dyDescent="0.25">
      <c r="A598" s="2">
        <v>39470</v>
      </c>
      <c r="B598" s="1" t="s">
        <v>18</v>
      </c>
      <c r="C598" s="1">
        <v>100</v>
      </c>
    </row>
    <row r="599" spans="1:3" hidden="1" outlineLevel="2" x14ac:dyDescent="0.25">
      <c r="A599" s="2">
        <v>39552</v>
      </c>
      <c r="B599" s="1" t="s">
        <v>18</v>
      </c>
      <c r="C599" s="1">
        <v>190</v>
      </c>
    </row>
    <row r="600" spans="1:3" hidden="1" outlineLevel="2" x14ac:dyDescent="0.25">
      <c r="A600" s="2">
        <v>39590</v>
      </c>
      <c r="B600" s="1" t="s">
        <v>18</v>
      </c>
      <c r="C600" s="1">
        <v>152</v>
      </c>
    </row>
    <row r="601" spans="1:3" hidden="1" outlineLevel="2" x14ac:dyDescent="0.25">
      <c r="A601" s="2">
        <v>39592</v>
      </c>
      <c r="B601" s="1" t="s">
        <v>18</v>
      </c>
      <c r="C601" s="1">
        <v>77</v>
      </c>
    </row>
    <row r="602" spans="1:3" hidden="1" outlineLevel="2" x14ac:dyDescent="0.25">
      <c r="A602" s="2">
        <v>39624</v>
      </c>
      <c r="B602" s="1" t="s">
        <v>18</v>
      </c>
      <c r="C602" s="1">
        <v>75</v>
      </c>
    </row>
    <row r="603" spans="1:3" hidden="1" outlineLevel="2" x14ac:dyDescent="0.25">
      <c r="A603" s="2">
        <v>39679</v>
      </c>
      <c r="B603" s="1" t="s">
        <v>18</v>
      </c>
      <c r="C603" s="1">
        <v>107</v>
      </c>
    </row>
    <row r="604" spans="1:3" hidden="1" outlineLevel="2" x14ac:dyDescent="0.25">
      <c r="A604" s="2">
        <v>39702</v>
      </c>
      <c r="B604" s="1" t="s">
        <v>18</v>
      </c>
      <c r="C604" s="1">
        <v>93</v>
      </c>
    </row>
    <row r="605" spans="1:3" hidden="1" outlineLevel="2" x14ac:dyDescent="0.25">
      <c r="A605" s="2">
        <v>39705</v>
      </c>
      <c r="B605" s="1" t="s">
        <v>18</v>
      </c>
      <c r="C605" s="1">
        <v>90</v>
      </c>
    </row>
    <row r="606" spans="1:3" hidden="1" outlineLevel="2" x14ac:dyDescent="0.25">
      <c r="A606" s="2">
        <v>39757</v>
      </c>
      <c r="B606" s="1" t="s">
        <v>18</v>
      </c>
      <c r="C606" s="1">
        <v>75</v>
      </c>
    </row>
    <row r="607" spans="1:3" hidden="1" outlineLevel="2" x14ac:dyDescent="0.25">
      <c r="A607" s="2">
        <v>39824</v>
      </c>
      <c r="B607" s="1" t="s">
        <v>18</v>
      </c>
      <c r="C607" s="1">
        <v>40</v>
      </c>
    </row>
    <row r="608" spans="1:3" hidden="1" outlineLevel="2" x14ac:dyDescent="0.25">
      <c r="A608" s="2">
        <v>39897</v>
      </c>
      <c r="B608" s="1" t="s">
        <v>18</v>
      </c>
      <c r="C608" s="1">
        <v>58</v>
      </c>
    </row>
    <row r="609" spans="1:3" hidden="1" outlineLevel="2" x14ac:dyDescent="0.25">
      <c r="A609" s="2">
        <v>40001</v>
      </c>
      <c r="B609" s="1" t="s">
        <v>18</v>
      </c>
      <c r="C609" s="1">
        <v>66</v>
      </c>
    </row>
    <row r="610" spans="1:3" hidden="1" outlineLevel="2" x14ac:dyDescent="0.25">
      <c r="A610" s="2">
        <v>40031</v>
      </c>
      <c r="B610" s="1" t="s">
        <v>18</v>
      </c>
      <c r="C610" s="1">
        <v>154</v>
      </c>
    </row>
    <row r="611" spans="1:3" hidden="1" outlineLevel="2" x14ac:dyDescent="0.25">
      <c r="A611" s="2">
        <v>40034</v>
      </c>
      <c r="B611" s="1" t="s">
        <v>18</v>
      </c>
      <c r="C611" s="1">
        <v>48</v>
      </c>
    </row>
    <row r="612" spans="1:3" hidden="1" outlineLevel="2" x14ac:dyDescent="0.25">
      <c r="A612" s="2">
        <v>40108</v>
      </c>
      <c r="B612" s="1" t="s">
        <v>18</v>
      </c>
      <c r="C612" s="1">
        <v>89</v>
      </c>
    </row>
    <row r="613" spans="1:3" hidden="1" outlineLevel="2" x14ac:dyDescent="0.25">
      <c r="A613" s="2">
        <v>40114</v>
      </c>
      <c r="B613" s="1" t="s">
        <v>18</v>
      </c>
      <c r="C613" s="1">
        <v>199</v>
      </c>
    </row>
    <row r="614" spans="1:3" hidden="1" outlineLevel="2" x14ac:dyDescent="0.25">
      <c r="A614" s="2">
        <v>40120</v>
      </c>
      <c r="B614" s="1" t="s">
        <v>18</v>
      </c>
      <c r="C614" s="1">
        <v>198</v>
      </c>
    </row>
    <row r="615" spans="1:3" hidden="1" outlineLevel="2" x14ac:dyDescent="0.25">
      <c r="A615" s="2">
        <v>40364</v>
      </c>
      <c r="B615" s="1" t="s">
        <v>18</v>
      </c>
      <c r="C615" s="1">
        <v>29</v>
      </c>
    </row>
    <row r="616" spans="1:3" hidden="1" outlineLevel="2" x14ac:dyDescent="0.25">
      <c r="A616" s="2">
        <v>40676</v>
      </c>
      <c r="B616" s="1" t="s">
        <v>18</v>
      </c>
      <c r="C616" s="1">
        <v>197</v>
      </c>
    </row>
    <row r="617" spans="1:3" hidden="1" outlineLevel="2" x14ac:dyDescent="0.25">
      <c r="A617" s="2">
        <v>40706</v>
      </c>
      <c r="B617" s="1" t="s">
        <v>18</v>
      </c>
      <c r="C617" s="1">
        <v>47</v>
      </c>
    </row>
    <row r="618" spans="1:3" hidden="1" outlineLevel="2" x14ac:dyDescent="0.25">
      <c r="A618" s="2">
        <v>40781</v>
      </c>
      <c r="B618" s="1" t="s">
        <v>18</v>
      </c>
      <c r="C618" s="1">
        <v>123</v>
      </c>
    </row>
    <row r="619" spans="1:3" hidden="1" outlineLevel="2" x14ac:dyDescent="0.25">
      <c r="A619" s="2">
        <v>40947</v>
      </c>
      <c r="B619" s="1" t="s">
        <v>18</v>
      </c>
      <c r="C619" s="1">
        <v>78</v>
      </c>
    </row>
    <row r="620" spans="1:3" hidden="1" outlineLevel="2" x14ac:dyDescent="0.25">
      <c r="A620" s="2">
        <v>40971</v>
      </c>
      <c r="B620" s="1" t="s">
        <v>18</v>
      </c>
      <c r="C620" s="1">
        <v>53</v>
      </c>
    </row>
    <row r="621" spans="1:3" hidden="1" outlineLevel="2" x14ac:dyDescent="0.25">
      <c r="A621" s="2">
        <v>41143</v>
      </c>
      <c r="B621" s="1" t="s">
        <v>18</v>
      </c>
      <c r="C621" s="1">
        <v>92</v>
      </c>
    </row>
    <row r="622" spans="1:3" hidden="1" outlineLevel="2" x14ac:dyDescent="0.25">
      <c r="A622" s="2">
        <v>41214</v>
      </c>
      <c r="B622" s="1" t="s">
        <v>18</v>
      </c>
      <c r="C622" s="1">
        <v>65</v>
      </c>
    </row>
    <row r="623" spans="1:3" hidden="1" outlineLevel="2" x14ac:dyDescent="0.25">
      <c r="A623" s="2">
        <v>41284</v>
      </c>
      <c r="B623" s="1" t="s">
        <v>18</v>
      </c>
      <c r="C623" s="1">
        <v>176</v>
      </c>
    </row>
    <row r="624" spans="1:3" hidden="1" outlineLevel="2" x14ac:dyDescent="0.25">
      <c r="A624" s="2">
        <v>41290</v>
      </c>
      <c r="B624" s="1" t="s">
        <v>18</v>
      </c>
      <c r="C624" s="1">
        <v>186</v>
      </c>
    </row>
    <row r="625" spans="1:3" hidden="1" outlineLevel="2" x14ac:dyDescent="0.25">
      <c r="A625" s="2">
        <v>41368</v>
      </c>
      <c r="B625" s="1" t="s">
        <v>18</v>
      </c>
      <c r="C625" s="1">
        <v>94</v>
      </c>
    </row>
    <row r="626" spans="1:3" hidden="1" outlineLevel="2" x14ac:dyDescent="0.25">
      <c r="A626" s="2">
        <v>41391</v>
      </c>
      <c r="B626" s="1" t="s">
        <v>18</v>
      </c>
      <c r="C626" s="1">
        <v>190</v>
      </c>
    </row>
    <row r="627" spans="1:3" hidden="1" outlineLevel="2" x14ac:dyDescent="0.25">
      <c r="A627" s="2">
        <v>41815</v>
      </c>
      <c r="B627" s="1" t="s">
        <v>18</v>
      </c>
      <c r="C627" s="1">
        <v>59</v>
      </c>
    </row>
    <row r="628" spans="1:3" hidden="1" outlineLevel="2" x14ac:dyDescent="0.25">
      <c r="A628" s="2">
        <v>41866</v>
      </c>
      <c r="B628" s="1" t="s">
        <v>18</v>
      </c>
      <c r="C628" s="1">
        <v>73</v>
      </c>
    </row>
    <row r="629" spans="1:3" hidden="1" outlineLevel="2" x14ac:dyDescent="0.25">
      <c r="A629" s="2">
        <v>41963</v>
      </c>
      <c r="B629" s="1" t="s">
        <v>18</v>
      </c>
      <c r="C629" s="1">
        <v>32</v>
      </c>
    </row>
    <row r="630" spans="1:3" outlineLevel="1" collapsed="1" x14ac:dyDescent="0.25">
      <c r="A630" s="2"/>
      <c r="B630" s="4" t="s">
        <v>313</v>
      </c>
      <c r="C630" s="1">
        <f>SUBTOTAL(9,C581:C629)</f>
        <v>5156</v>
      </c>
    </row>
    <row r="631" spans="1:3" hidden="1" outlineLevel="2" x14ac:dyDescent="0.25">
      <c r="A631" s="2">
        <v>39997</v>
      </c>
      <c r="B631" s="1" t="s">
        <v>194</v>
      </c>
      <c r="C631" s="1">
        <v>13</v>
      </c>
    </row>
    <row r="632" spans="1:3" hidden="1" outlineLevel="2" x14ac:dyDescent="0.25">
      <c r="A632" s="2">
        <v>40733</v>
      </c>
      <c r="B632" s="1" t="s">
        <v>194</v>
      </c>
      <c r="C632" s="1">
        <v>6</v>
      </c>
    </row>
    <row r="633" spans="1:3" outlineLevel="1" collapsed="1" x14ac:dyDescent="0.25">
      <c r="A633" s="2"/>
      <c r="B633" s="4" t="s">
        <v>314</v>
      </c>
      <c r="C633" s="1">
        <f>SUBTOTAL(9,C631:C632)</f>
        <v>19</v>
      </c>
    </row>
    <row r="634" spans="1:3" hidden="1" outlineLevel="2" x14ac:dyDescent="0.25">
      <c r="A634" s="2">
        <v>39500</v>
      </c>
      <c r="B634" s="1" t="s">
        <v>159</v>
      </c>
      <c r="C634" s="1">
        <v>5</v>
      </c>
    </row>
    <row r="635" spans="1:3" hidden="1" outlineLevel="2" x14ac:dyDescent="0.25">
      <c r="A635" s="2">
        <v>39729</v>
      </c>
      <c r="B635" s="1" t="s">
        <v>159</v>
      </c>
      <c r="C635" s="1">
        <v>12</v>
      </c>
    </row>
    <row r="636" spans="1:3" hidden="1" outlineLevel="2" x14ac:dyDescent="0.25">
      <c r="A636" s="2">
        <v>41321</v>
      </c>
      <c r="B636" s="1" t="s">
        <v>159</v>
      </c>
      <c r="C636" s="1">
        <v>1</v>
      </c>
    </row>
    <row r="637" spans="1:3" hidden="1" outlineLevel="2" x14ac:dyDescent="0.25">
      <c r="A637" s="2">
        <v>41448</v>
      </c>
      <c r="B637" s="1" t="s">
        <v>159</v>
      </c>
      <c r="C637" s="1">
        <v>20</v>
      </c>
    </row>
    <row r="638" spans="1:3" hidden="1" outlineLevel="2" x14ac:dyDescent="0.25">
      <c r="A638" s="2">
        <v>41999</v>
      </c>
      <c r="B638" s="1" t="s">
        <v>159</v>
      </c>
      <c r="C638" s="1">
        <v>8</v>
      </c>
    </row>
    <row r="639" spans="1:3" outlineLevel="1" collapsed="1" x14ac:dyDescent="0.25">
      <c r="A639" s="2"/>
      <c r="B639" s="4" t="s">
        <v>315</v>
      </c>
      <c r="C639" s="1">
        <f>SUBTOTAL(9,C634:C638)</f>
        <v>46</v>
      </c>
    </row>
    <row r="640" spans="1:3" hidden="1" outlineLevel="2" x14ac:dyDescent="0.25">
      <c r="A640" s="2">
        <v>39843</v>
      </c>
      <c r="B640" s="1" t="s">
        <v>181</v>
      </c>
      <c r="C640" s="1">
        <v>11</v>
      </c>
    </row>
    <row r="641" spans="1:3" hidden="1" outlineLevel="2" x14ac:dyDescent="0.25">
      <c r="A641" s="2">
        <v>40777</v>
      </c>
      <c r="B641" s="1" t="s">
        <v>181</v>
      </c>
      <c r="C641" s="1">
        <v>2</v>
      </c>
    </row>
    <row r="642" spans="1:3" hidden="1" outlineLevel="2" x14ac:dyDescent="0.25">
      <c r="A642" s="2">
        <v>41132</v>
      </c>
      <c r="B642" s="1" t="s">
        <v>181</v>
      </c>
      <c r="C642" s="1">
        <v>16</v>
      </c>
    </row>
    <row r="643" spans="1:3" outlineLevel="1" collapsed="1" x14ac:dyDescent="0.25">
      <c r="A643" s="2"/>
      <c r="B643" s="4" t="s">
        <v>316</v>
      </c>
      <c r="C643" s="1">
        <f>SUBTOTAL(9,C640:C642)</f>
        <v>29</v>
      </c>
    </row>
    <row r="644" spans="1:3" hidden="1" outlineLevel="2" x14ac:dyDescent="0.25">
      <c r="A644" s="2">
        <v>39259</v>
      </c>
      <c r="B644" s="1" t="s">
        <v>144</v>
      </c>
      <c r="C644" s="1">
        <v>18</v>
      </c>
    </row>
    <row r="645" spans="1:3" hidden="1" outlineLevel="2" x14ac:dyDescent="0.25">
      <c r="A645" s="2">
        <v>40957</v>
      </c>
      <c r="B645" s="1" t="s">
        <v>144</v>
      </c>
      <c r="C645" s="1">
        <v>18</v>
      </c>
    </row>
    <row r="646" spans="1:3" hidden="1" outlineLevel="2" x14ac:dyDescent="0.25">
      <c r="A646" s="2">
        <v>41489</v>
      </c>
      <c r="B646" s="1" t="s">
        <v>144</v>
      </c>
      <c r="C646" s="1">
        <v>13</v>
      </c>
    </row>
    <row r="647" spans="1:3" outlineLevel="1" collapsed="1" x14ac:dyDescent="0.25">
      <c r="A647" s="2"/>
      <c r="B647" s="4" t="s">
        <v>317</v>
      </c>
      <c r="C647" s="1">
        <f>SUBTOTAL(9,C644:C646)</f>
        <v>49</v>
      </c>
    </row>
    <row r="648" spans="1:3" hidden="1" outlineLevel="2" x14ac:dyDescent="0.25">
      <c r="A648" s="2">
        <v>38674</v>
      </c>
      <c r="B648" s="1" t="s">
        <v>87</v>
      </c>
      <c r="C648" s="1">
        <v>16</v>
      </c>
    </row>
    <row r="649" spans="1:3" hidden="1" outlineLevel="2" x14ac:dyDescent="0.25">
      <c r="A649" s="2">
        <v>38818</v>
      </c>
      <c r="B649" s="1" t="s">
        <v>87</v>
      </c>
      <c r="C649" s="1">
        <v>11</v>
      </c>
    </row>
    <row r="650" spans="1:3" hidden="1" outlineLevel="2" x14ac:dyDescent="0.25">
      <c r="A650" s="2">
        <v>39812</v>
      </c>
      <c r="B650" s="1" t="s">
        <v>87</v>
      </c>
      <c r="C650" s="1">
        <v>18</v>
      </c>
    </row>
    <row r="651" spans="1:3" hidden="1" outlineLevel="2" x14ac:dyDescent="0.25">
      <c r="A651" s="2">
        <v>39942</v>
      </c>
      <c r="B651" s="1" t="s">
        <v>87</v>
      </c>
      <c r="C651" s="1">
        <v>9</v>
      </c>
    </row>
    <row r="652" spans="1:3" hidden="1" outlineLevel="2" x14ac:dyDescent="0.25">
      <c r="A652" s="2">
        <v>41691</v>
      </c>
      <c r="B652" s="1" t="s">
        <v>87</v>
      </c>
      <c r="C652" s="1">
        <v>1</v>
      </c>
    </row>
    <row r="653" spans="1:3" outlineLevel="1" collapsed="1" x14ac:dyDescent="0.25">
      <c r="A653" s="2"/>
      <c r="B653" s="4" t="s">
        <v>318</v>
      </c>
      <c r="C653" s="1">
        <f>SUBTOTAL(9,C648:C652)</f>
        <v>55</v>
      </c>
    </row>
    <row r="654" spans="1:3" hidden="1" outlineLevel="2" x14ac:dyDescent="0.25">
      <c r="A654" s="2">
        <v>39994</v>
      </c>
      <c r="B654" s="1" t="s">
        <v>192</v>
      </c>
      <c r="C654" s="1">
        <v>17</v>
      </c>
    </row>
    <row r="655" spans="1:3" outlineLevel="1" collapsed="1" x14ac:dyDescent="0.25">
      <c r="A655" s="2"/>
      <c r="B655" s="4" t="s">
        <v>319</v>
      </c>
      <c r="C655" s="1">
        <f>SUBTOTAL(9,C654:C654)</f>
        <v>17</v>
      </c>
    </row>
    <row r="656" spans="1:3" hidden="1" outlineLevel="2" x14ac:dyDescent="0.25">
      <c r="A656" s="2">
        <v>39061</v>
      </c>
      <c r="B656" s="1" t="s">
        <v>133</v>
      </c>
      <c r="C656" s="1">
        <v>4</v>
      </c>
    </row>
    <row r="657" spans="1:3" hidden="1" outlineLevel="2" x14ac:dyDescent="0.25">
      <c r="A657" s="2">
        <v>39885</v>
      </c>
      <c r="B657" s="1" t="s">
        <v>133</v>
      </c>
      <c r="C657" s="1">
        <v>18</v>
      </c>
    </row>
    <row r="658" spans="1:3" outlineLevel="1" collapsed="1" x14ac:dyDescent="0.25">
      <c r="A658" s="2"/>
      <c r="B658" s="4" t="s">
        <v>320</v>
      </c>
      <c r="C658" s="1">
        <f>SUBTOTAL(9,C656:C657)</f>
        <v>22</v>
      </c>
    </row>
    <row r="659" spans="1:3" hidden="1" outlineLevel="2" x14ac:dyDescent="0.25">
      <c r="A659" s="2">
        <v>38570</v>
      </c>
      <c r="B659" s="1" t="s">
        <v>68</v>
      </c>
      <c r="C659" s="1">
        <v>8</v>
      </c>
    </row>
    <row r="660" spans="1:3" hidden="1" outlineLevel="2" x14ac:dyDescent="0.25">
      <c r="A660" s="2">
        <v>39292</v>
      </c>
      <c r="B660" s="1" t="s">
        <v>68</v>
      </c>
      <c r="C660" s="1">
        <v>18</v>
      </c>
    </row>
    <row r="661" spans="1:3" hidden="1" outlineLevel="2" x14ac:dyDescent="0.25">
      <c r="A661" s="2">
        <v>39853</v>
      </c>
      <c r="B661" s="1" t="s">
        <v>68</v>
      </c>
      <c r="C661" s="1">
        <v>3</v>
      </c>
    </row>
    <row r="662" spans="1:3" hidden="1" outlineLevel="2" x14ac:dyDescent="0.25">
      <c r="A662" s="2">
        <v>40783</v>
      </c>
      <c r="B662" s="1" t="s">
        <v>68</v>
      </c>
      <c r="C662" s="1">
        <v>3</v>
      </c>
    </row>
    <row r="663" spans="1:3" hidden="1" outlineLevel="2" x14ac:dyDescent="0.25">
      <c r="A663" s="2">
        <v>41208</v>
      </c>
      <c r="B663" s="1" t="s">
        <v>68</v>
      </c>
      <c r="C663" s="1">
        <v>5</v>
      </c>
    </row>
    <row r="664" spans="1:3" outlineLevel="1" collapsed="1" x14ac:dyDescent="0.25">
      <c r="A664" s="2"/>
      <c r="B664" s="4" t="s">
        <v>321</v>
      </c>
      <c r="C664" s="1">
        <f>SUBTOTAL(9,C659:C663)</f>
        <v>37</v>
      </c>
    </row>
    <row r="665" spans="1:3" hidden="1" outlineLevel="2" x14ac:dyDescent="0.25">
      <c r="A665" s="2">
        <v>39456</v>
      </c>
      <c r="B665" s="1" t="s">
        <v>151</v>
      </c>
      <c r="C665" s="1">
        <v>13</v>
      </c>
    </row>
    <row r="666" spans="1:3" hidden="1" outlineLevel="2" x14ac:dyDescent="0.25">
      <c r="A666" s="2">
        <v>39568</v>
      </c>
      <c r="B666" s="1" t="s">
        <v>151</v>
      </c>
      <c r="C666" s="1">
        <v>15</v>
      </c>
    </row>
    <row r="667" spans="1:3" hidden="1" outlineLevel="2" x14ac:dyDescent="0.25">
      <c r="A667" s="2">
        <v>39686</v>
      </c>
      <c r="B667" s="1" t="s">
        <v>151</v>
      </c>
      <c r="C667" s="1">
        <v>11</v>
      </c>
    </row>
    <row r="668" spans="1:3" hidden="1" outlineLevel="2" x14ac:dyDescent="0.25">
      <c r="A668" s="2">
        <v>41182</v>
      </c>
      <c r="B668" s="1" t="s">
        <v>151</v>
      </c>
      <c r="C668" s="1">
        <v>11</v>
      </c>
    </row>
    <row r="669" spans="1:3" outlineLevel="1" collapsed="1" x14ac:dyDescent="0.25">
      <c r="A669" s="2"/>
      <c r="B669" s="4" t="s">
        <v>322</v>
      </c>
      <c r="C669" s="1">
        <f>SUBTOTAL(9,C665:C668)</f>
        <v>50</v>
      </c>
    </row>
    <row r="670" spans="1:3" hidden="1" outlineLevel="2" x14ac:dyDescent="0.25">
      <c r="A670" s="2">
        <v>38416</v>
      </c>
      <c r="B670" s="1" t="s">
        <v>26</v>
      </c>
      <c r="C670" s="1">
        <v>48</v>
      </c>
    </row>
    <row r="671" spans="1:3" hidden="1" outlineLevel="2" x14ac:dyDescent="0.25">
      <c r="A671" s="2">
        <v>38780</v>
      </c>
      <c r="B671" s="1" t="s">
        <v>26</v>
      </c>
      <c r="C671" s="1">
        <v>80</v>
      </c>
    </row>
    <row r="672" spans="1:3" hidden="1" outlineLevel="2" x14ac:dyDescent="0.25">
      <c r="A672" s="2">
        <v>38950</v>
      </c>
      <c r="B672" s="1" t="s">
        <v>26</v>
      </c>
      <c r="C672" s="1">
        <v>179</v>
      </c>
    </row>
    <row r="673" spans="1:3" hidden="1" outlineLevel="2" x14ac:dyDescent="0.25">
      <c r="A673" s="2">
        <v>39579</v>
      </c>
      <c r="B673" s="1" t="s">
        <v>26</v>
      </c>
      <c r="C673" s="1">
        <v>181</v>
      </c>
    </row>
    <row r="674" spans="1:3" hidden="1" outlineLevel="2" x14ac:dyDescent="0.25">
      <c r="A674" s="2">
        <v>40019</v>
      </c>
      <c r="B674" s="1" t="s">
        <v>26</v>
      </c>
      <c r="C674" s="1">
        <v>148</v>
      </c>
    </row>
    <row r="675" spans="1:3" hidden="1" outlineLevel="2" x14ac:dyDescent="0.25">
      <c r="A675" s="2">
        <v>40444</v>
      </c>
      <c r="B675" s="1" t="s">
        <v>26</v>
      </c>
      <c r="C675" s="1">
        <v>38</v>
      </c>
    </row>
    <row r="676" spans="1:3" hidden="1" outlineLevel="2" x14ac:dyDescent="0.25">
      <c r="A676" s="2">
        <v>40554</v>
      </c>
      <c r="B676" s="1" t="s">
        <v>26</v>
      </c>
      <c r="C676" s="1">
        <v>187</v>
      </c>
    </row>
    <row r="677" spans="1:3" hidden="1" outlineLevel="2" x14ac:dyDescent="0.25">
      <c r="A677" s="2">
        <v>40859</v>
      </c>
      <c r="B677" s="1" t="s">
        <v>26</v>
      </c>
      <c r="C677" s="1">
        <v>69</v>
      </c>
    </row>
    <row r="678" spans="1:3" hidden="1" outlineLevel="2" x14ac:dyDescent="0.25">
      <c r="A678" s="2">
        <v>40961</v>
      </c>
      <c r="B678" s="1" t="s">
        <v>26</v>
      </c>
      <c r="C678" s="1">
        <v>198</v>
      </c>
    </row>
    <row r="679" spans="1:3" hidden="1" outlineLevel="2" x14ac:dyDescent="0.25">
      <c r="A679" s="2">
        <v>40980</v>
      </c>
      <c r="B679" s="1" t="s">
        <v>26</v>
      </c>
      <c r="C679" s="1">
        <v>168</v>
      </c>
    </row>
    <row r="680" spans="1:3" hidden="1" outlineLevel="2" x14ac:dyDescent="0.25">
      <c r="A680" s="2">
        <v>40982</v>
      </c>
      <c r="B680" s="1" t="s">
        <v>26</v>
      </c>
      <c r="C680" s="1">
        <v>49</v>
      </c>
    </row>
    <row r="681" spans="1:3" hidden="1" outlineLevel="2" x14ac:dyDescent="0.25">
      <c r="A681" s="2">
        <v>41027</v>
      </c>
      <c r="B681" s="1" t="s">
        <v>26</v>
      </c>
      <c r="C681" s="1">
        <v>200</v>
      </c>
    </row>
    <row r="682" spans="1:3" hidden="1" outlineLevel="2" x14ac:dyDescent="0.25">
      <c r="A682" s="2">
        <v>41195</v>
      </c>
      <c r="B682" s="1" t="s">
        <v>26</v>
      </c>
      <c r="C682" s="1">
        <v>142</v>
      </c>
    </row>
    <row r="683" spans="1:3" hidden="1" outlineLevel="2" x14ac:dyDescent="0.25">
      <c r="A683" s="2">
        <v>41302</v>
      </c>
      <c r="B683" s="1" t="s">
        <v>26</v>
      </c>
      <c r="C683" s="1">
        <v>185</v>
      </c>
    </row>
    <row r="684" spans="1:3" hidden="1" outlineLevel="2" x14ac:dyDescent="0.25">
      <c r="A684" s="2">
        <v>41602</v>
      </c>
      <c r="B684" s="1" t="s">
        <v>26</v>
      </c>
      <c r="C684" s="1">
        <v>186</v>
      </c>
    </row>
    <row r="685" spans="1:3" hidden="1" outlineLevel="2" x14ac:dyDescent="0.25">
      <c r="A685" s="2">
        <v>41680</v>
      </c>
      <c r="B685" s="1" t="s">
        <v>26</v>
      </c>
      <c r="C685" s="1">
        <v>187</v>
      </c>
    </row>
    <row r="686" spans="1:3" hidden="1" outlineLevel="2" x14ac:dyDescent="0.25">
      <c r="A686" s="2">
        <v>41746</v>
      </c>
      <c r="B686" s="1" t="s">
        <v>26</v>
      </c>
      <c r="C686" s="1">
        <v>41</v>
      </c>
    </row>
    <row r="687" spans="1:3" outlineLevel="1" collapsed="1" x14ac:dyDescent="0.25">
      <c r="A687" s="2"/>
      <c r="B687" s="4" t="s">
        <v>323</v>
      </c>
      <c r="C687" s="1">
        <f>SUBTOTAL(9,C670:C686)</f>
        <v>2286</v>
      </c>
    </row>
    <row r="688" spans="1:3" hidden="1" outlineLevel="2" x14ac:dyDescent="0.25">
      <c r="A688" s="2">
        <v>39278</v>
      </c>
      <c r="B688" s="1" t="s">
        <v>145</v>
      </c>
      <c r="C688" s="1">
        <v>3</v>
      </c>
    </row>
    <row r="689" spans="1:3" hidden="1" outlineLevel="2" x14ac:dyDescent="0.25">
      <c r="A689" s="2">
        <v>39937</v>
      </c>
      <c r="B689" s="1" t="s">
        <v>145</v>
      </c>
      <c r="C689" s="1">
        <v>1</v>
      </c>
    </row>
    <row r="690" spans="1:3" hidden="1" outlineLevel="2" x14ac:dyDescent="0.25">
      <c r="A690" s="2">
        <v>40009</v>
      </c>
      <c r="B690" s="1" t="s">
        <v>145</v>
      </c>
      <c r="C690" s="1">
        <v>10</v>
      </c>
    </row>
    <row r="691" spans="1:3" outlineLevel="1" collapsed="1" x14ac:dyDescent="0.25">
      <c r="A691" s="2"/>
      <c r="B691" s="4" t="s">
        <v>324</v>
      </c>
      <c r="C691" s="1">
        <f>SUBTOTAL(9,C688:C690)</f>
        <v>14</v>
      </c>
    </row>
    <row r="692" spans="1:3" hidden="1" outlineLevel="2" x14ac:dyDescent="0.25">
      <c r="A692" s="2">
        <v>38708</v>
      </c>
      <c r="B692" s="1" t="s">
        <v>91</v>
      </c>
      <c r="C692" s="1">
        <v>17</v>
      </c>
    </row>
    <row r="693" spans="1:3" hidden="1" outlineLevel="2" x14ac:dyDescent="0.25">
      <c r="A693" s="2">
        <v>41083</v>
      </c>
      <c r="B693" s="1" t="s">
        <v>91</v>
      </c>
      <c r="C693" s="1">
        <v>19</v>
      </c>
    </row>
    <row r="694" spans="1:3" outlineLevel="1" collapsed="1" x14ac:dyDescent="0.25">
      <c r="A694" s="2"/>
      <c r="B694" s="4" t="s">
        <v>325</v>
      </c>
      <c r="C694" s="1">
        <f>SUBTOTAL(9,C692:C693)</f>
        <v>36</v>
      </c>
    </row>
    <row r="695" spans="1:3" hidden="1" outlineLevel="2" x14ac:dyDescent="0.25">
      <c r="A695" s="2">
        <v>39526</v>
      </c>
      <c r="B695" s="1" t="s">
        <v>164</v>
      </c>
      <c r="C695" s="1">
        <v>19</v>
      </c>
    </row>
    <row r="696" spans="1:3" hidden="1" outlineLevel="2" x14ac:dyDescent="0.25">
      <c r="A696" s="2">
        <v>40810</v>
      </c>
      <c r="B696" s="1" t="s">
        <v>164</v>
      </c>
      <c r="C696" s="1">
        <v>8</v>
      </c>
    </row>
    <row r="697" spans="1:3" hidden="1" outlineLevel="2" x14ac:dyDescent="0.25">
      <c r="A697" s="2">
        <v>41060</v>
      </c>
      <c r="B697" s="1" t="s">
        <v>164</v>
      </c>
      <c r="C697" s="1">
        <v>12</v>
      </c>
    </row>
    <row r="698" spans="1:3" outlineLevel="1" collapsed="1" x14ac:dyDescent="0.25">
      <c r="A698" s="2"/>
      <c r="B698" s="4" t="s">
        <v>326</v>
      </c>
      <c r="C698" s="1">
        <f>SUBTOTAL(9,C695:C697)</f>
        <v>39</v>
      </c>
    </row>
    <row r="699" spans="1:3" hidden="1" outlineLevel="2" x14ac:dyDescent="0.25">
      <c r="A699" s="2">
        <v>39495</v>
      </c>
      <c r="B699" s="1" t="s">
        <v>156</v>
      </c>
      <c r="C699" s="1">
        <v>5</v>
      </c>
    </row>
    <row r="700" spans="1:3" hidden="1" outlineLevel="2" x14ac:dyDescent="0.25">
      <c r="A700" s="2">
        <v>40349</v>
      </c>
      <c r="B700" s="1" t="s">
        <v>156</v>
      </c>
      <c r="C700" s="1">
        <v>6</v>
      </c>
    </row>
    <row r="701" spans="1:3" hidden="1" outlineLevel="2" x14ac:dyDescent="0.25">
      <c r="A701" s="2">
        <v>40533</v>
      </c>
      <c r="B701" s="1" t="s">
        <v>156</v>
      </c>
      <c r="C701" s="1">
        <v>4</v>
      </c>
    </row>
    <row r="702" spans="1:3" hidden="1" outlineLevel="2" x14ac:dyDescent="0.25">
      <c r="A702" s="2">
        <v>41719</v>
      </c>
      <c r="B702" s="1" t="s">
        <v>156</v>
      </c>
      <c r="C702" s="1">
        <v>16</v>
      </c>
    </row>
    <row r="703" spans="1:3" outlineLevel="1" collapsed="1" x14ac:dyDescent="0.25">
      <c r="A703" s="2"/>
      <c r="B703" s="4" t="s">
        <v>327</v>
      </c>
      <c r="C703" s="1">
        <f>SUBTOTAL(9,C699:C702)</f>
        <v>31</v>
      </c>
    </row>
    <row r="704" spans="1:3" hidden="1" outlineLevel="2" x14ac:dyDescent="0.25">
      <c r="A704" s="2">
        <v>38585</v>
      </c>
      <c r="B704" s="1" t="s">
        <v>73</v>
      </c>
      <c r="C704" s="1">
        <v>18</v>
      </c>
    </row>
    <row r="705" spans="1:3" outlineLevel="1" collapsed="1" x14ac:dyDescent="0.25">
      <c r="A705" s="2"/>
      <c r="B705" s="4" t="s">
        <v>328</v>
      </c>
      <c r="C705" s="1">
        <f>SUBTOTAL(9,C704:C704)</f>
        <v>18</v>
      </c>
    </row>
    <row r="706" spans="1:3" hidden="1" outlineLevel="2" x14ac:dyDescent="0.25">
      <c r="A706" s="2">
        <v>39474</v>
      </c>
      <c r="B706" s="1" t="s">
        <v>154</v>
      </c>
      <c r="C706" s="1">
        <v>6</v>
      </c>
    </row>
    <row r="707" spans="1:3" hidden="1" outlineLevel="2" x14ac:dyDescent="0.25">
      <c r="A707" s="2">
        <v>41195</v>
      </c>
      <c r="B707" s="1" t="s">
        <v>154</v>
      </c>
      <c r="C707" s="1">
        <v>11</v>
      </c>
    </row>
    <row r="708" spans="1:3" hidden="1" outlineLevel="2" x14ac:dyDescent="0.25">
      <c r="A708" s="2">
        <v>41447</v>
      </c>
      <c r="B708" s="1" t="s">
        <v>154</v>
      </c>
      <c r="C708" s="1">
        <v>9</v>
      </c>
    </row>
    <row r="709" spans="1:3" hidden="1" outlineLevel="2" x14ac:dyDescent="0.25">
      <c r="A709" s="2">
        <v>41545</v>
      </c>
      <c r="B709" s="1" t="s">
        <v>154</v>
      </c>
      <c r="C709" s="1">
        <v>4</v>
      </c>
    </row>
    <row r="710" spans="1:3" outlineLevel="1" collapsed="1" x14ac:dyDescent="0.25">
      <c r="A710" s="2"/>
      <c r="B710" s="4" t="s">
        <v>329</v>
      </c>
      <c r="C710" s="1">
        <f>SUBTOTAL(9,C706:C709)</f>
        <v>30</v>
      </c>
    </row>
    <row r="711" spans="1:3" hidden="1" outlineLevel="2" x14ac:dyDescent="0.25">
      <c r="A711" s="2">
        <v>39957</v>
      </c>
      <c r="B711" s="1" t="s">
        <v>187</v>
      </c>
      <c r="C711" s="1">
        <v>13</v>
      </c>
    </row>
    <row r="712" spans="1:3" hidden="1" outlineLevel="2" x14ac:dyDescent="0.25">
      <c r="A712" s="2">
        <v>41012</v>
      </c>
      <c r="B712" s="1" t="s">
        <v>187</v>
      </c>
      <c r="C712" s="1">
        <v>3</v>
      </c>
    </row>
    <row r="713" spans="1:3" outlineLevel="1" collapsed="1" x14ac:dyDescent="0.25">
      <c r="A713" s="2"/>
      <c r="B713" s="4" t="s">
        <v>330</v>
      </c>
      <c r="C713" s="1">
        <f>SUBTOTAL(9,C711:C712)</f>
        <v>16</v>
      </c>
    </row>
    <row r="714" spans="1:3" hidden="1" outlineLevel="2" x14ac:dyDescent="0.25">
      <c r="A714" s="2">
        <v>38606</v>
      </c>
      <c r="B714" s="1" t="s">
        <v>79</v>
      </c>
      <c r="C714" s="1">
        <v>13</v>
      </c>
    </row>
    <row r="715" spans="1:3" hidden="1" outlineLevel="2" x14ac:dyDescent="0.25">
      <c r="A715" s="2">
        <v>39029</v>
      </c>
      <c r="B715" s="1" t="s">
        <v>79</v>
      </c>
      <c r="C715" s="1">
        <v>10</v>
      </c>
    </row>
    <row r="716" spans="1:3" hidden="1" outlineLevel="2" x14ac:dyDescent="0.25">
      <c r="A716" s="2">
        <v>39499</v>
      </c>
      <c r="B716" s="1" t="s">
        <v>79</v>
      </c>
      <c r="C716" s="1">
        <v>12</v>
      </c>
    </row>
    <row r="717" spans="1:3" hidden="1" outlineLevel="2" x14ac:dyDescent="0.25">
      <c r="A717" s="2">
        <v>41104</v>
      </c>
      <c r="B717" s="1" t="s">
        <v>79</v>
      </c>
      <c r="C717" s="1">
        <v>10</v>
      </c>
    </row>
    <row r="718" spans="1:3" hidden="1" outlineLevel="2" x14ac:dyDescent="0.25">
      <c r="A718" s="2">
        <v>41817</v>
      </c>
      <c r="B718" s="1" t="s">
        <v>79</v>
      </c>
      <c r="C718" s="1">
        <v>11</v>
      </c>
    </row>
    <row r="719" spans="1:3" outlineLevel="1" collapsed="1" x14ac:dyDescent="0.25">
      <c r="A719" s="2"/>
      <c r="B719" s="4" t="s">
        <v>331</v>
      </c>
      <c r="C719" s="1">
        <f>SUBTOTAL(9,C714:C718)</f>
        <v>56</v>
      </c>
    </row>
    <row r="720" spans="1:3" hidden="1" outlineLevel="2" x14ac:dyDescent="0.25">
      <c r="A720" s="2">
        <v>38907</v>
      </c>
      <c r="B720" s="1" t="s">
        <v>117</v>
      </c>
      <c r="C720" s="1">
        <v>9</v>
      </c>
    </row>
    <row r="721" spans="1:3" outlineLevel="1" collapsed="1" x14ac:dyDescent="0.25">
      <c r="A721" s="2"/>
      <c r="B721" s="4" t="s">
        <v>332</v>
      </c>
      <c r="C721" s="1">
        <f>SUBTOTAL(9,C720:C720)</f>
        <v>9</v>
      </c>
    </row>
    <row r="722" spans="1:3" hidden="1" outlineLevel="2" x14ac:dyDescent="0.25">
      <c r="A722" s="2">
        <v>39582</v>
      </c>
      <c r="B722" s="1" t="s">
        <v>167</v>
      </c>
      <c r="C722" s="1">
        <v>19</v>
      </c>
    </row>
    <row r="723" spans="1:3" hidden="1" outlineLevel="2" x14ac:dyDescent="0.25">
      <c r="A723" s="2">
        <v>41492</v>
      </c>
      <c r="B723" s="1" t="s">
        <v>167</v>
      </c>
      <c r="C723" s="1">
        <v>2</v>
      </c>
    </row>
    <row r="724" spans="1:3" hidden="1" outlineLevel="2" x14ac:dyDescent="0.25">
      <c r="A724" s="2">
        <v>41994</v>
      </c>
      <c r="B724" s="1" t="s">
        <v>167</v>
      </c>
      <c r="C724" s="1">
        <v>3</v>
      </c>
    </row>
    <row r="725" spans="1:3" outlineLevel="1" collapsed="1" x14ac:dyDescent="0.25">
      <c r="A725" s="2"/>
      <c r="B725" s="4" t="s">
        <v>333</v>
      </c>
      <c r="C725" s="1">
        <f>SUBTOTAL(9,C722:C724)</f>
        <v>24</v>
      </c>
    </row>
    <row r="726" spans="1:3" hidden="1" outlineLevel="2" x14ac:dyDescent="0.25">
      <c r="A726" s="2">
        <v>38517</v>
      </c>
      <c r="B726" s="1" t="s">
        <v>55</v>
      </c>
      <c r="C726" s="1">
        <v>67</v>
      </c>
    </row>
    <row r="727" spans="1:3" hidden="1" outlineLevel="2" x14ac:dyDescent="0.25">
      <c r="A727" s="2">
        <v>38570</v>
      </c>
      <c r="B727" s="1" t="s">
        <v>55</v>
      </c>
      <c r="C727" s="1">
        <v>84</v>
      </c>
    </row>
    <row r="728" spans="1:3" hidden="1" outlineLevel="2" x14ac:dyDescent="0.25">
      <c r="A728" s="2">
        <v>38725</v>
      </c>
      <c r="B728" s="1" t="s">
        <v>55</v>
      </c>
      <c r="C728" s="1">
        <v>26</v>
      </c>
    </row>
    <row r="729" spans="1:3" hidden="1" outlineLevel="2" x14ac:dyDescent="0.25">
      <c r="A729" s="2">
        <v>38757</v>
      </c>
      <c r="B729" s="1" t="s">
        <v>55</v>
      </c>
      <c r="C729" s="1">
        <v>170</v>
      </c>
    </row>
    <row r="730" spans="1:3" hidden="1" outlineLevel="2" x14ac:dyDescent="0.25">
      <c r="A730" s="2">
        <v>38936</v>
      </c>
      <c r="B730" s="1" t="s">
        <v>55</v>
      </c>
      <c r="C730" s="1">
        <v>172</v>
      </c>
    </row>
    <row r="731" spans="1:3" hidden="1" outlineLevel="2" x14ac:dyDescent="0.25">
      <c r="A731" s="2">
        <v>38948</v>
      </c>
      <c r="B731" s="1" t="s">
        <v>55</v>
      </c>
      <c r="C731" s="1">
        <v>104</v>
      </c>
    </row>
    <row r="732" spans="1:3" hidden="1" outlineLevel="2" x14ac:dyDescent="0.25">
      <c r="A732" s="2">
        <v>38981</v>
      </c>
      <c r="B732" s="1" t="s">
        <v>55</v>
      </c>
      <c r="C732" s="1">
        <v>30</v>
      </c>
    </row>
    <row r="733" spans="1:3" hidden="1" outlineLevel="2" x14ac:dyDescent="0.25">
      <c r="A733" s="2">
        <v>39084</v>
      </c>
      <c r="B733" s="1" t="s">
        <v>55</v>
      </c>
      <c r="C733" s="1">
        <v>81</v>
      </c>
    </row>
    <row r="734" spans="1:3" hidden="1" outlineLevel="2" x14ac:dyDescent="0.25">
      <c r="A734" s="2">
        <v>39250</v>
      </c>
      <c r="B734" s="1" t="s">
        <v>55</v>
      </c>
      <c r="C734" s="1">
        <v>118</v>
      </c>
    </row>
    <row r="735" spans="1:3" hidden="1" outlineLevel="2" x14ac:dyDescent="0.25">
      <c r="A735" s="2">
        <v>39301</v>
      </c>
      <c r="B735" s="1" t="s">
        <v>55</v>
      </c>
      <c r="C735" s="1">
        <v>98</v>
      </c>
    </row>
    <row r="736" spans="1:3" hidden="1" outlineLevel="2" x14ac:dyDescent="0.25">
      <c r="A736" s="2">
        <v>39349</v>
      </c>
      <c r="B736" s="1" t="s">
        <v>55</v>
      </c>
      <c r="C736" s="1">
        <v>105</v>
      </c>
    </row>
    <row r="737" spans="1:3" hidden="1" outlineLevel="2" x14ac:dyDescent="0.25">
      <c r="A737" s="2">
        <v>39457</v>
      </c>
      <c r="B737" s="1" t="s">
        <v>55</v>
      </c>
      <c r="C737" s="1">
        <v>130</v>
      </c>
    </row>
    <row r="738" spans="1:3" hidden="1" outlineLevel="2" x14ac:dyDescent="0.25">
      <c r="A738" s="2">
        <v>39462</v>
      </c>
      <c r="B738" s="1" t="s">
        <v>55</v>
      </c>
      <c r="C738" s="1">
        <v>176</v>
      </c>
    </row>
    <row r="739" spans="1:3" hidden="1" outlineLevel="2" x14ac:dyDescent="0.25">
      <c r="A739" s="2">
        <v>39465</v>
      </c>
      <c r="B739" s="1" t="s">
        <v>55</v>
      </c>
      <c r="C739" s="1">
        <v>97</v>
      </c>
    </row>
    <row r="740" spans="1:3" hidden="1" outlineLevel="2" x14ac:dyDescent="0.25">
      <c r="A740" s="2">
        <v>39572</v>
      </c>
      <c r="B740" s="1" t="s">
        <v>55</v>
      </c>
      <c r="C740" s="1">
        <v>44</v>
      </c>
    </row>
    <row r="741" spans="1:3" hidden="1" outlineLevel="2" x14ac:dyDescent="0.25">
      <c r="A741" s="2">
        <v>39591</v>
      </c>
      <c r="B741" s="1" t="s">
        <v>55</v>
      </c>
      <c r="C741" s="1">
        <v>121</v>
      </c>
    </row>
    <row r="742" spans="1:3" hidden="1" outlineLevel="2" x14ac:dyDescent="0.25">
      <c r="A742" s="2">
        <v>39602</v>
      </c>
      <c r="B742" s="1" t="s">
        <v>55</v>
      </c>
      <c r="C742" s="1">
        <v>46</v>
      </c>
    </row>
    <row r="743" spans="1:3" hidden="1" outlineLevel="2" x14ac:dyDescent="0.25">
      <c r="A743" s="2">
        <v>39605</v>
      </c>
      <c r="B743" s="1" t="s">
        <v>55</v>
      </c>
      <c r="C743" s="1">
        <v>98</v>
      </c>
    </row>
    <row r="744" spans="1:3" hidden="1" outlineLevel="2" x14ac:dyDescent="0.25">
      <c r="A744" s="2">
        <v>39631</v>
      </c>
      <c r="B744" s="1" t="s">
        <v>55</v>
      </c>
      <c r="C744" s="1">
        <v>30</v>
      </c>
    </row>
    <row r="745" spans="1:3" hidden="1" outlineLevel="2" x14ac:dyDescent="0.25">
      <c r="A745" s="2">
        <v>39733</v>
      </c>
      <c r="B745" s="1" t="s">
        <v>55</v>
      </c>
      <c r="C745" s="1">
        <v>159</v>
      </c>
    </row>
    <row r="746" spans="1:3" hidden="1" outlineLevel="2" x14ac:dyDescent="0.25">
      <c r="A746" s="2">
        <v>39765</v>
      </c>
      <c r="B746" s="1" t="s">
        <v>55</v>
      </c>
      <c r="C746" s="1">
        <v>94</v>
      </c>
    </row>
    <row r="747" spans="1:3" hidden="1" outlineLevel="2" x14ac:dyDescent="0.25">
      <c r="A747" s="2">
        <v>39776</v>
      </c>
      <c r="B747" s="1" t="s">
        <v>55</v>
      </c>
      <c r="C747" s="1">
        <v>78</v>
      </c>
    </row>
    <row r="748" spans="1:3" hidden="1" outlineLevel="2" x14ac:dyDescent="0.25">
      <c r="A748" s="2">
        <v>39831</v>
      </c>
      <c r="B748" s="1" t="s">
        <v>55</v>
      </c>
      <c r="C748" s="1">
        <v>153</v>
      </c>
    </row>
    <row r="749" spans="1:3" hidden="1" outlineLevel="2" x14ac:dyDescent="0.25">
      <c r="A749" s="2">
        <v>39918</v>
      </c>
      <c r="B749" s="1" t="s">
        <v>55</v>
      </c>
      <c r="C749" s="1">
        <v>107</v>
      </c>
    </row>
    <row r="750" spans="1:3" hidden="1" outlineLevel="2" x14ac:dyDescent="0.25">
      <c r="A750" s="2">
        <v>40031</v>
      </c>
      <c r="B750" s="1" t="s">
        <v>55</v>
      </c>
      <c r="C750" s="1">
        <v>100</v>
      </c>
    </row>
    <row r="751" spans="1:3" hidden="1" outlineLevel="2" x14ac:dyDescent="0.25">
      <c r="A751" s="2">
        <v>40033</v>
      </c>
      <c r="B751" s="1" t="s">
        <v>55</v>
      </c>
      <c r="C751" s="1">
        <v>200</v>
      </c>
    </row>
    <row r="752" spans="1:3" hidden="1" outlineLevel="2" x14ac:dyDescent="0.25">
      <c r="A752" s="2">
        <v>40085</v>
      </c>
      <c r="B752" s="1" t="s">
        <v>55</v>
      </c>
      <c r="C752" s="1">
        <v>179</v>
      </c>
    </row>
    <row r="753" spans="1:3" hidden="1" outlineLevel="2" x14ac:dyDescent="0.25">
      <c r="A753" s="2">
        <v>40267</v>
      </c>
      <c r="B753" s="1" t="s">
        <v>55</v>
      </c>
      <c r="C753" s="1">
        <v>146</v>
      </c>
    </row>
    <row r="754" spans="1:3" hidden="1" outlineLevel="2" x14ac:dyDescent="0.25">
      <c r="A754" s="2">
        <v>40568</v>
      </c>
      <c r="B754" s="1" t="s">
        <v>55</v>
      </c>
      <c r="C754" s="1">
        <v>25</v>
      </c>
    </row>
    <row r="755" spans="1:3" hidden="1" outlineLevel="2" x14ac:dyDescent="0.25">
      <c r="A755" s="2">
        <v>40654</v>
      </c>
      <c r="B755" s="1" t="s">
        <v>55</v>
      </c>
      <c r="C755" s="1">
        <v>140</v>
      </c>
    </row>
    <row r="756" spans="1:3" hidden="1" outlineLevel="2" x14ac:dyDescent="0.25">
      <c r="A756" s="2">
        <v>40718</v>
      </c>
      <c r="B756" s="1" t="s">
        <v>55</v>
      </c>
      <c r="C756" s="1">
        <v>170</v>
      </c>
    </row>
    <row r="757" spans="1:3" hidden="1" outlineLevel="2" x14ac:dyDescent="0.25">
      <c r="A757" s="2">
        <v>40822</v>
      </c>
      <c r="B757" s="1" t="s">
        <v>55</v>
      </c>
      <c r="C757" s="1">
        <v>26</v>
      </c>
    </row>
    <row r="758" spans="1:3" hidden="1" outlineLevel="2" x14ac:dyDescent="0.25">
      <c r="A758" s="2">
        <v>40850</v>
      </c>
      <c r="B758" s="1" t="s">
        <v>55</v>
      </c>
      <c r="C758" s="1">
        <v>46</v>
      </c>
    </row>
    <row r="759" spans="1:3" hidden="1" outlineLevel="2" x14ac:dyDescent="0.25">
      <c r="A759" s="2">
        <v>40865</v>
      </c>
      <c r="B759" s="1" t="s">
        <v>55</v>
      </c>
      <c r="C759" s="1">
        <v>130</v>
      </c>
    </row>
    <row r="760" spans="1:3" hidden="1" outlineLevel="2" x14ac:dyDescent="0.25">
      <c r="A760" s="2">
        <v>41043</v>
      </c>
      <c r="B760" s="1" t="s">
        <v>55</v>
      </c>
      <c r="C760" s="1">
        <v>111</v>
      </c>
    </row>
    <row r="761" spans="1:3" hidden="1" outlineLevel="2" x14ac:dyDescent="0.25">
      <c r="A761" s="2">
        <v>41095</v>
      </c>
      <c r="B761" s="1" t="s">
        <v>55</v>
      </c>
      <c r="C761" s="1">
        <v>106</v>
      </c>
    </row>
    <row r="762" spans="1:3" hidden="1" outlineLevel="2" x14ac:dyDescent="0.25">
      <c r="A762" s="2">
        <v>41124</v>
      </c>
      <c r="B762" s="1" t="s">
        <v>55</v>
      </c>
      <c r="C762" s="1">
        <v>170</v>
      </c>
    </row>
    <row r="763" spans="1:3" hidden="1" outlineLevel="2" x14ac:dyDescent="0.25">
      <c r="A763" s="2">
        <v>41137</v>
      </c>
      <c r="B763" s="1" t="s">
        <v>55</v>
      </c>
      <c r="C763" s="1">
        <v>64</v>
      </c>
    </row>
    <row r="764" spans="1:3" hidden="1" outlineLevel="2" x14ac:dyDescent="0.25">
      <c r="A764" s="2">
        <v>41287</v>
      </c>
      <c r="B764" s="1" t="s">
        <v>55</v>
      </c>
      <c r="C764" s="1">
        <v>37</v>
      </c>
    </row>
    <row r="765" spans="1:3" hidden="1" outlineLevel="2" x14ac:dyDescent="0.25">
      <c r="A765" s="2">
        <v>41668</v>
      </c>
      <c r="B765" s="1" t="s">
        <v>55</v>
      </c>
      <c r="C765" s="1">
        <v>118</v>
      </c>
    </row>
    <row r="766" spans="1:3" hidden="1" outlineLevel="2" x14ac:dyDescent="0.25">
      <c r="A766" s="2">
        <v>41741</v>
      </c>
      <c r="B766" s="1" t="s">
        <v>55</v>
      </c>
      <c r="C766" s="1">
        <v>166</v>
      </c>
    </row>
    <row r="767" spans="1:3" hidden="1" outlineLevel="2" x14ac:dyDescent="0.25">
      <c r="A767" s="2">
        <v>41743</v>
      </c>
      <c r="B767" s="1" t="s">
        <v>55</v>
      </c>
      <c r="C767" s="1">
        <v>121</v>
      </c>
    </row>
    <row r="768" spans="1:3" hidden="1" outlineLevel="2" x14ac:dyDescent="0.25">
      <c r="A768" s="2">
        <v>41868</v>
      </c>
      <c r="B768" s="1" t="s">
        <v>55</v>
      </c>
      <c r="C768" s="1">
        <v>35</v>
      </c>
    </row>
    <row r="769" spans="1:3" hidden="1" outlineLevel="2" x14ac:dyDescent="0.25">
      <c r="A769" s="2">
        <v>41945</v>
      </c>
      <c r="B769" s="1" t="s">
        <v>55</v>
      </c>
      <c r="C769" s="1">
        <v>171</v>
      </c>
    </row>
    <row r="770" spans="1:3" hidden="1" outlineLevel="2" x14ac:dyDescent="0.25">
      <c r="A770" s="2">
        <v>41950</v>
      </c>
      <c r="B770" s="1" t="s">
        <v>55</v>
      </c>
      <c r="C770" s="1">
        <v>179</v>
      </c>
    </row>
    <row r="771" spans="1:3" hidden="1" outlineLevel="2" x14ac:dyDescent="0.25">
      <c r="A771" s="2">
        <v>41992</v>
      </c>
      <c r="B771" s="1" t="s">
        <v>55</v>
      </c>
      <c r="C771" s="1">
        <v>98</v>
      </c>
    </row>
    <row r="772" spans="1:3" outlineLevel="1" collapsed="1" x14ac:dyDescent="0.25">
      <c r="A772" s="2"/>
      <c r="B772" s="4" t="s">
        <v>334</v>
      </c>
      <c r="C772" s="1">
        <f>SUBTOTAL(9,C726:C771)</f>
        <v>4926</v>
      </c>
    </row>
    <row r="773" spans="1:3" hidden="1" outlineLevel="2" x14ac:dyDescent="0.25">
      <c r="A773" s="2">
        <v>40246</v>
      </c>
      <c r="B773" s="1" t="s">
        <v>208</v>
      </c>
      <c r="C773" s="1">
        <v>7</v>
      </c>
    </row>
    <row r="774" spans="1:3" hidden="1" outlineLevel="2" x14ac:dyDescent="0.25">
      <c r="A774" s="2">
        <v>41283</v>
      </c>
      <c r="B774" s="1" t="s">
        <v>208</v>
      </c>
      <c r="C774" s="1">
        <v>16</v>
      </c>
    </row>
    <row r="775" spans="1:3" outlineLevel="1" collapsed="1" x14ac:dyDescent="0.25">
      <c r="A775" s="2"/>
      <c r="B775" s="4" t="s">
        <v>335</v>
      </c>
      <c r="C775" s="1">
        <f>SUBTOTAL(9,C773:C774)</f>
        <v>23</v>
      </c>
    </row>
    <row r="776" spans="1:3" hidden="1" outlineLevel="2" x14ac:dyDescent="0.25">
      <c r="A776" s="2">
        <v>38780</v>
      </c>
      <c r="B776" s="1" t="s">
        <v>97</v>
      </c>
      <c r="C776" s="1">
        <v>16</v>
      </c>
    </row>
    <row r="777" spans="1:3" hidden="1" outlineLevel="2" x14ac:dyDescent="0.25">
      <c r="A777" s="2">
        <v>38853</v>
      </c>
      <c r="B777" s="1" t="s">
        <v>97</v>
      </c>
      <c r="C777" s="1">
        <v>13</v>
      </c>
    </row>
    <row r="778" spans="1:3" hidden="1" outlineLevel="2" x14ac:dyDescent="0.25">
      <c r="A778" s="2">
        <v>40084</v>
      </c>
      <c r="B778" s="1" t="s">
        <v>97</v>
      </c>
      <c r="C778" s="1">
        <v>5</v>
      </c>
    </row>
    <row r="779" spans="1:3" hidden="1" outlineLevel="2" x14ac:dyDescent="0.25">
      <c r="A779" s="2">
        <v>41639</v>
      </c>
      <c r="B779" s="1" t="s">
        <v>97</v>
      </c>
      <c r="C779" s="1">
        <v>8</v>
      </c>
    </row>
    <row r="780" spans="1:3" outlineLevel="1" collapsed="1" x14ac:dyDescent="0.25">
      <c r="A780" s="2"/>
      <c r="B780" s="4" t="s">
        <v>336</v>
      </c>
      <c r="C780" s="1">
        <f>SUBTOTAL(9,C776:C779)</f>
        <v>42</v>
      </c>
    </row>
    <row r="781" spans="1:3" hidden="1" outlineLevel="2" x14ac:dyDescent="0.25">
      <c r="A781" s="2">
        <v>40361</v>
      </c>
      <c r="B781" s="1" t="s">
        <v>213</v>
      </c>
      <c r="C781" s="1">
        <v>13</v>
      </c>
    </row>
    <row r="782" spans="1:3" outlineLevel="1" collapsed="1" x14ac:dyDescent="0.25">
      <c r="A782" s="2"/>
      <c r="B782" s="4" t="s">
        <v>337</v>
      </c>
      <c r="C782" s="1">
        <f>SUBTOTAL(9,C781:C781)</f>
        <v>13</v>
      </c>
    </row>
    <row r="783" spans="1:3" hidden="1" outlineLevel="2" x14ac:dyDescent="0.25">
      <c r="A783" s="2">
        <v>41167</v>
      </c>
      <c r="B783" s="1" t="s">
        <v>230</v>
      </c>
      <c r="C783" s="1">
        <v>20</v>
      </c>
    </row>
    <row r="784" spans="1:3" outlineLevel="1" collapsed="1" x14ac:dyDescent="0.25">
      <c r="A784" s="2"/>
      <c r="B784" s="4" t="s">
        <v>338</v>
      </c>
      <c r="C784" s="1">
        <f>SUBTOTAL(9,C783:C783)</f>
        <v>20</v>
      </c>
    </row>
    <row r="785" spans="1:3" hidden="1" outlineLevel="2" x14ac:dyDescent="0.25">
      <c r="A785" s="2">
        <v>38412</v>
      </c>
      <c r="B785" s="1" t="s">
        <v>24</v>
      </c>
      <c r="C785" s="1">
        <v>204</v>
      </c>
    </row>
    <row r="786" spans="1:3" hidden="1" outlineLevel="2" x14ac:dyDescent="0.25">
      <c r="A786" s="2">
        <v>38670</v>
      </c>
      <c r="B786" s="1" t="s">
        <v>24</v>
      </c>
      <c r="C786" s="1">
        <v>383</v>
      </c>
    </row>
    <row r="787" spans="1:3" hidden="1" outlineLevel="2" x14ac:dyDescent="0.25">
      <c r="A787" s="2">
        <v>38824</v>
      </c>
      <c r="B787" s="1" t="s">
        <v>24</v>
      </c>
      <c r="C787" s="1">
        <v>127</v>
      </c>
    </row>
    <row r="788" spans="1:3" hidden="1" outlineLevel="2" x14ac:dyDescent="0.25">
      <c r="A788" s="2">
        <v>38857</v>
      </c>
      <c r="B788" s="1" t="s">
        <v>24</v>
      </c>
      <c r="C788" s="1">
        <v>412</v>
      </c>
    </row>
    <row r="789" spans="1:3" hidden="1" outlineLevel="2" x14ac:dyDescent="0.25">
      <c r="A789" s="2">
        <v>39263</v>
      </c>
      <c r="B789" s="1" t="s">
        <v>24</v>
      </c>
      <c r="C789" s="1">
        <v>291</v>
      </c>
    </row>
    <row r="790" spans="1:3" hidden="1" outlineLevel="2" x14ac:dyDescent="0.25">
      <c r="A790" s="2">
        <v>39318</v>
      </c>
      <c r="B790" s="1" t="s">
        <v>24</v>
      </c>
      <c r="C790" s="1">
        <v>445</v>
      </c>
    </row>
    <row r="791" spans="1:3" hidden="1" outlineLevel="2" x14ac:dyDescent="0.25">
      <c r="A791" s="2">
        <v>39371</v>
      </c>
      <c r="B791" s="1" t="s">
        <v>24</v>
      </c>
      <c r="C791" s="1">
        <v>369</v>
      </c>
    </row>
    <row r="792" spans="1:3" hidden="1" outlineLevel="2" x14ac:dyDescent="0.25">
      <c r="A792" s="2">
        <v>39456</v>
      </c>
      <c r="B792" s="1" t="s">
        <v>24</v>
      </c>
      <c r="C792" s="1">
        <v>412</v>
      </c>
    </row>
    <row r="793" spans="1:3" hidden="1" outlineLevel="2" x14ac:dyDescent="0.25">
      <c r="A793" s="2">
        <v>39481</v>
      </c>
      <c r="B793" s="1" t="s">
        <v>24</v>
      </c>
      <c r="C793" s="1">
        <v>171</v>
      </c>
    </row>
    <row r="794" spans="1:3" hidden="1" outlineLevel="2" x14ac:dyDescent="0.25">
      <c r="A794" s="2">
        <v>39484</v>
      </c>
      <c r="B794" s="1" t="s">
        <v>24</v>
      </c>
      <c r="C794" s="1">
        <v>365</v>
      </c>
    </row>
    <row r="795" spans="1:3" hidden="1" outlineLevel="2" x14ac:dyDescent="0.25">
      <c r="A795" s="2">
        <v>39544</v>
      </c>
      <c r="B795" s="1" t="s">
        <v>24</v>
      </c>
      <c r="C795" s="1">
        <v>176</v>
      </c>
    </row>
    <row r="796" spans="1:3" hidden="1" outlineLevel="2" x14ac:dyDescent="0.25">
      <c r="A796" s="2">
        <v>39764</v>
      </c>
      <c r="B796" s="1" t="s">
        <v>24</v>
      </c>
      <c r="C796" s="1">
        <v>226</v>
      </c>
    </row>
    <row r="797" spans="1:3" hidden="1" outlineLevel="2" x14ac:dyDescent="0.25">
      <c r="A797" s="2">
        <v>39859</v>
      </c>
      <c r="B797" s="1" t="s">
        <v>24</v>
      </c>
      <c r="C797" s="1">
        <v>284</v>
      </c>
    </row>
    <row r="798" spans="1:3" hidden="1" outlineLevel="2" x14ac:dyDescent="0.25">
      <c r="A798" s="2">
        <v>40381</v>
      </c>
      <c r="B798" s="1" t="s">
        <v>24</v>
      </c>
      <c r="C798" s="1">
        <v>138</v>
      </c>
    </row>
    <row r="799" spans="1:3" hidden="1" outlineLevel="2" x14ac:dyDescent="0.25">
      <c r="A799" s="2">
        <v>40701</v>
      </c>
      <c r="B799" s="1" t="s">
        <v>24</v>
      </c>
      <c r="C799" s="1">
        <v>110</v>
      </c>
    </row>
    <row r="800" spans="1:3" hidden="1" outlineLevel="2" x14ac:dyDescent="0.25">
      <c r="A800" s="2">
        <v>40789</v>
      </c>
      <c r="B800" s="1" t="s">
        <v>24</v>
      </c>
      <c r="C800" s="1">
        <v>310</v>
      </c>
    </row>
    <row r="801" spans="1:3" hidden="1" outlineLevel="2" x14ac:dyDescent="0.25">
      <c r="A801" s="2">
        <v>40800</v>
      </c>
      <c r="B801" s="1" t="s">
        <v>24</v>
      </c>
      <c r="C801" s="1">
        <v>230</v>
      </c>
    </row>
    <row r="802" spans="1:3" hidden="1" outlineLevel="2" x14ac:dyDescent="0.25">
      <c r="A802" s="2">
        <v>40895</v>
      </c>
      <c r="B802" s="1" t="s">
        <v>24</v>
      </c>
      <c r="C802" s="1">
        <v>236</v>
      </c>
    </row>
    <row r="803" spans="1:3" hidden="1" outlineLevel="2" x14ac:dyDescent="0.25">
      <c r="A803" s="2">
        <v>41130</v>
      </c>
      <c r="B803" s="1" t="s">
        <v>24</v>
      </c>
      <c r="C803" s="1">
        <v>190</v>
      </c>
    </row>
    <row r="804" spans="1:3" hidden="1" outlineLevel="2" x14ac:dyDescent="0.25">
      <c r="A804" s="2">
        <v>41770</v>
      </c>
      <c r="B804" s="1" t="s">
        <v>24</v>
      </c>
      <c r="C804" s="1">
        <v>386</v>
      </c>
    </row>
    <row r="805" spans="1:3" hidden="1" outlineLevel="2" x14ac:dyDescent="0.25">
      <c r="A805" s="2">
        <v>41978</v>
      </c>
      <c r="B805" s="1" t="s">
        <v>24</v>
      </c>
      <c r="C805" s="1">
        <v>332</v>
      </c>
    </row>
    <row r="806" spans="1:3" outlineLevel="1" collapsed="1" x14ac:dyDescent="0.25">
      <c r="A806" s="2"/>
      <c r="B806" s="4" t="s">
        <v>339</v>
      </c>
      <c r="C806" s="1">
        <f>SUBTOTAL(9,C785:C805)</f>
        <v>5797</v>
      </c>
    </row>
    <row r="807" spans="1:3" hidden="1" outlineLevel="2" x14ac:dyDescent="0.25">
      <c r="A807" s="2">
        <v>39834</v>
      </c>
      <c r="B807" s="1" t="s">
        <v>179</v>
      </c>
      <c r="C807" s="1">
        <v>16</v>
      </c>
    </row>
    <row r="808" spans="1:3" outlineLevel="1" collapsed="1" x14ac:dyDescent="0.25">
      <c r="A808" s="2"/>
      <c r="B808" s="4" t="s">
        <v>340</v>
      </c>
      <c r="C808" s="1">
        <f>SUBTOTAL(9,C807:C807)</f>
        <v>16</v>
      </c>
    </row>
    <row r="809" spans="1:3" hidden="1" outlineLevel="2" x14ac:dyDescent="0.25">
      <c r="A809" s="2">
        <v>38589</v>
      </c>
      <c r="B809" s="1" t="s">
        <v>74</v>
      </c>
      <c r="C809" s="1">
        <v>11</v>
      </c>
    </row>
    <row r="810" spans="1:3" hidden="1" outlineLevel="2" x14ac:dyDescent="0.25">
      <c r="A810" s="2">
        <v>40103</v>
      </c>
      <c r="B810" s="1" t="s">
        <v>74</v>
      </c>
      <c r="C810" s="1">
        <v>6</v>
      </c>
    </row>
    <row r="811" spans="1:3" hidden="1" outlineLevel="2" x14ac:dyDescent="0.25">
      <c r="A811" s="2">
        <v>40992</v>
      </c>
      <c r="B811" s="1" t="s">
        <v>74</v>
      </c>
      <c r="C811" s="1">
        <v>11</v>
      </c>
    </row>
    <row r="812" spans="1:3" hidden="1" outlineLevel="2" x14ac:dyDescent="0.25">
      <c r="A812" s="2">
        <v>41981</v>
      </c>
      <c r="B812" s="1" t="s">
        <v>74</v>
      </c>
      <c r="C812" s="1">
        <v>10</v>
      </c>
    </row>
    <row r="813" spans="1:3" outlineLevel="1" collapsed="1" x14ac:dyDescent="0.25">
      <c r="A813" s="2"/>
      <c r="B813" s="4" t="s">
        <v>341</v>
      </c>
      <c r="C813" s="1">
        <f>SUBTOTAL(9,C809:C812)</f>
        <v>38</v>
      </c>
    </row>
    <row r="814" spans="1:3" hidden="1" outlineLevel="2" x14ac:dyDescent="0.25">
      <c r="A814" s="2">
        <v>40237</v>
      </c>
      <c r="B814" s="1" t="s">
        <v>207</v>
      </c>
      <c r="C814" s="1">
        <v>20</v>
      </c>
    </row>
    <row r="815" spans="1:3" hidden="1" outlineLevel="2" x14ac:dyDescent="0.25">
      <c r="A815" s="2">
        <v>41616</v>
      </c>
      <c r="B815" s="1" t="s">
        <v>207</v>
      </c>
      <c r="C815" s="1">
        <v>9</v>
      </c>
    </row>
    <row r="816" spans="1:3" outlineLevel="1" collapsed="1" x14ac:dyDescent="0.25">
      <c r="A816" s="2"/>
      <c r="B816" s="4" t="s">
        <v>342</v>
      </c>
      <c r="C816" s="1">
        <f>SUBTOTAL(9,C814:C815)</f>
        <v>29</v>
      </c>
    </row>
    <row r="817" spans="1:3" hidden="1" outlineLevel="2" x14ac:dyDescent="0.25">
      <c r="A817" s="2">
        <v>38847</v>
      </c>
      <c r="B817" s="1" t="s">
        <v>107</v>
      </c>
      <c r="C817" s="1">
        <v>20</v>
      </c>
    </row>
    <row r="818" spans="1:3" outlineLevel="1" collapsed="1" x14ac:dyDescent="0.25">
      <c r="A818" s="2"/>
      <c r="B818" s="4" t="s">
        <v>343</v>
      </c>
      <c r="C818" s="1">
        <f>SUBTOTAL(9,C817:C817)</f>
        <v>20</v>
      </c>
    </row>
    <row r="819" spans="1:3" hidden="1" outlineLevel="2" x14ac:dyDescent="0.25">
      <c r="A819" s="2">
        <v>38393</v>
      </c>
      <c r="B819" s="1" t="s">
        <v>16</v>
      </c>
      <c r="C819" s="1">
        <v>6</v>
      </c>
    </row>
    <row r="820" spans="1:3" hidden="1" outlineLevel="2" x14ac:dyDescent="0.25">
      <c r="A820" s="2">
        <v>38633</v>
      </c>
      <c r="B820" s="1" t="s">
        <v>16</v>
      </c>
      <c r="C820" s="1">
        <v>8</v>
      </c>
    </row>
    <row r="821" spans="1:3" hidden="1" outlineLevel="2" x14ac:dyDescent="0.25">
      <c r="A821" s="2">
        <v>39430</v>
      </c>
      <c r="B821" s="1" t="s">
        <v>16</v>
      </c>
      <c r="C821" s="1">
        <v>7</v>
      </c>
    </row>
    <row r="822" spans="1:3" hidden="1" outlineLevel="2" x14ac:dyDescent="0.25">
      <c r="A822" s="2">
        <v>39994</v>
      </c>
      <c r="B822" s="1" t="s">
        <v>16</v>
      </c>
      <c r="C822" s="1">
        <v>10</v>
      </c>
    </row>
    <row r="823" spans="1:3" hidden="1" outlineLevel="2" x14ac:dyDescent="0.25">
      <c r="A823" s="2">
        <v>41099</v>
      </c>
      <c r="B823" s="1" t="s">
        <v>16</v>
      </c>
      <c r="C823" s="1">
        <v>7</v>
      </c>
    </row>
    <row r="824" spans="1:3" outlineLevel="1" collapsed="1" x14ac:dyDescent="0.25">
      <c r="A824" s="2"/>
      <c r="B824" s="4" t="s">
        <v>344</v>
      </c>
      <c r="C824" s="1">
        <f>SUBTOTAL(9,C819:C823)</f>
        <v>38</v>
      </c>
    </row>
    <row r="825" spans="1:3" hidden="1" outlineLevel="2" x14ac:dyDescent="0.25">
      <c r="A825" s="2">
        <v>40647</v>
      </c>
      <c r="B825" s="1" t="s">
        <v>219</v>
      </c>
      <c r="C825" s="1">
        <v>13</v>
      </c>
    </row>
    <row r="826" spans="1:3" hidden="1" outlineLevel="2" x14ac:dyDescent="0.25">
      <c r="A826" s="2">
        <v>41787</v>
      </c>
      <c r="B826" s="1" t="s">
        <v>219</v>
      </c>
      <c r="C826" s="1">
        <v>16</v>
      </c>
    </row>
    <row r="827" spans="1:3" outlineLevel="1" collapsed="1" x14ac:dyDescent="0.25">
      <c r="A827" s="2"/>
      <c r="B827" s="4" t="s">
        <v>345</v>
      </c>
      <c r="C827" s="1">
        <f>SUBTOTAL(9,C825:C826)</f>
        <v>29</v>
      </c>
    </row>
    <row r="828" spans="1:3" hidden="1" outlineLevel="2" x14ac:dyDescent="0.25">
      <c r="A828" s="2">
        <v>38560</v>
      </c>
      <c r="B828" s="1" t="s">
        <v>64</v>
      </c>
      <c r="C828" s="1">
        <v>2</v>
      </c>
    </row>
    <row r="829" spans="1:3" hidden="1" outlineLevel="2" x14ac:dyDescent="0.25">
      <c r="A829" s="2">
        <v>38755</v>
      </c>
      <c r="B829" s="1" t="s">
        <v>64</v>
      </c>
      <c r="C829" s="1">
        <v>1</v>
      </c>
    </row>
    <row r="830" spans="1:3" hidden="1" outlineLevel="2" x14ac:dyDescent="0.25">
      <c r="A830" s="2">
        <v>39632</v>
      </c>
      <c r="B830" s="1" t="s">
        <v>64</v>
      </c>
      <c r="C830" s="1">
        <v>3</v>
      </c>
    </row>
    <row r="831" spans="1:3" hidden="1" outlineLevel="2" x14ac:dyDescent="0.25">
      <c r="A831" s="2">
        <v>41453</v>
      </c>
      <c r="B831" s="1" t="s">
        <v>64</v>
      </c>
      <c r="C831" s="1">
        <v>13</v>
      </c>
    </row>
    <row r="832" spans="1:3" hidden="1" outlineLevel="2" x14ac:dyDescent="0.25">
      <c r="A832" s="2">
        <v>41520</v>
      </c>
      <c r="B832" s="1" t="s">
        <v>64</v>
      </c>
      <c r="C832" s="1">
        <v>15</v>
      </c>
    </row>
    <row r="833" spans="1:3" outlineLevel="1" collapsed="1" x14ac:dyDescent="0.25">
      <c r="A833" s="2"/>
      <c r="B833" s="4" t="s">
        <v>346</v>
      </c>
      <c r="C833" s="1">
        <f>SUBTOTAL(9,C828:C832)</f>
        <v>34</v>
      </c>
    </row>
    <row r="834" spans="1:3" hidden="1" outlineLevel="2" x14ac:dyDescent="0.25">
      <c r="A834" s="2">
        <v>38356</v>
      </c>
      <c r="B834" s="1" t="s">
        <v>1</v>
      </c>
      <c r="C834" s="1">
        <v>2</v>
      </c>
    </row>
    <row r="835" spans="1:3" hidden="1" outlineLevel="2" x14ac:dyDescent="0.25">
      <c r="A835" s="2">
        <v>38448</v>
      </c>
      <c r="B835" s="1" t="s">
        <v>1</v>
      </c>
      <c r="C835" s="1">
        <v>15</v>
      </c>
    </row>
    <row r="836" spans="1:3" hidden="1" outlineLevel="2" x14ac:dyDescent="0.25">
      <c r="A836" s="2">
        <v>39808</v>
      </c>
      <c r="B836" s="1" t="s">
        <v>1</v>
      </c>
      <c r="C836" s="1">
        <v>14</v>
      </c>
    </row>
    <row r="837" spans="1:3" hidden="1" outlineLevel="2" x14ac:dyDescent="0.25">
      <c r="A837" s="2">
        <v>40031</v>
      </c>
      <c r="B837" s="1" t="s">
        <v>1</v>
      </c>
      <c r="C837" s="1">
        <v>18</v>
      </c>
    </row>
    <row r="838" spans="1:3" hidden="1" outlineLevel="2" x14ac:dyDescent="0.25">
      <c r="A838" s="2">
        <v>41629</v>
      </c>
      <c r="B838" s="1" t="s">
        <v>1</v>
      </c>
      <c r="C838" s="1">
        <v>20</v>
      </c>
    </row>
    <row r="839" spans="1:3" outlineLevel="1" collapsed="1" x14ac:dyDescent="0.25">
      <c r="A839" s="2"/>
      <c r="B839" s="4" t="s">
        <v>347</v>
      </c>
      <c r="C839" s="1">
        <f>SUBTOTAL(9,C834:C838)</f>
        <v>69</v>
      </c>
    </row>
    <row r="840" spans="1:3" hidden="1" outlineLevel="2" x14ac:dyDescent="0.25">
      <c r="A840" s="2">
        <v>39496</v>
      </c>
      <c r="B840" s="1" t="s">
        <v>157</v>
      </c>
      <c r="C840" s="1">
        <v>2</v>
      </c>
    </row>
    <row r="841" spans="1:3" hidden="1" outlineLevel="2" x14ac:dyDescent="0.25">
      <c r="A841" s="2">
        <v>40139</v>
      </c>
      <c r="B841" s="1" t="s">
        <v>157</v>
      </c>
      <c r="C841" s="1">
        <v>2</v>
      </c>
    </row>
    <row r="842" spans="1:3" hidden="1" outlineLevel="2" x14ac:dyDescent="0.25">
      <c r="A842" s="2">
        <v>41913</v>
      </c>
      <c r="B842" s="1" t="s">
        <v>157</v>
      </c>
      <c r="C842" s="1">
        <v>16</v>
      </c>
    </row>
    <row r="843" spans="1:3" outlineLevel="1" collapsed="1" x14ac:dyDescent="0.25">
      <c r="A843" s="2"/>
      <c r="B843" s="4" t="s">
        <v>348</v>
      </c>
      <c r="C843" s="1">
        <f>SUBTOTAL(9,C840:C842)</f>
        <v>20</v>
      </c>
    </row>
    <row r="844" spans="1:3" hidden="1" outlineLevel="2" x14ac:dyDescent="0.25">
      <c r="A844" s="2">
        <v>38978</v>
      </c>
      <c r="B844" s="1" t="s">
        <v>125</v>
      </c>
      <c r="C844" s="1">
        <v>8</v>
      </c>
    </row>
    <row r="845" spans="1:3" hidden="1" outlineLevel="2" x14ac:dyDescent="0.25">
      <c r="A845" s="2">
        <v>41061</v>
      </c>
      <c r="B845" s="1" t="s">
        <v>125</v>
      </c>
      <c r="C845" s="1">
        <v>2</v>
      </c>
    </row>
    <row r="846" spans="1:3" hidden="1" outlineLevel="2" x14ac:dyDescent="0.25">
      <c r="A846" s="2">
        <v>41064</v>
      </c>
      <c r="B846" s="1" t="s">
        <v>125</v>
      </c>
      <c r="C846" s="1">
        <v>8</v>
      </c>
    </row>
    <row r="847" spans="1:3" outlineLevel="1" collapsed="1" x14ac:dyDescent="0.25">
      <c r="A847" s="2"/>
      <c r="B847" s="4" t="s">
        <v>349</v>
      </c>
      <c r="C847" s="1">
        <f>SUBTOTAL(9,C844:C846)</f>
        <v>18</v>
      </c>
    </row>
    <row r="848" spans="1:3" hidden="1" outlineLevel="2" x14ac:dyDescent="0.25">
      <c r="A848" s="2">
        <v>38788</v>
      </c>
      <c r="B848" s="1" t="s">
        <v>98</v>
      </c>
      <c r="C848" s="1">
        <v>12</v>
      </c>
    </row>
    <row r="849" spans="1:3" hidden="1" outlineLevel="2" x14ac:dyDescent="0.25">
      <c r="A849" s="2">
        <v>40275</v>
      </c>
      <c r="B849" s="1" t="s">
        <v>98</v>
      </c>
      <c r="C849" s="1">
        <v>19</v>
      </c>
    </row>
    <row r="850" spans="1:3" hidden="1" outlineLevel="2" x14ac:dyDescent="0.25">
      <c r="A850" s="2">
        <v>40437</v>
      </c>
      <c r="B850" s="1" t="s">
        <v>98</v>
      </c>
      <c r="C850" s="1">
        <v>20</v>
      </c>
    </row>
    <row r="851" spans="1:3" hidden="1" outlineLevel="2" x14ac:dyDescent="0.25">
      <c r="A851" s="2">
        <v>41969</v>
      </c>
      <c r="B851" s="1" t="s">
        <v>98</v>
      </c>
      <c r="C851" s="1">
        <v>4</v>
      </c>
    </row>
    <row r="852" spans="1:3" outlineLevel="1" collapsed="1" x14ac:dyDescent="0.25">
      <c r="A852" s="2"/>
      <c r="B852" s="4" t="s">
        <v>350</v>
      </c>
      <c r="C852" s="1">
        <f>SUBTOTAL(9,C848:C851)</f>
        <v>55</v>
      </c>
    </row>
    <row r="853" spans="1:3" hidden="1" outlineLevel="2" x14ac:dyDescent="0.25">
      <c r="A853" s="2">
        <v>38460</v>
      </c>
      <c r="B853" s="1" t="s">
        <v>40</v>
      </c>
      <c r="C853" s="1">
        <v>2</v>
      </c>
    </row>
    <row r="854" spans="1:3" hidden="1" outlineLevel="2" x14ac:dyDescent="0.25">
      <c r="A854" s="2">
        <v>39093</v>
      </c>
      <c r="B854" s="1" t="s">
        <v>40</v>
      </c>
      <c r="C854" s="1">
        <v>20</v>
      </c>
    </row>
    <row r="855" spans="1:3" hidden="1" outlineLevel="2" x14ac:dyDescent="0.25">
      <c r="A855" s="2">
        <v>39334</v>
      </c>
      <c r="B855" s="1" t="s">
        <v>40</v>
      </c>
      <c r="C855" s="1">
        <v>2</v>
      </c>
    </row>
    <row r="856" spans="1:3" hidden="1" outlineLevel="2" x14ac:dyDescent="0.25">
      <c r="A856" s="2">
        <v>39392</v>
      </c>
      <c r="B856" s="1" t="s">
        <v>40</v>
      </c>
      <c r="C856" s="1">
        <v>8</v>
      </c>
    </row>
    <row r="857" spans="1:3" hidden="1" outlineLevel="2" x14ac:dyDescent="0.25">
      <c r="A857" s="2">
        <v>40286</v>
      </c>
      <c r="B857" s="1" t="s">
        <v>40</v>
      </c>
      <c r="C857" s="1">
        <v>18</v>
      </c>
    </row>
    <row r="858" spans="1:3" outlineLevel="1" collapsed="1" x14ac:dyDescent="0.25">
      <c r="A858" s="2"/>
      <c r="B858" s="4" t="s">
        <v>351</v>
      </c>
      <c r="C858" s="1">
        <f>SUBTOTAL(9,C853:C857)</f>
        <v>50</v>
      </c>
    </row>
    <row r="859" spans="1:3" hidden="1" outlineLevel="2" x14ac:dyDescent="0.25">
      <c r="A859" s="2">
        <v>38421</v>
      </c>
      <c r="B859" s="1" t="s">
        <v>28</v>
      </c>
      <c r="C859" s="1">
        <v>102</v>
      </c>
    </row>
    <row r="860" spans="1:3" hidden="1" outlineLevel="2" x14ac:dyDescent="0.25">
      <c r="A860" s="2">
        <v>38496</v>
      </c>
      <c r="B860" s="1" t="s">
        <v>28</v>
      </c>
      <c r="C860" s="1">
        <v>49</v>
      </c>
    </row>
    <row r="861" spans="1:3" hidden="1" outlineLevel="2" x14ac:dyDescent="0.25">
      <c r="A861" s="2">
        <v>38579</v>
      </c>
      <c r="B861" s="1" t="s">
        <v>28</v>
      </c>
      <c r="C861" s="1">
        <v>47</v>
      </c>
    </row>
    <row r="862" spans="1:3" hidden="1" outlineLevel="2" x14ac:dyDescent="0.25">
      <c r="A862" s="2">
        <v>38589</v>
      </c>
      <c r="B862" s="1" t="s">
        <v>28</v>
      </c>
      <c r="C862" s="1">
        <v>54</v>
      </c>
    </row>
    <row r="863" spans="1:3" hidden="1" outlineLevel="2" x14ac:dyDescent="0.25">
      <c r="A863" s="2">
        <v>38610</v>
      </c>
      <c r="B863" s="1" t="s">
        <v>28</v>
      </c>
      <c r="C863" s="1">
        <v>47</v>
      </c>
    </row>
    <row r="864" spans="1:3" hidden="1" outlineLevel="2" x14ac:dyDescent="0.25">
      <c r="A864" s="2">
        <v>38628</v>
      </c>
      <c r="B864" s="1" t="s">
        <v>28</v>
      </c>
      <c r="C864" s="1">
        <v>118</v>
      </c>
    </row>
    <row r="865" spans="1:3" hidden="1" outlineLevel="2" x14ac:dyDescent="0.25">
      <c r="A865" s="2">
        <v>38638</v>
      </c>
      <c r="B865" s="1" t="s">
        <v>28</v>
      </c>
      <c r="C865" s="1">
        <v>132</v>
      </c>
    </row>
    <row r="866" spans="1:3" hidden="1" outlineLevel="2" x14ac:dyDescent="0.25">
      <c r="A866" s="2">
        <v>38959</v>
      </c>
      <c r="B866" s="1" t="s">
        <v>28</v>
      </c>
      <c r="C866" s="1">
        <v>114</v>
      </c>
    </row>
    <row r="867" spans="1:3" hidden="1" outlineLevel="2" x14ac:dyDescent="0.25">
      <c r="A867" s="2">
        <v>38962</v>
      </c>
      <c r="B867" s="1" t="s">
        <v>28</v>
      </c>
      <c r="C867" s="1">
        <v>33</v>
      </c>
    </row>
    <row r="868" spans="1:3" hidden="1" outlineLevel="2" x14ac:dyDescent="0.25">
      <c r="A868" s="2">
        <v>39152</v>
      </c>
      <c r="B868" s="1" t="s">
        <v>28</v>
      </c>
      <c r="C868" s="1">
        <v>118</v>
      </c>
    </row>
    <row r="869" spans="1:3" hidden="1" outlineLevel="2" x14ac:dyDescent="0.25">
      <c r="A869" s="2">
        <v>39223</v>
      </c>
      <c r="B869" s="1" t="s">
        <v>28</v>
      </c>
      <c r="C869" s="1">
        <v>119</v>
      </c>
    </row>
    <row r="870" spans="1:3" hidden="1" outlineLevel="2" x14ac:dyDescent="0.25">
      <c r="A870" s="2">
        <v>39254</v>
      </c>
      <c r="B870" s="1" t="s">
        <v>28</v>
      </c>
      <c r="C870" s="1">
        <v>74</v>
      </c>
    </row>
    <row r="871" spans="1:3" hidden="1" outlineLevel="2" x14ac:dyDescent="0.25">
      <c r="A871" s="2">
        <v>39443</v>
      </c>
      <c r="B871" s="1" t="s">
        <v>28</v>
      </c>
      <c r="C871" s="1">
        <v>165</v>
      </c>
    </row>
    <row r="872" spans="1:3" hidden="1" outlineLevel="2" x14ac:dyDescent="0.25">
      <c r="A872" s="2">
        <v>39512</v>
      </c>
      <c r="B872" s="1" t="s">
        <v>28</v>
      </c>
      <c r="C872" s="1">
        <v>135</v>
      </c>
    </row>
    <row r="873" spans="1:3" hidden="1" outlineLevel="2" x14ac:dyDescent="0.25">
      <c r="A873" s="2">
        <v>39522</v>
      </c>
      <c r="B873" s="1" t="s">
        <v>28</v>
      </c>
      <c r="C873" s="1">
        <v>166</v>
      </c>
    </row>
    <row r="874" spans="1:3" hidden="1" outlineLevel="2" x14ac:dyDescent="0.25">
      <c r="A874" s="2">
        <v>39662</v>
      </c>
      <c r="B874" s="1" t="s">
        <v>28</v>
      </c>
      <c r="C874" s="1">
        <v>31</v>
      </c>
    </row>
    <row r="875" spans="1:3" hidden="1" outlineLevel="2" x14ac:dyDescent="0.25">
      <c r="A875" s="2">
        <v>39689</v>
      </c>
      <c r="B875" s="1" t="s">
        <v>28</v>
      </c>
      <c r="C875" s="1">
        <v>105</v>
      </c>
    </row>
    <row r="876" spans="1:3" hidden="1" outlineLevel="2" x14ac:dyDescent="0.25">
      <c r="A876" s="2">
        <v>39889</v>
      </c>
      <c r="B876" s="1" t="s">
        <v>28</v>
      </c>
      <c r="C876" s="1">
        <v>24</v>
      </c>
    </row>
    <row r="877" spans="1:3" hidden="1" outlineLevel="2" x14ac:dyDescent="0.25">
      <c r="A877" s="2">
        <v>39893</v>
      </c>
      <c r="B877" s="1" t="s">
        <v>28</v>
      </c>
      <c r="C877" s="1">
        <v>73</v>
      </c>
    </row>
    <row r="878" spans="1:3" hidden="1" outlineLevel="2" x14ac:dyDescent="0.25">
      <c r="A878" s="2">
        <v>39964</v>
      </c>
      <c r="B878" s="1" t="s">
        <v>28</v>
      </c>
      <c r="C878" s="1">
        <v>111</v>
      </c>
    </row>
    <row r="879" spans="1:3" hidden="1" outlineLevel="2" x14ac:dyDescent="0.25">
      <c r="A879" s="2">
        <v>40044</v>
      </c>
      <c r="B879" s="1" t="s">
        <v>28</v>
      </c>
      <c r="C879" s="1">
        <v>62</v>
      </c>
    </row>
    <row r="880" spans="1:3" hidden="1" outlineLevel="2" x14ac:dyDescent="0.25">
      <c r="A880" s="2">
        <v>40045</v>
      </c>
      <c r="B880" s="1" t="s">
        <v>28</v>
      </c>
      <c r="C880" s="1">
        <v>170</v>
      </c>
    </row>
    <row r="881" spans="1:3" hidden="1" outlineLevel="2" x14ac:dyDescent="0.25">
      <c r="A881" s="2">
        <v>40180</v>
      </c>
      <c r="B881" s="1" t="s">
        <v>28</v>
      </c>
      <c r="C881" s="1">
        <v>73</v>
      </c>
    </row>
    <row r="882" spans="1:3" hidden="1" outlineLevel="2" x14ac:dyDescent="0.25">
      <c r="A882" s="2">
        <v>40220</v>
      </c>
      <c r="B882" s="1" t="s">
        <v>28</v>
      </c>
      <c r="C882" s="1">
        <v>121</v>
      </c>
    </row>
    <row r="883" spans="1:3" hidden="1" outlineLevel="2" x14ac:dyDescent="0.25">
      <c r="A883" s="2">
        <v>40240</v>
      </c>
      <c r="B883" s="1" t="s">
        <v>28</v>
      </c>
      <c r="C883" s="1">
        <v>35</v>
      </c>
    </row>
    <row r="884" spans="1:3" hidden="1" outlineLevel="2" x14ac:dyDescent="0.25">
      <c r="A884" s="2">
        <v>40265</v>
      </c>
      <c r="B884" s="1" t="s">
        <v>28</v>
      </c>
      <c r="C884" s="1">
        <v>158</v>
      </c>
    </row>
    <row r="885" spans="1:3" hidden="1" outlineLevel="2" x14ac:dyDescent="0.25">
      <c r="A885" s="2">
        <v>40295</v>
      </c>
      <c r="B885" s="1" t="s">
        <v>28</v>
      </c>
      <c r="C885" s="1">
        <v>57</v>
      </c>
    </row>
    <row r="886" spans="1:3" hidden="1" outlineLevel="2" x14ac:dyDescent="0.25">
      <c r="A886" s="2">
        <v>40391</v>
      </c>
      <c r="B886" s="1" t="s">
        <v>28</v>
      </c>
      <c r="C886" s="1">
        <v>161</v>
      </c>
    </row>
    <row r="887" spans="1:3" hidden="1" outlineLevel="2" x14ac:dyDescent="0.25">
      <c r="A887" s="2">
        <v>40456</v>
      </c>
      <c r="B887" s="1" t="s">
        <v>28</v>
      </c>
      <c r="C887" s="1">
        <v>61</v>
      </c>
    </row>
    <row r="888" spans="1:3" hidden="1" outlineLevel="2" x14ac:dyDescent="0.25">
      <c r="A888" s="2">
        <v>40504</v>
      </c>
      <c r="B888" s="1" t="s">
        <v>28</v>
      </c>
      <c r="C888" s="1">
        <v>167</v>
      </c>
    </row>
    <row r="889" spans="1:3" hidden="1" outlineLevel="2" x14ac:dyDescent="0.25">
      <c r="A889" s="2">
        <v>40505</v>
      </c>
      <c r="B889" s="1" t="s">
        <v>28</v>
      </c>
      <c r="C889" s="1">
        <v>32</v>
      </c>
    </row>
    <row r="890" spans="1:3" hidden="1" outlineLevel="2" x14ac:dyDescent="0.25">
      <c r="A890" s="2">
        <v>40580</v>
      </c>
      <c r="B890" s="1" t="s">
        <v>28</v>
      </c>
      <c r="C890" s="1">
        <v>62</v>
      </c>
    </row>
    <row r="891" spans="1:3" hidden="1" outlineLevel="2" x14ac:dyDescent="0.25">
      <c r="A891" s="2">
        <v>40652</v>
      </c>
      <c r="B891" s="1" t="s">
        <v>28</v>
      </c>
      <c r="C891" s="1">
        <v>55</v>
      </c>
    </row>
    <row r="892" spans="1:3" hidden="1" outlineLevel="2" x14ac:dyDescent="0.25">
      <c r="A892" s="2">
        <v>40799</v>
      </c>
      <c r="B892" s="1" t="s">
        <v>28</v>
      </c>
      <c r="C892" s="1">
        <v>176</v>
      </c>
    </row>
    <row r="893" spans="1:3" hidden="1" outlineLevel="2" x14ac:dyDescent="0.25">
      <c r="A893" s="2">
        <v>40818</v>
      </c>
      <c r="B893" s="1" t="s">
        <v>28</v>
      </c>
      <c r="C893" s="1">
        <v>181</v>
      </c>
    </row>
    <row r="894" spans="1:3" hidden="1" outlineLevel="2" x14ac:dyDescent="0.25">
      <c r="A894" s="2">
        <v>41053</v>
      </c>
      <c r="B894" s="1" t="s">
        <v>28</v>
      </c>
      <c r="C894" s="1">
        <v>57</v>
      </c>
    </row>
    <row r="895" spans="1:3" hidden="1" outlineLevel="2" x14ac:dyDescent="0.25">
      <c r="A895" s="2">
        <v>41097</v>
      </c>
      <c r="B895" s="1" t="s">
        <v>28</v>
      </c>
      <c r="C895" s="1">
        <v>90</v>
      </c>
    </row>
    <row r="896" spans="1:3" hidden="1" outlineLevel="2" x14ac:dyDescent="0.25">
      <c r="A896" s="2">
        <v>41229</v>
      </c>
      <c r="B896" s="1" t="s">
        <v>28</v>
      </c>
      <c r="C896" s="1">
        <v>187</v>
      </c>
    </row>
    <row r="897" spans="1:3" hidden="1" outlineLevel="2" x14ac:dyDescent="0.25">
      <c r="A897" s="2">
        <v>41332</v>
      </c>
      <c r="B897" s="1" t="s">
        <v>28</v>
      </c>
      <c r="C897" s="1">
        <v>58</v>
      </c>
    </row>
    <row r="898" spans="1:3" hidden="1" outlineLevel="2" x14ac:dyDescent="0.25">
      <c r="A898" s="2">
        <v>41352</v>
      </c>
      <c r="B898" s="1" t="s">
        <v>28</v>
      </c>
      <c r="C898" s="1">
        <v>135</v>
      </c>
    </row>
    <row r="899" spans="1:3" hidden="1" outlineLevel="2" x14ac:dyDescent="0.25">
      <c r="A899" s="2">
        <v>41543</v>
      </c>
      <c r="B899" s="1" t="s">
        <v>28</v>
      </c>
      <c r="C899" s="1">
        <v>147</v>
      </c>
    </row>
    <row r="900" spans="1:3" hidden="1" outlineLevel="2" x14ac:dyDescent="0.25">
      <c r="A900" s="2">
        <v>41583</v>
      </c>
      <c r="B900" s="1" t="s">
        <v>28</v>
      </c>
      <c r="C900" s="1">
        <v>177</v>
      </c>
    </row>
    <row r="901" spans="1:3" hidden="1" outlineLevel="2" x14ac:dyDescent="0.25">
      <c r="A901" s="2">
        <v>41921</v>
      </c>
      <c r="B901" s="1" t="s">
        <v>28</v>
      </c>
      <c r="C901" s="1">
        <v>85</v>
      </c>
    </row>
    <row r="902" spans="1:3" hidden="1" outlineLevel="2" x14ac:dyDescent="0.25">
      <c r="A902" s="2">
        <v>41959</v>
      </c>
      <c r="B902" s="1" t="s">
        <v>28</v>
      </c>
      <c r="C902" s="1">
        <v>116</v>
      </c>
    </row>
    <row r="903" spans="1:3" outlineLevel="1" collapsed="1" x14ac:dyDescent="0.25">
      <c r="A903" s="2"/>
      <c r="B903" s="4" t="s">
        <v>352</v>
      </c>
      <c r="C903" s="1">
        <f>SUBTOTAL(9,C859:C902)</f>
        <v>4440</v>
      </c>
    </row>
    <row r="904" spans="1:3" hidden="1" outlineLevel="2" x14ac:dyDescent="0.25">
      <c r="A904" s="2">
        <v>39215</v>
      </c>
      <c r="B904" s="1" t="s">
        <v>141</v>
      </c>
      <c r="C904" s="1">
        <v>12</v>
      </c>
    </row>
    <row r="905" spans="1:3" hidden="1" outlineLevel="2" x14ac:dyDescent="0.25">
      <c r="A905" s="2">
        <v>40463</v>
      </c>
      <c r="B905" s="1" t="s">
        <v>141</v>
      </c>
      <c r="C905" s="1">
        <v>17</v>
      </c>
    </row>
    <row r="906" spans="1:3" outlineLevel="1" collapsed="1" x14ac:dyDescent="0.25">
      <c r="A906" s="2"/>
      <c r="B906" s="4" t="s">
        <v>353</v>
      </c>
      <c r="C906" s="1">
        <f>SUBTOTAL(9,C904:C905)</f>
        <v>29</v>
      </c>
    </row>
    <row r="907" spans="1:3" hidden="1" outlineLevel="2" x14ac:dyDescent="0.25">
      <c r="A907" s="2">
        <v>40647</v>
      </c>
      <c r="B907" s="1" t="s">
        <v>220</v>
      </c>
      <c r="C907" s="1">
        <v>4</v>
      </c>
    </row>
    <row r="908" spans="1:3" hidden="1" outlineLevel="2" x14ac:dyDescent="0.25">
      <c r="A908" s="2">
        <v>40874</v>
      </c>
      <c r="B908" s="1" t="s">
        <v>220</v>
      </c>
      <c r="C908" s="1">
        <v>8</v>
      </c>
    </row>
    <row r="909" spans="1:3" outlineLevel="1" collapsed="1" x14ac:dyDescent="0.25">
      <c r="A909" s="2"/>
      <c r="B909" s="4" t="s">
        <v>354</v>
      </c>
      <c r="C909" s="1">
        <f>SUBTOTAL(9,C907:C908)</f>
        <v>12</v>
      </c>
    </row>
    <row r="910" spans="1:3" hidden="1" outlineLevel="2" x14ac:dyDescent="0.25">
      <c r="A910" s="2">
        <v>38481</v>
      </c>
      <c r="B910" s="1" t="s">
        <v>45</v>
      </c>
      <c r="C910" s="1">
        <v>366</v>
      </c>
    </row>
    <row r="911" spans="1:3" hidden="1" outlineLevel="2" x14ac:dyDescent="0.25">
      <c r="A911" s="2">
        <v>38517</v>
      </c>
      <c r="B911" s="1" t="s">
        <v>45</v>
      </c>
      <c r="C911" s="1">
        <v>425</v>
      </c>
    </row>
    <row r="912" spans="1:3" hidden="1" outlineLevel="2" x14ac:dyDescent="0.25">
      <c r="A912" s="2">
        <v>38546</v>
      </c>
      <c r="B912" s="1" t="s">
        <v>45</v>
      </c>
      <c r="C912" s="1">
        <v>214</v>
      </c>
    </row>
    <row r="913" spans="1:3" hidden="1" outlineLevel="2" x14ac:dyDescent="0.25">
      <c r="A913" s="2">
        <v>38623</v>
      </c>
      <c r="B913" s="1" t="s">
        <v>45</v>
      </c>
      <c r="C913" s="1">
        <v>433</v>
      </c>
    </row>
    <row r="914" spans="1:3" hidden="1" outlineLevel="2" x14ac:dyDescent="0.25">
      <c r="A914" s="2">
        <v>38736</v>
      </c>
      <c r="B914" s="1" t="s">
        <v>45</v>
      </c>
      <c r="C914" s="1">
        <v>212</v>
      </c>
    </row>
    <row r="915" spans="1:3" hidden="1" outlineLevel="2" x14ac:dyDescent="0.25">
      <c r="A915" s="2">
        <v>38766</v>
      </c>
      <c r="B915" s="1" t="s">
        <v>45</v>
      </c>
      <c r="C915" s="1">
        <v>264</v>
      </c>
    </row>
    <row r="916" spans="1:3" hidden="1" outlineLevel="2" x14ac:dyDescent="0.25">
      <c r="A916" s="2">
        <v>38846</v>
      </c>
      <c r="B916" s="1" t="s">
        <v>45</v>
      </c>
      <c r="C916" s="1">
        <v>385</v>
      </c>
    </row>
    <row r="917" spans="1:3" hidden="1" outlineLevel="2" x14ac:dyDescent="0.25">
      <c r="A917" s="2">
        <v>38870</v>
      </c>
      <c r="B917" s="1" t="s">
        <v>45</v>
      </c>
      <c r="C917" s="1">
        <v>429</v>
      </c>
    </row>
    <row r="918" spans="1:3" hidden="1" outlineLevel="2" x14ac:dyDescent="0.25">
      <c r="A918" s="2">
        <v>38995</v>
      </c>
      <c r="B918" s="1" t="s">
        <v>45</v>
      </c>
      <c r="C918" s="1">
        <v>198</v>
      </c>
    </row>
    <row r="919" spans="1:3" hidden="1" outlineLevel="2" x14ac:dyDescent="0.25">
      <c r="A919" s="2">
        <v>39015</v>
      </c>
      <c r="B919" s="1" t="s">
        <v>45</v>
      </c>
      <c r="C919" s="1">
        <v>403</v>
      </c>
    </row>
    <row r="920" spans="1:3" hidden="1" outlineLevel="2" x14ac:dyDescent="0.25">
      <c r="A920" s="2">
        <v>39043</v>
      </c>
      <c r="B920" s="1" t="s">
        <v>45</v>
      </c>
      <c r="C920" s="1">
        <v>303</v>
      </c>
    </row>
    <row r="921" spans="1:3" hidden="1" outlineLevel="2" x14ac:dyDescent="0.25">
      <c r="A921" s="2">
        <v>39057</v>
      </c>
      <c r="B921" s="1" t="s">
        <v>45</v>
      </c>
      <c r="C921" s="1">
        <v>105</v>
      </c>
    </row>
    <row r="922" spans="1:3" hidden="1" outlineLevel="2" x14ac:dyDescent="0.25">
      <c r="A922" s="2">
        <v>39095</v>
      </c>
      <c r="B922" s="1" t="s">
        <v>45</v>
      </c>
      <c r="C922" s="1">
        <v>245</v>
      </c>
    </row>
    <row r="923" spans="1:3" hidden="1" outlineLevel="2" x14ac:dyDescent="0.25">
      <c r="A923" s="2">
        <v>39131</v>
      </c>
      <c r="B923" s="1" t="s">
        <v>45</v>
      </c>
      <c r="C923" s="1">
        <v>337</v>
      </c>
    </row>
    <row r="924" spans="1:3" hidden="1" outlineLevel="2" x14ac:dyDescent="0.25">
      <c r="A924" s="2">
        <v>39278</v>
      </c>
      <c r="B924" s="1" t="s">
        <v>45</v>
      </c>
      <c r="C924" s="1">
        <v>446</v>
      </c>
    </row>
    <row r="925" spans="1:3" hidden="1" outlineLevel="2" x14ac:dyDescent="0.25">
      <c r="A925" s="2">
        <v>39290</v>
      </c>
      <c r="B925" s="1" t="s">
        <v>45</v>
      </c>
      <c r="C925" s="1">
        <v>355</v>
      </c>
    </row>
    <row r="926" spans="1:3" hidden="1" outlineLevel="2" x14ac:dyDescent="0.25">
      <c r="A926" s="2">
        <v>39295</v>
      </c>
      <c r="B926" s="1" t="s">
        <v>45</v>
      </c>
      <c r="C926" s="1">
        <v>396</v>
      </c>
    </row>
    <row r="927" spans="1:3" hidden="1" outlineLevel="2" x14ac:dyDescent="0.25">
      <c r="A927" s="2">
        <v>39303</v>
      </c>
      <c r="B927" s="1" t="s">
        <v>45</v>
      </c>
      <c r="C927" s="1">
        <v>405</v>
      </c>
    </row>
    <row r="928" spans="1:3" hidden="1" outlineLevel="2" x14ac:dyDescent="0.25">
      <c r="A928" s="2">
        <v>39354</v>
      </c>
      <c r="B928" s="1" t="s">
        <v>45</v>
      </c>
      <c r="C928" s="1">
        <v>476</v>
      </c>
    </row>
    <row r="929" spans="1:3" hidden="1" outlineLevel="2" x14ac:dyDescent="0.25">
      <c r="A929" s="2">
        <v>39382</v>
      </c>
      <c r="B929" s="1" t="s">
        <v>45</v>
      </c>
      <c r="C929" s="1">
        <v>424</v>
      </c>
    </row>
    <row r="930" spans="1:3" hidden="1" outlineLevel="2" x14ac:dyDescent="0.25">
      <c r="A930" s="2">
        <v>39433</v>
      </c>
      <c r="B930" s="1" t="s">
        <v>45</v>
      </c>
      <c r="C930" s="1">
        <v>138</v>
      </c>
    </row>
    <row r="931" spans="1:3" hidden="1" outlineLevel="2" x14ac:dyDescent="0.25">
      <c r="A931" s="2">
        <v>39438</v>
      </c>
      <c r="B931" s="1" t="s">
        <v>45</v>
      </c>
      <c r="C931" s="1">
        <v>258</v>
      </c>
    </row>
    <row r="932" spans="1:3" hidden="1" outlineLevel="2" x14ac:dyDescent="0.25">
      <c r="A932" s="2">
        <v>39446</v>
      </c>
      <c r="B932" s="1" t="s">
        <v>45</v>
      </c>
      <c r="C932" s="1">
        <v>320</v>
      </c>
    </row>
    <row r="933" spans="1:3" hidden="1" outlineLevel="2" x14ac:dyDescent="0.25">
      <c r="A933" s="2">
        <v>39489</v>
      </c>
      <c r="B933" s="1" t="s">
        <v>45</v>
      </c>
      <c r="C933" s="1">
        <v>196</v>
      </c>
    </row>
    <row r="934" spans="1:3" hidden="1" outlineLevel="2" x14ac:dyDescent="0.25">
      <c r="A934" s="2">
        <v>39495</v>
      </c>
      <c r="B934" s="1" t="s">
        <v>45</v>
      </c>
      <c r="C934" s="1">
        <v>452</v>
      </c>
    </row>
    <row r="935" spans="1:3" hidden="1" outlineLevel="2" x14ac:dyDescent="0.25">
      <c r="A935" s="2">
        <v>39503</v>
      </c>
      <c r="B935" s="1" t="s">
        <v>45</v>
      </c>
      <c r="C935" s="1">
        <v>308</v>
      </c>
    </row>
    <row r="936" spans="1:3" hidden="1" outlineLevel="2" x14ac:dyDescent="0.25">
      <c r="A936" s="2">
        <v>39536</v>
      </c>
      <c r="B936" s="1" t="s">
        <v>45</v>
      </c>
      <c r="C936" s="1">
        <v>170</v>
      </c>
    </row>
    <row r="937" spans="1:3" hidden="1" outlineLevel="2" x14ac:dyDescent="0.25">
      <c r="A937" s="2">
        <v>39597</v>
      </c>
      <c r="B937" s="1" t="s">
        <v>45</v>
      </c>
      <c r="C937" s="1">
        <v>420</v>
      </c>
    </row>
    <row r="938" spans="1:3" hidden="1" outlineLevel="2" x14ac:dyDescent="0.25">
      <c r="A938" s="2">
        <v>39646</v>
      </c>
      <c r="B938" s="1" t="s">
        <v>45</v>
      </c>
      <c r="C938" s="1">
        <v>380</v>
      </c>
    </row>
    <row r="939" spans="1:3" hidden="1" outlineLevel="2" x14ac:dyDescent="0.25">
      <c r="A939" s="2">
        <v>39714</v>
      </c>
      <c r="B939" s="1" t="s">
        <v>45</v>
      </c>
      <c r="C939" s="1">
        <v>203</v>
      </c>
    </row>
    <row r="940" spans="1:3" hidden="1" outlineLevel="2" x14ac:dyDescent="0.25">
      <c r="A940" s="2">
        <v>39719</v>
      </c>
      <c r="B940" s="1" t="s">
        <v>45</v>
      </c>
      <c r="C940" s="1">
        <v>383</v>
      </c>
    </row>
    <row r="941" spans="1:3" hidden="1" outlineLevel="2" x14ac:dyDescent="0.25">
      <c r="A941" s="2">
        <v>39732</v>
      </c>
      <c r="B941" s="1" t="s">
        <v>45</v>
      </c>
      <c r="C941" s="1">
        <v>284</v>
      </c>
    </row>
    <row r="942" spans="1:3" hidden="1" outlineLevel="2" x14ac:dyDescent="0.25">
      <c r="A942" s="2">
        <v>39747</v>
      </c>
      <c r="B942" s="1" t="s">
        <v>45</v>
      </c>
      <c r="C942" s="1">
        <v>162</v>
      </c>
    </row>
    <row r="943" spans="1:3" hidden="1" outlineLevel="2" x14ac:dyDescent="0.25">
      <c r="A943" s="2">
        <v>39832</v>
      </c>
      <c r="B943" s="1" t="s">
        <v>45</v>
      </c>
      <c r="C943" s="1">
        <v>163</v>
      </c>
    </row>
    <row r="944" spans="1:3" hidden="1" outlineLevel="2" x14ac:dyDescent="0.25">
      <c r="A944" s="2">
        <v>39871</v>
      </c>
      <c r="B944" s="1" t="s">
        <v>45</v>
      </c>
      <c r="C944" s="1">
        <v>156</v>
      </c>
    </row>
    <row r="945" spans="1:3" hidden="1" outlineLevel="2" x14ac:dyDescent="0.25">
      <c r="A945" s="2">
        <v>39894</v>
      </c>
      <c r="B945" s="1" t="s">
        <v>45</v>
      </c>
      <c r="C945" s="1">
        <v>422</v>
      </c>
    </row>
    <row r="946" spans="1:3" hidden="1" outlineLevel="2" x14ac:dyDescent="0.25">
      <c r="A946" s="2">
        <v>39898</v>
      </c>
      <c r="B946" s="1" t="s">
        <v>45</v>
      </c>
      <c r="C946" s="1">
        <v>436</v>
      </c>
    </row>
    <row r="947" spans="1:3" hidden="1" outlineLevel="2" x14ac:dyDescent="0.25">
      <c r="A947" s="2">
        <v>39953</v>
      </c>
      <c r="B947" s="1" t="s">
        <v>45</v>
      </c>
      <c r="C947" s="1">
        <v>393</v>
      </c>
    </row>
    <row r="948" spans="1:3" hidden="1" outlineLevel="2" x14ac:dyDescent="0.25">
      <c r="A948" s="2">
        <v>39980</v>
      </c>
      <c r="B948" s="1" t="s">
        <v>45</v>
      </c>
      <c r="C948" s="1">
        <v>350</v>
      </c>
    </row>
    <row r="949" spans="1:3" hidden="1" outlineLevel="2" x14ac:dyDescent="0.25">
      <c r="A949" s="2">
        <v>40027</v>
      </c>
      <c r="B949" s="1" t="s">
        <v>45</v>
      </c>
      <c r="C949" s="1">
        <v>333</v>
      </c>
    </row>
    <row r="950" spans="1:3" hidden="1" outlineLevel="2" x14ac:dyDescent="0.25">
      <c r="A950" s="2">
        <v>40075</v>
      </c>
      <c r="B950" s="1" t="s">
        <v>45</v>
      </c>
      <c r="C950" s="1">
        <v>209</v>
      </c>
    </row>
    <row r="951" spans="1:3" hidden="1" outlineLevel="2" x14ac:dyDescent="0.25">
      <c r="A951" s="2">
        <v>40128</v>
      </c>
      <c r="B951" s="1" t="s">
        <v>45</v>
      </c>
      <c r="C951" s="1">
        <v>326</v>
      </c>
    </row>
    <row r="952" spans="1:3" hidden="1" outlineLevel="2" x14ac:dyDescent="0.25">
      <c r="A952" s="2">
        <v>40136</v>
      </c>
      <c r="B952" s="1" t="s">
        <v>45</v>
      </c>
      <c r="C952" s="1">
        <v>232</v>
      </c>
    </row>
    <row r="953" spans="1:3" hidden="1" outlineLevel="2" x14ac:dyDescent="0.25">
      <c r="A953" s="2">
        <v>40193</v>
      </c>
      <c r="B953" s="1" t="s">
        <v>45</v>
      </c>
      <c r="C953" s="1">
        <v>117</v>
      </c>
    </row>
    <row r="954" spans="1:3" hidden="1" outlineLevel="2" x14ac:dyDescent="0.25">
      <c r="A954" s="2">
        <v>40211</v>
      </c>
      <c r="B954" s="1" t="s">
        <v>45</v>
      </c>
      <c r="C954" s="1">
        <v>247</v>
      </c>
    </row>
    <row r="955" spans="1:3" hidden="1" outlineLevel="2" x14ac:dyDescent="0.25">
      <c r="A955" s="2">
        <v>40218</v>
      </c>
      <c r="B955" s="1" t="s">
        <v>45</v>
      </c>
      <c r="C955" s="1">
        <v>271</v>
      </c>
    </row>
    <row r="956" spans="1:3" hidden="1" outlineLevel="2" x14ac:dyDescent="0.25">
      <c r="A956" s="2">
        <v>40245</v>
      </c>
      <c r="B956" s="1" t="s">
        <v>45</v>
      </c>
      <c r="C956" s="1">
        <v>396</v>
      </c>
    </row>
    <row r="957" spans="1:3" hidden="1" outlineLevel="2" x14ac:dyDescent="0.25">
      <c r="A957" s="2">
        <v>40250</v>
      </c>
      <c r="B957" s="1" t="s">
        <v>45</v>
      </c>
      <c r="C957" s="1">
        <v>115</v>
      </c>
    </row>
    <row r="958" spans="1:3" hidden="1" outlineLevel="2" x14ac:dyDescent="0.25">
      <c r="A958" s="2">
        <v>40283</v>
      </c>
      <c r="B958" s="1" t="s">
        <v>45</v>
      </c>
      <c r="C958" s="1">
        <v>182</v>
      </c>
    </row>
    <row r="959" spans="1:3" hidden="1" outlineLevel="2" x14ac:dyDescent="0.25">
      <c r="A959" s="2">
        <v>40337</v>
      </c>
      <c r="B959" s="1" t="s">
        <v>45</v>
      </c>
      <c r="C959" s="1">
        <v>344</v>
      </c>
    </row>
    <row r="960" spans="1:3" hidden="1" outlineLevel="2" x14ac:dyDescent="0.25">
      <c r="A960" s="2">
        <v>40348</v>
      </c>
      <c r="B960" s="1" t="s">
        <v>45</v>
      </c>
      <c r="C960" s="1">
        <v>332</v>
      </c>
    </row>
    <row r="961" spans="1:3" hidden="1" outlineLevel="2" x14ac:dyDescent="0.25">
      <c r="A961" s="2">
        <v>40355</v>
      </c>
      <c r="B961" s="1" t="s">
        <v>45</v>
      </c>
      <c r="C961" s="1">
        <v>480</v>
      </c>
    </row>
    <row r="962" spans="1:3" hidden="1" outlineLevel="2" x14ac:dyDescent="0.25">
      <c r="A962" s="2">
        <v>40454</v>
      </c>
      <c r="B962" s="1" t="s">
        <v>45</v>
      </c>
      <c r="C962" s="1">
        <v>263</v>
      </c>
    </row>
    <row r="963" spans="1:3" hidden="1" outlineLevel="2" x14ac:dyDescent="0.25">
      <c r="A963" s="2">
        <v>40457</v>
      </c>
      <c r="B963" s="1" t="s">
        <v>45</v>
      </c>
      <c r="C963" s="1">
        <v>299</v>
      </c>
    </row>
    <row r="964" spans="1:3" hidden="1" outlineLevel="2" x14ac:dyDescent="0.25">
      <c r="A964" s="2">
        <v>40480</v>
      </c>
      <c r="B964" s="1" t="s">
        <v>45</v>
      </c>
      <c r="C964" s="1">
        <v>313</v>
      </c>
    </row>
    <row r="965" spans="1:3" hidden="1" outlineLevel="2" x14ac:dyDescent="0.25">
      <c r="A965" s="2">
        <v>40481</v>
      </c>
      <c r="B965" s="1" t="s">
        <v>45</v>
      </c>
      <c r="C965" s="1">
        <v>251</v>
      </c>
    </row>
    <row r="966" spans="1:3" hidden="1" outlineLevel="2" x14ac:dyDescent="0.25">
      <c r="A966" s="2">
        <v>40492</v>
      </c>
      <c r="B966" s="1" t="s">
        <v>45</v>
      </c>
      <c r="C966" s="1">
        <v>269</v>
      </c>
    </row>
    <row r="967" spans="1:3" hidden="1" outlineLevel="2" x14ac:dyDescent="0.25">
      <c r="A967" s="2">
        <v>40520</v>
      </c>
      <c r="B967" s="1" t="s">
        <v>45</v>
      </c>
      <c r="C967" s="1">
        <v>423</v>
      </c>
    </row>
    <row r="968" spans="1:3" hidden="1" outlineLevel="2" x14ac:dyDescent="0.25">
      <c r="A968" s="2">
        <v>40550</v>
      </c>
      <c r="B968" s="1" t="s">
        <v>45</v>
      </c>
      <c r="C968" s="1">
        <v>330</v>
      </c>
    </row>
    <row r="969" spans="1:3" hidden="1" outlineLevel="2" x14ac:dyDescent="0.25">
      <c r="A969" s="2">
        <v>40573</v>
      </c>
      <c r="B969" s="1" t="s">
        <v>45</v>
      </c>
      <c r="C969" s="1">
        <v>154</v>
      </c>
    </row>
    <row r="970" spans="1:3" hidden="1" outlineLevel="2" x14ac:dyDescent="0.25">
      <c r="A970" s="2">
        <v>40617</v>
      </c>
      <c r="B970" s="1" t="s">
        <v>45</v>
      </c>
      <c r="C970" s="1">
        <v>128</v>
      </c>
    </row>
    <row r="971" spans="1:3" hidden="1" outlineLevel="2" x14ac:dyDescent="0.25">
      <c r="A971" s="2">
        <v>40642</v>
      </c>
      <c r="B971" s="1" t="s">
        <v>45</v>
      </c>
      <c r="C971" s="1">
        <v>162</v>
      </c>
    </row>
    <row r="972" spans="1:3" hidden="1" outlineLevel="2" x14ac:dyDescent="0.25">
      <c r="A972" s="2">
        <v>40890</v>
      </c>
      <c r="B972" s="1" t="s">
        <v>45</v>
      </c>
      <c r="C972" s="1">
        <v>227</v>
      </c>
    </row>
    <row r="973" spans="1:3" hidden="1" outlineLevel="2" x14ac:dyDescent="0.25">
      <c r="A973" s="2">
        <v>40951</v>
      </c>
      <c r="B973" s="1" t="s">
        <v>45</v>
      </c>
      <c r="C973" s="1">
        <v>305</v>
      </c>
    </row>
    <row r="974" spans="1:3" hidden="1" outlineLevel="2" x14ac:dyDescent="0.25">
      <c r="A974" s="2">
        <v>41115</v>
      </c>
      <c r="B974" s="1" t="s">
        <v>45</v>
      </c>
      <c r="C974" s="1">
        <v>261</v>
      </c>
    </row>
    <row r="975" spans="1:3" hidden="1" outlineLevel="2" x14ac:dyDescent="0.25">
      <c r="A975" s="2">
        <v>41202</v>
      </c>
      <c r="B975" s="1" t="s">
        <v>45</v>
      </c>
      <c r="C975" s="1">
        <v>390</v>
      </c>
    </row>
    <row r="976" spans="1:3" hidden="1" outlineLevel="2" x14ac:dyDescent="0.25">
      <c r="A976" s="2">
        <v>41262</v>
      </c>
      <c r="B976" s="1" t="s">
        <v>45</v>
      </c>
      <c r="C976" s="1">
        <v>222</v>
      </c>
    </row>
    <row r="977" spans="1:3" hidden="1" outlineLevel="2" x14ac:dyDescent="0.25">
      <c r="A977" s="2">
        <v>41310</v>
      </c>
      <c r="B977" s="1" t="s">
        <v>45</v>
      </c>
      <c r="C977" s="1">
        <v>487</v>
      </c>
    </row>
    <row r="978" spans="1:3" hidden="1" outlineLevel="2" x14ac:dyDescent="0.25">
      <c r="A978" s="2">
        <v>41357</v>
      </c>
      <c r="B978" s="1" t="s">
        <v>45</v>
      </c>
      <c r="C978" s="1">
        <v>459</v>
      </c>
    </row>
    <row r="979" spans="1:3" hidden="1" outlineLevel="2" x14ac:dyDescent="0.25">
      <c r="A979" s="2">
        <v>41409</v>
      </c>
      <c r="B979" s="1" t="s">
        <v>45</v>
      </c>
      <c r="C979" s="1">
        <v>377</v>
      </c>
    </row>
    <row r="980" spans="1:3" hidden="1" outlineLevel="2" x14ac:dyDescent="0.25">
      <c r="A980" s="2">
        <v>41414</v>
      </c>
      <c r="B980" s="1" t="s">
        <v>45</v>
      </c>
      <c r="C980" s="1">
        <v>461</v>
      </c>
    </row>
    <row r="981" spans="1:3" hidden="1" outlineLevel="2" x14ac:dyDescent="0.25">
      <c r="A981" s="2">
        <v>41464</v>
      </c>
      <c r="B981" s="1" t="s">
        <v>45</v>
      </c>
      <c r="C981" s="1">
        <v>373</v>
      </c>
    </row>
    <row r="982" spans="1:3" hidden="1" outlineLevel="2" x14ac:dyDescent="0.25">
      <c r="A982" s="2">
        <v>41495</v>
      </c>
      <c r="B982" s="1" t="s">
        <v>45</v>
      </c>
      <c r="C982" s="1">
        <v>239</v>
      </c>
    </row>
    <row r="983" spans="1:3" hidden="1" outlineLevel="2" x14ac:dyDescent="0.25">
      <c r="A983" s="2">
        <v>41514</v>
      </c>
      <c r="B983" s="1" t="s">
        <v>45</v>
      </c>
      <c r="C983" s="1">
        <v>193</v>
      </c>
    </row>
    <row r="984" spans="1:3" hidden="1" outlineLevel="2" x14ac:dyDescent="0.25">
      <c r="A984" s="2">
        <v>41543</v>
      </c>
      <c r="B984" s="1" t="s">
        <v>45</v>
      </c>
      <c r="C984" s="1">
        <v>212</v>
      </c>
    </row>
    <row r="985" spans="1:3" hidden="1" outlineLevel="2" x14ac:dyDescent="0.25">
      <c r="A985" s="2">
        <v>41563</v>
      </c>
      <c r="B985" s="1" t="s">
        <v>45</v>
      </c>
      <c r="C985" s="1">
        <v>100</v>
      </c>
    </row>
    <row r="986" spans="1:3" hidden="1" outlineLevel="2" x14ac:dyDescent="0.25">
      <c r="A986" s="2">
        <v>41580</v>
      </c>
      <c r="B986" s="1" t="s">
        <v>45</v>
      </c>
      <c r="C986" s="1">
        <v>163</v>
      </c>
    </row>
    <row r="987" spans="1:3" hidden="1" outlineLevel="2" x14ac:dyDescent="0.25">
      <c r="A987" s="2">
        <v>41652</v>
      </c>
      <c r="B987" s="1" t="s">
        <v>45</v>
      </c>
      <c r="C987" s="1">
        <v>152</v>
      </c>
    </row>
    <row r="988" spans="1:3" hidden="1" outlineLevel="2" x14ac:dyDescent="0.25">
      <c r="A988" s="2">
        <v>41656</v>
      </c>
      <c r="B988" s="1" t="s">
        <v>45</v>
      </c>
      <c r="C988" s="1">
        <v>431</v>
      </c>
    </row>
    <row r="989" spans="1:3" hidden="1" outlineLevel="2" x14ac:dyDescent="0.25">
      <c r="A989" s="2">
        <v>41699</v>
      </c>
      <c r="B989" s="1" t="s">
        <v>45</v>
      </c>
      <c r="C989" s="1">
        <v>212</v>
      </c>
    </row>
    <row r="990" spans="1:3" hidden="1" outlineLevel="2" x14ac:dyDescent="0.25">
      <c r="A990" s="2">
        <v>41701</v>
      </c>
      <c r="B990" s="1" t="s">
        <v>45</v>
      </c>
      <c r="C990" s="1">
        <v>372</v>
      </c>
    </row>
    <row r="991" spans="1:3" hidden="1" outlineLevel="2" x14ac:dyDescent="0.25">
      <c r="A991" s="2">
        <v>41728</v>
      </c>
      <c r="B991" s="1" t="s">
        <v>45</v>
      </c>
      <c r="C991" s="1">
        <v>213</v>
      </c>
    </row>
    <row r="992" spans="1:3" hidden="1" outlineLevel="2" x14ac:dyDescent="0.25">
      <c r="A992" s="2">
        <v>41736</v>
      </c>
      <c r="B992" s="1" t="s">
        <v>45</v>
      </c>
      <c r="C992" s="1">
        <v>392</v>
      </c>
    </row>
    <row r="993" spans="1:3" hidden="1" outlineLevel="2" x14ac:dyDescent="0.25">
      <c r="A993" s="2">
        <v>41764</v>
      </c>
      <c r="B993" s="1" t="s">
        <v>45</v>
      </c>
      <c r="C993" s="1">
        <v>215</v>
      </c>
    </row>
    <row r="994" spans="1:3" hidden="1" outlineLevel="2" x14ac:dyDescent="0.25">
      <c r="A994" s="2">
        <v>41909</v>
      </c>
      <c r="B994" s="1" t="s">
        <v>45</v>
      </c>
      <c r="C994" s="1">
        <v>452</v>
      </c>
    </row>
    <row r="995" spans="1:3" hidden="1" outlineLevel="2" x14ac:dyDescent="0.25">
      <c r="A995" s="2">
        <v>41938</v>
      </c>
      <c r="B995" s="1" t="s">
        <v>45</v>
      </c>
      <c r="C995" s="1">
        <v>245</v>
      </c>
    </row>
    <row r="996" spans="1:3" hidden="1" outlineLevel="2" x14ac:dyDescent="0.25">
      <c r="A996" s="2">
        <v>41967</v>
      </c>
      <c r="B996" s="1" t="s">
        <v>45</v>
      </c>
      <c r="C996" s="1">
        <v>230</v>
      </c>
    </row>
    <row r="997" spans="1:3" hidden="1" outlineLevel="2" x14ac:dyDescent="0.25">
      <c r="A997" s="2">
        <v>41983</v>
      </c>
      <c r="B997" s="1" t="s">
        <v>45</v>
      </c>
      <c r="C997" s="1">
        <v>146</v>
      </c>
    </row>
    <row r="998" spans="1:3" hidden="1" outlineLevel="2" x14ac:dyDescent="0.25">
      <c r="A998" s="2">
        <v>41996</v>
      </c>
      <c r="B998" s="1" t="s">
        <v>45</v>
      </c>
      <c r="C998" s="1">
        <v>331</v>
      </c>
    </row>
    <row r="999" spans="1:3" outlineLevel="1" collapsed="1" x14ac:dyDescent="0.25">
      <c r="A999" s="2"/>
      <c r="B999" s="4" t="s">
        <v>355</v>
      </c>
      <c r="C999" s="1">
        <f>SUBTOTAL(9,C910:C998)</f>
        <v>26451</v>
      </c>
    </row>
    <row r="1000" spans="1:3" hidden="1" outlineLevel="2" x14ac:dyDescent="0.25">
      <c r="A1000" s="2">
        <v>40348</v>
      </c>
      <c r="B1000" s="1" t="s">
        <v>212</v>
      </c>
      <c r="C1000" s="1">
        <v>18</v>
      </c>
    </row>
    <row r="1001" spans="1:3" hidden="1" outlineLevel="2" x14ac:dyDescent="0.25">
      <c r="A1001" s="2">
        <v>40833</v>
      </c>
      <c r="B1001" s="1" t="s">
        <v>212</v>
      </c>
      <c r="C1001" s="1">
        <v>8</v>
      </c>
    </row>
    <row r="1002" spans="1:3" outlineLevel="1" collapsed="1" x14ac:dyDescent="0.25">
      <c r="A1002" s="2"/>
      <c r="B1002" s="4" t="s">
        <v>356</v>
      </c>
      <c r="C1002" s="1">
        <f>SUBTOTAL(9,C1000:C1001)</f>
        <v>26</v>
      </c>
    </row>
    <row r="1003" spans="1:3" hidden="1" outlineLevel="2" x14ac:dyDescent="0.25">
      <c r="A1003" s="2">
        <v>39985</v>
      </c>
      <c r="B1003" s="1" t="s">
        <v>190</v>
      </c>
      <c r="C1003" s="1">
        <v>3</v>
      </c>
    </row>
    <row r="1004" spans="1:3" hidden="1" outlineLevel="2" x14ac:dyDescent="0.25">
      <c r="A1004" s="2">
        <v>41646</v>
      </c>
      <c r="B1004" s="1" t="s">
        <v>190</v>
      </c>
      <c r="C1004" s="1">
        <v>14</v>
      </c>
    </row>
    <row r="1005" spans="1:3" hidden="1" outlineLevel="2" x14ac:dyDescent="0.25">
      <c r="A1005" s="2">
        <v>41848</v>
      </c>
      <c r="B1005" s="1" t="s">
        <v>190</v>
      </c>
      <c r="C1005" s="1">
        <v>4</v>
      </c>
    </row>
    <row r="1006" spans="1:3" outlineLevel="1" collapsed="1" x14ac:dyDescent="0.25">
      <c r="A1006" s="2"/>
      <c r="B1006" s="4" t="s">
        <v>357</v>
      </c>
      <c r="C1006" s="1">
        <f>SUBTOTAL(9,C1003:C1005)</f>
        <v>21</v>
      </c>
    </row>
    <row r="1007" spans="1:3" hidden="1" outlineLevel="2" x14ac:dyDescent="0.25">
      <c r="A1007" s="2">
        <v>38409</v>
      </c>
      <c r="B1007" s="1" t="s">
        <v>21</v>
      </c>
      <c r="C1007" s="1">
        <v>16</v>
      </c>
    </row>
    <row r="1008" spans="1:3" hidden="1" outlineLevel="2" x14ac:dyDescent="0.25">
      <c r="A1008" s="2">
        <v>39376</v>
      </c>
      <c r="B1008" s="1" t="s">
        <v>21</v>
      </c>
      <c r="C1008" s="1">
        <v>3</v>
      </c>
    </row>
    <row r="1009" spans="1:3" hidden="1" outlineLevel="2" x14ac:dyDescent="0.25">
      <c r="A1009" s="2">
        <v>40797</v>
      </c>
      <c r="B1009" s="1" t="s">
        <v>21</v>
      </c>
      <c r="C1009" s="1">
        <v>3</v>
      </c>
    </row>
    <row r="1010" spans="1:3" hidden="1" outlineLevel="2" x14ac:dyDescent="0.25">
      <c r="A1010" s="2">
        <v>40833</v>
      </c>
      <c r="B1010" s="1" t="s">
        <v>21</v>
      </c>
      <c r="C1010" s="1">
        <v>12</v>
      </c>
    </row>
    <row r="1011" spans="1:3" hidden="1" outlineLevel="2" x14ac:dyDescent="0.25">
      <c r="A1011" s="2">
        <v>40855</v>
      </c>
      <c r="B1011" s="1" t="s">
        <v>21</v>
      </c>
      <c r="C1011" s="1">
        <v>2</v>
      </c>
    </row>
    <row r="1012" spans="1:3" outlineLevel="1" collapsed="1" x14ac:dyDescent="0.25">
      <c r="A1012" s="2"/>
      <c r="B1012" s="4" t="s">
        <v>358</v>
      </c>
      <c r="C1012" s="1">
        <f>SUBTOTAL(9,C1007:C1011)</f>
        <v>36</v>
      </c>
    </row>
    <row r="1013" spans="1:3" hidden="1" outlineLevel="2" x14ac:dyDescent="0.25">
      <c r="A1013" s="2">
        <v>38689</v>
      </c>
      <c r="B1013" s="1" t="s">
        <v>89</v>
      </c>
      <c r="C1013" s="1">
        <v>3</v>
      </c>
    </row>
    <row r="1014" spans="1:3" hidden="1" outlineLevel="2" x14ac:dyDescent="0.25">
      <c r="A1014" s="2">
        <v>39388</v>
      </c>
      <c r="B1014" s="1" t="s">
        <v>89</v>
      </c>
      <c r="C1014" s="1">
        <v>8</v>
      </c>
    </row>
    <row r="1015" spans="1:3" hidden="1" outlineLevel="2" x14ac:dyDescent="0.25">
      <c r="A1015" s="2">
        <v>39464</v>
      </c>
      <c r="B1015" s="1" t="s">
        <v>89</v>
      </c>
      <c r="C1015" s="1">
        <v>14</v>
      </c>
    </row>
    <row r="1016" spans="1:3" hidden="1" outlineLevel="2" x14ac:dyDescent="0.25">
      <c r="A1016" s="2">
        <v>39705</v>
      </c>
      <c r="B1016" s="1" t="s">
        <v>89</v>
      </c>
      <c r="C1016" s="1">
        <v>7</v>
      </c>
    </row>
    <row r="1017" spans="1:3" outlineLevel="1" collapsed="1" x14ac:dyDescent="0.25">
      <c r="A1017" s="2"/>
      <c r="B1017" s="4" t="s">
        <v>359</v>
      </c>
      <c r="C1017" s="1">
        <f>SUBTOTAL(9,C1013:C1016)</f>
        <v>32</v>
      </c>
    </row>
    <row r="1018" spans="1:3" hidden="1" outlineLevel="2" x14ac:dyDescent="0.25">
      <c r="A1018" s="2">
        <v>39994</v>
      </c>
      <c r="B1018" s="1" t="s">
        <v>193</v>
      </c>
      <c r="C1018" s="1">
        <v>6</v>
      </c>
    </row>
    <row r="1019" spans="1:3" outlineLevel="1" collapsed="1" x14ac:dyDescent="0.25">
      <c r="A1019" s="2"/>
      <c r="B1019" s="4" t="s">
        <v>360</v>
      </c>
      <c r="C1019" s="1">
        <f>SUBTOTAL(9,C1018:C1018)</f>
        <v>6</v>
      </c>
    </row>
    <row r="1020" spans="1:3" hidden="1" outlineLevel="2" x14ac:dyDescent="0.25">
      <c r="A1020" s="2">
        <v>38357</v>
      </c>
      <c r="B1020" s="1" t="s">
        <v>2</v>
      </c>
      <c r="C1020" s="1">
        <v>2</v>
      </c>
    </row>
    <row r="1021" spans="1:3" hidden="1" outlineLevel="2" x14ac:dyDescent="0.25">
      <c r="A1021" s="2">
        <v>41239</v>
      </c>
      <c r="B1021" s="1" t="s">
        <v>2</v>
      </c>
      <c r="C1021" s="1">
        <v>12</v>
      </c>
    </row>
    <row r="1022" spans="1:3" outlineLevel="1" collapsed="1" x14ac:dyDescent="0.25">
      <c r="A1022" s="2"/>
      <c r="B1022" s="4" t="s">
        <v>361</v>
      </c>
      <c r="C1022" s="1">
        <f>SUBTOTAL(9,C1020:C1021)</f>
        <v>14</v>
      </c>
    </row>
    <row r="1023" spans="1:3" hidden="1" outlineLevel="2" x14ac:dyDescent="0.25">
      <c r="A1023" s="2">
        <v>38414</v>
      </c>
      <c r="B1023" s="1" t="s">
        <v>25</v>
      </c>
      <c r="C1023" s="1">
        <v>102</v>
      </c>
    </row>
    <row r="1024" spans="1:3" hidden="1" outlineLevel="2" x14ac:dyDescent="0.25">
      <c r="A1024" s="2">
        <v>38452</v>
      </c>
      <c r="B1024" s="1" t="s">
        <v>25</v>
      </c>
      <c r="C1024" s="1">
        <v>194</v>
      </c>
    </row>
    <row r="1025" spans="1:3" hidden="1" outlineLevel="2" x14ac:dyDescent="0.25">
      <c r="A1025" s="2">
        <v>38845</v>
      </c>
      <c r="B1025" s="1" t="s">
        <v>25</v>
      </c>
      <c r="C1025" s="1">
        <v>41</v>
      </c>
    </row>
    <row r="1026" spans="1:3" hidden="1" outlineLevel="2" x14ac:dyDescent="0.25">
      <c r="A1026" s="2">
        <v>38924</v>
      </c>
      <c r="B1026" s="1" t="s">
        <v>25</v>
      </c>
      <c r="C1026" s="1">
        <v>157</v>
      </c>
    </row>
    <row r="1027" spans="1:3" hidden="1" outlineLevel="2" x14ac:dyDescent="0.25">
      <c r="A1027" s="2">
        <v>39154</v>
      </c>
      <c r="B1027" s="1" t="s">
        <v>25</v>
      </c>
      <c r="C1027" s="1">
        <v>54</v>
      </c>
    </row>
    <row r="1028" spans="1:3" hidden="1" outlineLevel="2" x14ac:dyDescent="0.25">
      <c r="A1028" s="2">
        <v>39277</v>
      </c>
      <c r="B1028" s="1" t="s">
        <v>25</v>
      </c>
      <c r="C1028" s="1">
        <v>113</v>
      </c>
    </row>
    <row r="1029" spans="1:3" hidden="1" outlineLevel="2" x14ac:dyDescent="0.25">
      <c r="A1029" s="2">
        <v>39647</v>
      </c>
      <c r="B1029" s="1" t="s">
        <v>25</v>
      </c>
      <c r="C1029" s="1">
        <v>194</v>
      </c>
    </row>
    <row r="1030" spans="1:3" hidden="1" outlineLevel="2" x14ac:dyDescent="0.25">
      <c r="A1030" s="2">
        <v>39835</v>
      </c>
      <c r="B1030" s="1" t="s">
        <v>25</v>
      </c>
      <c r="C1030" s="1">
        <v>161</v>
      </c>
    </row>
    <row r="1031" spans="1:3" hidden="1" outlineLevel="2" x14ac:dyDescent="0.25">
      <c r="A1031" s="2">
        <v>40024</v>
      </c>
      <c r="B1031" s="1" t="s">
        <v>25</v>
      </c>
      <c r="C1031" s="1">
        <v>66</v>
      </c>
    </row>
    <row r="1032" spans="1:3" hidden="1" outlineLevel="2" x14ac:dyDescent="0.25">
      <c r="A1032" s="2">
        <v>40207</v>
      </c>
      <c r="B1032" s="1" t="s">
        <v>25</v>
      </c>
      <c r="C1032" s="1">
        <v>59</v>
      </c>
    </row>
    <row r="1033" spans="1:3" hidden="1" outlineLevel="2" x14ac:dyDescent="0.25">
      <c r="A1033" s="2">
        <v>40236</v>
      </c>
      <c r="B1033" s="1" t="s">
        <v>25</v>
      </c>
      <c r="C1033" s="1">
        <v>39</v>
      </c>
    </row>
    <row r="1034" spans="1:3" hidden="1" outlineLevel="2" x14ac:dyDescent="0.25">
      <c r="A1034" s="2">
        <v>40256</v>
      </c>
      <c r="B1034" s="1" t="s">
        <v>25</v>
      </c>
      <c r="C1034" s="1">
        <v>159</v>
      </c>
    </row>
    <row r="1035" spans="1:3" hidden="1" outlineLevel="2" x14ac:dyDescent="0.25">
      <c r="A1035" s="2">
        <v>40468</v>
      </c>
      <c r="B1035" s="1" t="s">
        <v>25</v>
      </c>
      <c r="C1035" s="1">
        <v>44</v>
      </c>
    </row>
    <row r="1036" spans="1:3" hidden="1" outlineLevel="2" x14ac:dyDescent="0.25">
      <c r="A1036" s="2">
        <v>40483</v>
      </c>
      <c r="B1036" s="1" t="s">
        <v>25</v>
      </c>
      <c r="C1036" s="1">
        <v>20</v>
      </c>
    </row>
    <row r="1037" spans="1:3" hidden="1" outlineLevel="2" x14ac:dyDescent="0.25">
      <c r="A1037" s="2">
        <v>40708</v>
      </c>
      <c r="B1037" s="1" t="s">
        <v>25</v>
      </c>
      <c r="C1037" s="1">
        <v>143</v>
      </c>
    </row>
    <row r="1038" spans="1:3" hidden="1" outlineLevel="2" x14ac:dyDescent="0.25">
      <c r="A1038" s="2">
        <v>40826</v>
      </c>
      <c r="B1038" s="1" t="s">
        <v>25</v>
      </c>
      <c r="C1038" s="1">
        <v>73</v>
      </c>
    </row>
    <row r="1039" spans="1:3" hidden="1" outlineLevel="2" x14ac:dyDescent="0.25">
      <c r="A1039" s="2">
        <v>40847</v>
      </c>
      <c r="B1039" s="1" t="s">
        <v>25</v>
      </c>
      <c r="C1039" s="1">
        <v>134</v>
      </c>
    </row>
    <row r="1040" spans="1:3" hidden="1" outlineLevel="2" x14ac:dyDescent="0.25">
      <c r="A1040" s="2">
        <v>40881</v>
      </c>
      <c r="B1040" s="1" t="s">
        <v>25</v>
      </c>
      <c r="C1040" s="1">
        <v>146</v>
      </c>
    </row>
    <row r="1041" spans="1:3" hidden="1" outlineLevel="2" x14ac:dyDescent="0.25">
      <c r="A1041" s="2">
        <v>40936</v>
      </c>
      <c r="B1041" s="1" t="s">
        <v>25</v>
      </c>
      <c r="C1041" s="1">
        <v>121</v>
      </c>
    </row>
    <row r="1042" spans="1:3" hidden="1" outlineLevel="2" x14ac:dyDescent="0.25">
      <c r="A1042" s="2">
        <v>40945</v>
      </c>
      <c r="B1042" s="1" t="s">
        <v>25</v>
      </c>
      <c r="C1042" s="1">
        <v>104</v>
      </c>
    </row>
    <row r="1043" spans="1:3" hidden="1" outlineLevel="2" x14ac:dyDescent="0.25">
      <c r="A1043" s="2">
        <v>41373</v>
      </c>
      <c r="B1043" s="1" t="s">
        <v>25</v>
      </c>
      <c r="C1043" s="1">
        <v>81</v>
      </c>
    </row>
    <row r="1044" spans="1:3" hidden="1" outlineLevel="2" x14ac:dyDescent="0.25">
      <c r="A1044" s="2">
        <v>41503</v>
      </c>
      <c r="B1044" s="1" t="s">
        <v>25</v>
      </c>
      <c r="C1044" s="1">
        <v>40</v>
      </c>
    </row>
    <row r="1045" spans="1:3" hidden="1" outlineLevel="2" x14ac:dyDescent="0.25">
      <c r="A1045" s="2">
        <v>41572</v>
      </c>
      <c r="B1045" s="1" t="s">
        <v>25</v>
      </c>
      <c r="C1045" s="1">
        <v>51</v>
      </c>
    </row>
    <row r="1046" spans="1:3" hidden="1" outlineLevel="2" x14ac:dyDescent="0.25">
      <c r="A1046" s="2">
        <v>41686</v>
      </c>
      <c r="B1046" s="1" t="s">
        <v>25</v>
      </c>
      <c r="C1046" s="1">
        <v>187</v>
      </c>
    </row>
    <row r="1047" spans="1:3" hidden="1" outlineLevel="2" x14ac:dyDescent="0.25">
      <c r="A1047" s="2">
        <v>41921</v>
      </c>
      <c r="B1047" s="1" t="s">
        <v>25</v>
      </c>
      <c r="C1047" s="1">
        <v>37</v>
      </c>
    </row>
    <row r="1048" spans="1:3" hidden="1" outlineLevel="2" x14ac:dyDescent="0.25">
      <c r="A1048" s="2">
        <v>41977</v>
      </c>
      <c r="B1048" s="1" t="s">
        <v>25</v>
      </c>
      <c r="C1048" s="1">
        <v>197</v>
      </c>
    </row>
    <row r="1049" spans="1:3" outlineLevel="1" collapsed="1" x14ac:dyDescent="0.25">
      <c r="A1049" s="2"/>
      <c r="B1049" s="4" t="s">
        <v>362</v>
      </c>
      <c r="C1049" s="1">
        <f>SUBTOTAL(9,C1023:C1048)</f>
        <v>2717</v>
      </c>
    </row>
    <row r="1050" spans="1:3" hidden="1" outlineLevel="2" x14ac:dyDescent="0.25">
      <c r="A1050" s="2">
        <v>38397</v>
      </c>
      <c r="B1050" s="1" t="s">
        <v>17</v>
      </c>
      <c r="C1050" s="1">
        <v>321</v>
      </c>
    </row>
    <row r="1051" spans="1:3" hidden="1" outlineLevel="2" x14ac:dyDescent="0.25">
      <c r="A1051" s="2">
        <v>38460</v>
      </c>
      <c r="B1051" s="1" t="s">
        <v>17</v>
      </c>
      <c r="C1051" s="1">
        <v>492</v>
      </c>
    </row>
    <row r="1052" spans="1:3" hidden="1" outlineLevel="2" x14ac:dyDescent="0.25">
      <c r="A1052" s="2">
        <v>38472</v>
      </c>
      <c r="B1052" s="1" t="s">
        <v>17</v>
      </c>
      <c r="C1052" s="1">
        <v>201</v>
      </c>
    </row>
    <row r="1053" spans="1:3" hidden="1" outlineLevel="2" x14ac:dyDescent="0.25">
      <c r="A1053" s="2">
        <v>38716</v>
      </c>
      <c r="B1053" s="1" t="s">
        <v>17</v>
      </c>
      <c r="C1053" s="1">
        <v>367</v>
      </c>
    </row>
    <row r="1054" spans="1:3" hidden="1" outlineLevel="2" x14ac:dyDescent="0.25">
      <c r="A1054" s="2">
        <v>38741</v>
      </c>
      <c r="B1054" s="1" t="s">
        <v>17</v>
      </c>
      <c r="C1054" s="1">
        <v>195</v>
      </c>
    </row>
    <row r="1055" spans="1:3" hidden="1" outlineLevel="2" x14ac:dyDescent="0.25">
      <c r="A1055" s="2">
        <v>38751</v>
      </c>
      <c r="B1055" s="1" t="s">
        <v>17</v>
      </c>
      <c r="C1055" s="1">
        <v>369</v>
      </c>
    </row>
    <row r="1056" spans="1:3" hidden="1" outlineLevel="2" x14ac:dyDescent="0.25">
      <c r="A1056" s="2">
        <v>38757</v>
      </c>
      <c r="B1056" s="1" t="s">
        <v>17</v>
      </c>
      <c r="C1056" s="1">
        <v>464</v>
      </c>
    </row>
    <row r="1057" spans="1:3" hidden="1" outlineLevel="2" x14ac:dyDescent="0.25">
      <c r="A1057" s="2">
        <v>38826</v>
      </c>
      <c r="B1057" s="1" t="s">
        <v>17</v>
      </c>
      <c r="C1057" s="1">
        <v>110</v>
      </c>
    </row>
    <row r="1058" spans="1:3" hidden="1" outlineLevel="2" x14ac:dyDescent="0.25">
      <c r="A1058" s="2">
        <v>38865</v>
      </c>
      <c r="B1058" s="1" t="s">
        <v>17</v>
      </c>
      <c r="C1058" s="1">
        <v>460</v>
      </c>
    </row>
    <row r="1059" spans="1:3" hidden="1" outlineLevel="2" x14ac:dyDescent="0.25">
      <c r="A1059" s="2">
        <v>38923</v>
      </c>
      <c r="B1059" s="1" t="s">
        <v>17</v>
      </c>
      <c r="C1059" s="1">
        <v>296</v>
      </c>
    </row>
    <row r="1060" spans="1:3" hidden="1" outlineLevel="2" x14ac:dyDescent="0.25">
      <c r="A1060" s="2">
        <v>38998</v>
      </c>
      <c r="B1060" s="1" t="s">
        <v>17</v>
      </c>
      <c r="C1060" s="1">
        <v>283</v>
      </c>
    </row>
    <row r="1061" spans="1:3" hidden="1" outlineLevel="2" x14ac:dyDescent="0.25">
      <c r="A1061" s="2">
        <v>39009</v>
      </c>
      <c r="B1061" s="1" t="s">
        <v>17</v>
      </c>
      <c r="C1061" s="1">
        <v>115</v>
      </c>
    </row>
    <row r="1062" spans="1:3" hidden="1" outlineLevel="2" x14ac:dyDescent="0.25">
      <c r="A1062" s="2">
        <v>39019</v>
      </c>
      <c r="B1062" s="1" t="s">
        <v>17</v>
      </c>
      <c r="C1062" s="1">
        <v>465</v>
      </c>
    </row>
    <row r="1063" spans="1:3" hidden="1" outlineLevel="2" x14ac:dyDescent="0.25">
      <c r="A1063" s="2">
        <v>39081</v>
      </c>
      <c r="B1063" s="1" t="s">
        <v>17</v>
      </c>
      <c r="C1063" s="1">
        <v>458</v>
      </c>
    </row>
    <row r="1064" spans="1:3" hidden="1" outlineLevel="2" x14ac:dyDescent="0.25">
      <c r="A1064" s="2">
        <v>39092</v>
      </c>
      <c r="B1064" s="1" t="s">
        <v>17</v>
      </c>
      <c r="C1064" s="1">
        <v>459</v>
      </c>
    </row>
    <row r="1065" spans="1:3" hidden="1" outlineLevel="2" x14ac:dyDescent="0.25">
      <c r="A1065" s="2">
        <v>39109</v>
      </c>
      <c r="B1065" s="1" t="s">
        <v>17</v>
      </c>
      <c r="C1065" s="1">
        <v>114</v>
      </c>
    </row>
    <row r="1066" spans="1:3" hidden="1" outlineLevel="2" x14ac:dyDescent="0.25">
      <c r="A1066" s="2">
        <v>39140</v>
      </c>
      <c r="B1066" s="1" t="s">
        <v>17</v>
      </c>
      <c r="C1066" s="1">
        <v>258</v>
      </c>
    </row>
    <row r="1067" spans="1:3" hidden="1" outlineLevel="2" x14ac:dyDescent="0.25">
      <c r="A1067" s="2">
        <v>39188</v>
      </c>
      <c r="B1067" s="1" t="s">
        <v>17</v>
      </c>
      <c r="C1067" s="1">
        <v>268</v>
      </c>
    </row>
    <row r="1068" spans="1:3" hidden="1" outlineLevel="2" x14ac:dyDescent="0.25">
      <c r="A1068" s="2">
        <v>39231</v>
      </c>
      <c r="B1068" s="1" t="s">
        <v>17</v>
      </c>
      <c r="C1068" s="1">
        <v>140</v>
      </c>
    </row>
    <row r="1069" spans="1:3" hidden="1" outlineLevel="2" x14ac:dyDescent="0.25">
      <c r="A1069" s="2">
        <v>39247</v>
      </c>
      <c r="B1069" s="1" t="s">
        <v>17</v>
      </c>
      <c r="C1069" s="1">
        <v>121</v>
      </c>
    </row>
    <row r="1070" spans="1:3" hidden="1" outlineLevel="2" x14ac:dyDescent="0.25">
      <c r="A1070" s="2">
        <v>39375</v>
      </c>
      <c r="B1070" s="1" t="s">
        <v>17</v>
      </c>
      <c r="C1070" s="1">
        <v>405</v>
      </c>
    </row>
    <row r="1071" spans="1:3" hidden="1" outlineLevel="2" x14ac:dyDescent="0.25">
      <c r="A1071" s="2">
        <v>39385</v>
      </c>
      <c r="B1071" s="1" t="s">
        <v>17</v>
      </c>
      <c r="C1071" s="1">
        <v>480</v>
      </c>
    </row>
    <row r="1072" spans="1:3" hidden="1" outlineLevel="2" x14ac:dyDescent="0.25">
      <c r="A1072" s="2">
        <v>39564</v>
      </c>
      <c r="B1072" s="1" t="s">
        <v>17</v>
      </c>
      <c r="C1072" s="1">
        <v>304</v>
      </c>
    </row>
    <row r="1073" spans="1:3" hidden="1" outlineLevel="2" x14ac:dyDescent="0.25">
      <c r="A1073" s="2">
        <v>39582</v>
      </c>
      <c r="B1073" s="1" t="s">
        <v>17</v>
      </c>
      <c r="C1073" s="1">
        <v>245</v>
      </c>
    </row>
    <row r="1074" spans="1:3" hidden="1" outlineLevel="2" x14ac:dyDescent="0.25">
      <c r="A1074" s="2">
        <v>39640</v>
      </c>
      <c r="B1074" s="1" t="s">
        <v>17</v>
      </c>
      <c r="C1074" s="1">
        <v>378</v>
      </c>
    </row>
    <row r="1075" spans="1:3" hidden="1" outlineLevel="2" x14ac:dyDescent="0.25">
      <c r="A1075" s="2">
        <v>39774</v>
      </c>
      <c r="B1075" s="1" t="s">
        <v>17</v>
      </c>
      <c r="C1075" s="1">
        <v>201</v>
      </c>
    </row>
    <row r="1076" spans="1:3" hidden="1" outlineLevel="2" x14ac:dyDescent="0.25">
      <c r="A1076" s="2">
        <v>39797</v>
      </c>
      <c r="B1076" s="1" t="s">
        <v>17</v>
      </c>
      <c r="C1076" s="1">
        <v>369</v>
      </c>
    </row>
    <row r="1077" spans="1:3" hidden="1" outlineLevel="2" x14ac:dyDescent="0.25">
      <c r="A1077" s="2">
        <v>39865</v>
      </c>
      <c r="B1077" s="1" t="s">
        <v>17</v>
      </c>
      <c r="C1077" s="1">
        <v>355</v>
      </c>
    </row>
    <row r="1078" spans="1:3" hidden="1" outlineLevel="2" x14ac:dyDescent="0.25">
      <c r="A1078" s="2">
        <v>40066</v>
      </c>
      <c r="B1078" s="1" t="s">
        <v>17</v>
      </c>
      <c r="C1078" s="1">
        <v>219</v>
      </c>
    </row>
    <row r="1079" spans="1:3" hidden="1" outlineLevel="2" x14ac:dyDescent="0.25">
      <c r="A1079" s="2">
        <v>40083</v>
      </c>
      <c r="B1079" s="1" t="s">
        <v>17</v>
      </c>
      <c r="C1079" s="1">
        <v>488</v>
      </c>
    </row>
    <row r="1080" spans="1:3" hidden="1" outlineLevel="2" x14ac:dyDescent="0.25">
      <c r="A1080" s="2">
        <v>40124</v>
      </c>
      <c r="B1080" s="1" t="s">
        <v>17</v>
      </c>
      <c r="C1080" s="1">
        <v>224</v>
      </c>
    </row>
    <row r="1081" spans="1:3" hidden="1" outlineLevel="2" x14ac:dyDescent="0.25">
      <c r="A1081" s="2">
        <v>40172</v>
      </c>
      <c r="B1081" s="1" t="s">
        <v>17</v>
      </c>
      <c r="C1081" s="1">
        <v>142</v>
      </c>
    </row>
    <row r="1082" spans="1:3" hidden="1" outlineLevel="2" x14ac:dyDescent="0.25">
      <c r="A1082" s="2">
        <v>40199</v>
      </c>
      <c r="B1082" s="1" t="s">
        <v>17</v>
      </c>
      <c r="C1082" s="1">
        <v>214</v>
      </c>
    </row>
    <row r="1083" spans="1:3" hidden="1" outlineLevel="2" x14ac:dyDescent="0.25">
      <c r="A1083" s="2">
        <v>40202</v>
      </c>
      <c r="B1083" s="1" t="s">
        <v>17</v>
      </c>
      <c r="C1083" s="1">
        <v>376</v>
      </c>
    </row>
    <row r="1084" spans="1:3" hidden="1" outlineLevel="2" x14ac:dyDescent="0.25">
      <c r="A1084" s="2">
        <v>40203</v>
      </c>
      <c r="B1084" s="1" t="s">
        <v>17</v>
      </c>
      <c r="C1084" s="1">
        <v>121</v>
      </c>
    </row>
    <row r="1085" spans="1:3" hidden="1" outlineLevel="2" x14ac:dyDescent="0.25">
      <c r="A1085" s="2">
        <v>40204</v>
      </c>
      <c r="B1085" s="1" t="s">
        <v>17</v>
      </c>
      <c r="C1085" s="1">
        <v>500</v>
      </c>
    </row>
    <row r="1086" spans="1:3" hidden="1" outlineLevel="2" x14ac:dyDescent="0.25">
      <c r="A1086" s="2">
        <v>40434</v>
      </c>
      <c r="B1086" s="1" t="s">
        <v>17</v>
      </c>
      <c r="C1086" s="1">
        <v>227</v>
      </c>
    </row>
    <row r="1087" spans="1:3" hidden="1" outlineLevel="2" x14ac:dyDescent="0.25">
      <c r="A1087" s="2">
        <v>40440</v>
      </c>
      <c r="B1087" s="1" t="s">
        <v>17</v>
      </c>
      <c r="C1087" s="1">
        <v>159</v>
      </c>
    </row>
    <row r="1088" spans="1:3" hidden="1" outlineLevel="2" x14ac:dyDescent="0.25">
      <c r="A1088" s="2">
        <v>40490</v>
      </c>
      <c r="B1088" s="1" t="s">
        <v>17</v>
      </c>
      <c r="C1088" s="1">
        <v>214</v>
      </c>
    </row>
    <row r="1089" spans="1:3" hidden="1" outlineLevel="2" x14ac:dyDescent="0.25">
      <c r="A1089" s="2">
        <v>40521</v>
      </c>
      <c r="B1089" s="1" t="s">
        <v>17</v>
      </c>
      <c r="C1089" s="1">
        <v>241</v>
      </c>
    </row>
    <row r="1090" spans="1:3" hidden="1" outlineLevel="2" x14ac:dyDescent="0.25">
      <c r="A1090" s="2">
        <v>40630</v>
      </c>
      <c r="B1090" s="1" t="s">
        <v>17</v>
      </c>
      <c r="C1090" s="1">
        <v>366</v>
      </c>
    </row>
    <row r="1091" spans="1:3" hidden="1" outlineLevel="2" x14ac:dyDescent="0.25">
      <c r="A1091" s="2">
        <v>40691</v>
      </c>
      <c r="B1091" s="1" t="s">
        <v>17</v>
      </c>
      <c r="C1091" s="1">
        <v>499</v>
      </c>
    </row>
    <row r="1092" spans="1:3" hidden="1" outlineLevel="2" x14ac:dyDescent="0.25">
      <c r="A1092" s="2">
        <v>40695</v>
      </c>
      <c r="B1092" s="1" t="s">
        <v>17</v>
      </c>
      <c r="C1092" s="1">
        <v>134</v>
      </c>
    </row>
    <row r="1093" spans="1:3" hidden="1" outlineLevel="2" x14ac:dyDescent="0.25">
      <c r="A1093" s="2">
        <v>40732</v>
      </c>
      <c r="B1093" s="1" t="s">
        <v>17</v>
      </c>
      <c r="C1093" s="1">
        <v>101</v>
      </c>
    </row>
    <row r="1094" spans="1:3" hidden="1" outlineLevel="2" x14ac:dyDescent="0.25">
      <c r="A1094" s="2">
        <v>40735</v>
      </c>
      <c r="B1094" s="1" t="s">
        <v>17</v>
      </c>
      <c r="C1094" s="1">
        <v>276</v>
      </c>
    </row>
    <row r="1095" spans="1:3" hidden="1" outlineLevel="2" x14ac:dyDescent="0.25">
      <c r="A1095" s="2">
        <v>40817</v>
      </c>
      <c r="B1095" s="1" t="s">
        <v>17</v>
      </c>
      <c r="C1095" s="1">
        <v>394</v>
      </c>
    </row>
    <row r="1096" spans="1:3" hidden="1" outlineLevel="2" x14ac:dyDescent="0.25">
      <c r="A1096" s="2">
        <v>41090</v>
      </c>
      <c r="B1096" s="1" t="s">
        <v>17</v>
      </c>
      <c r="C1096" s="1">
        <v>163</v>
      </c>
    </row>
    <row r="1097" spans="1:3" hidden="1" outlineLevel="2" x14ac:dyDescent="0.25">
      <c r="A1097" s="2">
        <v>41115</v>
      </c>
      <c r="B1097" s="1" t="s">
        <v>17</v>
      </c>
      <c r="C1097" s="1">
        <v>229</v>
      </c>
    </row>
    <row r="1098" spans="1:3" hidden="1" outlineLevel="2" x14ac:dyDescent="0.25">
      <c r="A1098" s="2">
        <v>41154</v>
      </c>
      <c r="B1098" s="1" t="s">
        <v>17</v>
      </c>
      <c r="C1098" s="1">
        <v>496</v>
      </c>
    </row>
    <row r="1099" spans="1:3" hidden="1" outlineLevel="2" x14ac:dyDescent="0.25">
      <c r="A1099" s="2">
        <v>41157</v>
      </c>
      <c r="B1099" s="1" t="s">
        <v>17</v>
      </c>
      <c r="C1099" s="1">
        <v>273</v>
      </c>
    </row>
    <row r="1100" spans="1:3" hidden="1" outlineLevel="2" x14ac:dyDescent="0.25">
      <c r="A1100" s="2">
        <v>41247</v>
      </c>
      <c r="B1100" s="1" t="s">
        <v>17</v>
      </c>
      <c r="C1100" s="1">
        <v>233</v>
      </c>
    </row>
    <row r="1101" spans="1:3" hidden="1" outlineLevel="2" x14ac:dyDescent="0.25">
      <c r="A1101" s="2">
        <v>41309</v>
      </c>
      <c r="B1101" s="1" t="s">
        <v>17</v>
      </c>
      <c r="C1101" s="1">
        <v>441</v>
      </c>
    </row>
    <row r="1102" spans="1:3" hidden="1" outlineLevel="2" x14ac:dyDescent="0.25">
      <c r="A1102" s="2">
        <v>41337</v>
      </c>
      <c r="B1102" s="1" t="s">
        <v>17</v>
      </c>
      <c r="C1102" s="1">
        <v>143</v>
      </c>
    </row>
    <row r="1103" spans="1:3" hidden="1" outlineLevel="2" x14ac:dyDescent="0.25">
      <c r="A1103" s="2">
        <v>41375</v>
      </c>
      <c r="B1103" s="1" t="s">
        <v>17</v>
      </c>
      <c r="C1103" s="1">
        <v>149</v>
      </c>
    </row>
    <row r="1104" spans="1:3" hidden="1" outlineLevel="2" x14ac:dyDescent="0.25">
      <c r="A1104" s="2">
        <v>41429</v>
      </c>
      <c r="B1104" s="1" t="s">
        <v>17</v>
      </c>
      <c r="C1104" s="1">
        <v>269</v>
      </c>
    </row>
    <row r="1105" spans="1:3" hidden="1" outlineLevel="2" x14ac:dyDescent="0.25">
      <c r="A1105" s="2">
        <v>41465</v>
      </c>
      <c r="B1105" s="1" t="s">
        <v>17</v>
      </c>
      <c r="C1105" s="1">
        <v>299</v>
      </c>
    </row>
    <row r="1106" spans="1:3" hidden="1" outlineLevel="2" x14ac:dyDescent="0.25">
      <c r="A1106" s="2">
        <v>41499</v>
      </c>
      <c r="B1106" s="1" t="s">
        <v>17</v>
      </c>
      <c r="C1106" s="1">
        <v>219</v>
      </c>
    </row>
    <row r="1107" spans="1:3" hidden="1" outlineLevel="2" x14ac:dyDescent="0.25">
      <c r="A1107" s="2">
        <v>41610</v>
      </c>
      <c r="B1107" s="1" t="s">
        <v>17</v>
      </c>
      <c r="C1107" s="1">
        <v>292</v>
      </c>
    </row>
    <row r="1108" spans="1:3" hidden="1" outlineLevel="2" x14ac:dyDescent="0.25">
      <c r="A1108" s="2">
        <v>41666</v>
      </c>
      <c r="B1108" s="1" t="s">
        <v>17</v>
      </c>
      <c r="C1108" s="1">
        <v>392</v>
      </c>
    </row>
    <row r="1109" spans="1:3" hidden="1" outlineLevel="2" x14ac:dyDescent="0.25">
      <c r="A1109" s="2">
        <v>41744</v>
      </c>
      <c r="B1109" s="1" t="s">
        <v>17</v>
      </c>
      <c r="C1109" s="1">
        <v>406</v>
      </c>
    </row>
    <row r="1110" spans="1:3" hidden="1" outlineLevel="2" x14ac:dyDescent="0.25">
      <c r="A1110" s="2">
        <v>41837</v>
      </c>
      <c r="B1110" s="1" t="s">
        <v>17</v>
      </c>
      <c r="C1110" s="1">
        <v>371</v>
      </c>
    </row>
    <row r="1111" spans="1:3" hidden="1" outlineLevel="2" x14ac:dyDescent="0.25">
      <c r="A1111" s="2">
        <v>41840</v>
      </c>
      <c r="B1111" s="1" t="s">
        <v>17</v>
      </c>
      <c r="C1111" s="1">
        <v>442</v>
      </c>
    </row>
    <row r="1112" spans="1:3" hidden="1" outlineLevel="2" x14ac:dyDescent="0.25">
      <c r="A1112" s="2">
        <v>41848</v>
      </c>
      <c r="B1112" s="1" t="s">
        <v>17</v>
      </c>
      <c r="C1112" s="1">
        <v>288</v>
      </c>
    </row>
    <row r="1113" spans="1:3" hidden="1" outlineLevel="2" x14ac:dyDescent="0.25">
      <c r="A1113" s="2">
        <v>41894</v>
      </c>
      <c r="B1113" s="1" t="s">
        <v>17</v>
      </c>
      <c r="C1113" s="1">
        <v>438</v>
      </c>
    </row>
    <row r="1114" spans="1:3" hidden="1" outlineLevel="2" x14ac:dyDescent="0.25">
      <c r="A1114" s="2">
        <v>41986</v>
      </c>
      <c r="B1114" s="1" t="s">
        <v>17</v>
      </c>
      <c r="C1114" s="1">
        <v>482</v>
      </c>
    </row>
    <row r="1115" spans="1:3" hidden="1" outlineLevel="2" x14ac:dyDescent="0.25">
      <c r="A1115" s="2">
        <v>41991</v>
      </c>
      <c r="B1115" s="1" t="s">
        <v>17</v>
      </c>
      <c r="C1115" s="1">
        <v>283</v>
      </c>
    </row>
    <row r="1116" spans="1:3" outlineLevel="1" collapsed="1" x14ac:dyDescent="0.25">
      <c r="A1116" s="2"/>
      <c r="B1116" s="4" t="s">
        <v>363</v>
      </c>
      <c r="C1116" s="1">
        <f>SUBTOTAL(9,C1050:C1115)</f>
        <v>19896</v>
      </c>
    </row>
    <row r="1117" spans="1:3" hidden="1" outlineLevel="2" x14ac:dyDescent="0.25">
      <c r="A1117" s="2">
        <v>38863</v>
      </c>
      <c r="B1117" s="1" t="s">
        <v>112</v>
      </c>
      <c r="C1117" s="1">
        <v>15</v>
      </c>
    </row>
    <row r="1118" spans="1:3" hidden="1" outlineLevel="2" x14ac:dyDescent="0.25">
      <c r="A1118" s="2">
        <v>39173</v>
      </c>
      <c r="B1118" s="1" t="s">
        <v>112</v>
      </c>
      <c r="C1118" s="1">
        <v>11</v>
      </c>
    </row>
    <row r="1119" spans="1:3" hidden="1" outlineLevel="2" x14ac:dyDescent="0.25">
      <c r="A1119" s="2">
        <v>39484</v>
      </c>
      <c r="B1119" s="1" t="s">
        <v>112</v>
      </c>
      <c r="C1119" s="1">
        <v>16</v>
      </c>
    </row>
    <row r="1120" spans="1:3" hidden="1" outlineLevel="2" x14ac:dyDescent="0.25">
      <c r="A1120" s="2">
        <v>39491</v>
      </c>
      <c r="B1120" s="1" t="s">
        <v>112</v>
      </c>
      <c r="C1120" s="1">
        <v>17</v>
      </c>
    </row>
    <row r="1121" spans="1:3" hidden="1" outlineLevel="2" x14ac:dyDescent="0.25">
      <c r="A1121" s="2">
        <v>40337</v>
      </c>
      <c r="B1121" s="1" t="s">
        <v>112</v>
      </c>
      <c r="C1121" s="1">
        <v>10</v>
      </c>
    </row>
    <row r="1122" spans="1:3" outlineLevel="1" collapsed="1" x14ac:dyDescent="0.25">
      <c r="A1122" s="2"/>
      <c r="B1122" s="4" t="s">
        <v>364</v>
      </c>
      <c r="C1122" s="1">
        <f>SUBTOTAL(9,C1117:C1121)</f>
        <v>69</v>
      </c>
    </row>
    <row r="1123" spans="1:3" hidden="1" outlineLevel="2" x14ac:dyDescent="0.25">
      <c r="A1123" s="2">
        <v>39069</v>
      </c>
      <c r="B1123" s="1" t="s">
        <v>135</v>
      </c>
      <c r="C1123" s="1">
        <v>15</v>
      </c>
    </row>
    <row r="1124" spans="1:3" outlineLevel="1" collapsed="1" x14ac:dyDescent="0.25">
      <c r="A1124" s="2"/>
      <c r="B1124" s="4" t="s">
        <v>365</v>
      </c>
      <c r="C1124" s="1">
        <f>SUBTOTAL(9,C1123:C1123)</f>
        <v>15</v>
      </c>
    </row>
    <row r="1125" spans="1:3" hidden="1" outlineLevel="2" x14ac:dyDescent="0.25">
      <c r="A1125" s="2">
        <v>39247</v>
      </c>
      <c r="B1125" s="1" t="s">
        <v>143</v>
      </c>
      <c r="C1125" s="1">
        <v>9</v>
      </c>
    </row>
    <row r="1126" spans="1:3" hidden="1" outlineLevel="2" x14ac:dyDescent="0.25">
      <c r="A1126" s="2">
        <v>40184</v>
      </c>
      <c r="B1126" s="1" t="s">
        <v>143</v>
      </c>
      <c r="C1126" s="1">
        <v>13</v>
      </c>
    </row>
    <row r="1127" spans="1:3" outlineLevel="1" collapsed="1" x14ac:dyDescent="0.25">
      <c r="A1127" s="2"/>
      <c r="B1127" s="4" t="s">
        <v>366</v>
      </c>
      <c r="C1127" s="1">
        <f>SUBTOTAL(9,C1125:C1126)</f>
        <v>22</v>
      </c>
    </row>
    <row r="1128" spans="1:3" hidden="1" outlineLevel="2" x14ac:dyDescent="0.25">
      <c r="A1128" s="2">
        <v>38792</v>
      </c>
      <c r="B1128" s="1" t="s">
        <v>101</v>
      </c>
      <c r="C1128" s="1">
        <v>20</v>
      </c>
    </row>
    <row r="1129" spans="1:3" hidden="1" outlineLevel="2" x14ac:dyDescent="0.25">
      <c r="A1129" s="2">
        <v>39667</v>
      </c>
      <c r="B1129" s="1" t="s">
        <v>101</v>
      </c>
      <c r="C1129" s="1">
        <v>16</v>
      </c>
    </row>
    <row r="1130" spans="1:3" outlineLevel="1" collapsed="1" x14ac:dyDescent="0.25">
      <c r="A1130" s="2"/>
      <c r="B1130" s="4" t="s">
        <v>367</v>
      </c>
      <c r="C1130" s="1">
        <f>SUBTOTAL(9,C1128:C1129)</f>
        <v>36</v>
      </c>
    </row>
    <row r="1131" spans="1:3" hidden="1" outlineLevel="2" x14ac:dyDescent="0.25">
      <c r="A1131" s="2">
        <v>38918</v>
      </c>
      <c r="B1131" s="1" t="s">
        <v>121</v>
      </c>
      <c r="C1131" s="1">
        <v>3</v>
      </c>
    </row>
    <row r="1132" spans="1:3" hidden="1" outlineLevel="2" x14ac:dyDescent="0.25">
      <c r="A1132" s="2">
        <v>39278</v>
      </c>
      <c r="B1132" s="1" t="s">
        <v>121</v>
      </c>
      <c r="C1132" s="1">
        <v>9</v>
      </c>
    </row>
    <row r="1133" spans="1:3" outlineLevel="1" collapsed="1" x14ac:dyDescent="0.25">
      <c r="A1133" s="2"/>
      <c r="B1133" s="4" t="s">
        <v>368</v>
      </c>
      <c r="C1133" s="1">
        <f>SUBTOTAL(9,C1131:C1132)</f>
        <v>12</v>
      </c>
    </row>
    <row r="1134" spans="1:3" hidden="1" outlineLevel="2" x14ac:dyDescent="0.25">
      <c r="A1134" s="2">
        <v>39158</v>
      </c>
      <c r="B1134" s="1" t="s">
        <v>138</v>
      </c>
      <c r="C1134" s="1">
        <v>10</v>
      </c>
    </row>
    <row r="1135" spans="1:3" outlineLevel="1" collapsed="1" x14ac:dyDescent="0.25">
      <c r="A1135" s="2"/>
      <c r="B1135" s="4" t="s">
        <v>369</v>
      </c>
      <c r="C1135" s="1">
        <f>SUBTOTAL(9,C1134:C1134)</f>
        <v>10</v>
      </c>
    </row>
    <row r="1136" spans="1:3" hidden="1" outlineLevel="2" x14ac:dyDescent="0.25">
      <c r="A1136" s="2">
        <v>40899</v>
      </c>
      <c r="B1136" s="1" t="s">
        <v>224</v>
      </c>
      <c r="C1136" s="1">
        <v>4</v>
      </c>
    </row>
    <row r="1137" spans="1:3" hidden="1" outlineLevel="2" x14ac:dyDescent="0.25">
      <c r="A1137" s="2">
        <v>41014</v>
      </c>
      <c r="B1137" s="1" t="s">
        <v>224</v>
      </c>
      <c r="C1137" s="1">
        <v>14</v>
      </c>
    </row>
    <row r="1138" spans="1:3" outlineLevel="1" collapsed="1" x14ac:dyDescent="0.25">
      <c r="A1138" s="2"/>
      <c r="B1138" s="4" t="s">
        <v>370</v>
      </c>
      <c r="C1138" s="1">
        <f>SUBTOTAL(9,C1136:C1137)</f>
        <v>18</v>
      </c>
    </row>
    <row r="1139" spans="1:3" hidden="1" outlineLevel="2" x14ac:dyDescent="0.25">
      <c r="A1139" s="2">
        <v>39150</v>
      </c>
      <c r="B1139" s="1" t="s">
        <v>137</v>
      </c>
      <c r="C1139" s="1">
        <v>13</v>
      </c>
    </row>
    <row r="1140" spans="1:3" hidden="1" outlineLevel="2" x14ac:dyDescent="0.25">
      <c r="A1140" s="2">
        <v>39614</v>
      </c>
      <c r="B1140" s="1" t="s">
        <v>137</v>
      </c>
      <c r="C1140" s="1">
        <v>12</v>
      </c>
    </row>
    <row r="1141" spans="1:3" hidden="1" outlineLevel="2" x14ac:dyDescent="0.25">
      <c r="A1141" s="2">
        <v>41149</v>
      </c>
      <c r="B1141" s="1" t="s">
        <v>137</v>
      </c>
      <c r="C1141" s="1">
        <v>1</v>
      </c>
    </row>
    <row r="1142" spans="1:3" hidden="1" outlineLevel="2" x14ac:dyDescent="0.25">
      <c r="A1142" s="2">
        <v>41451</v>
      </c>
      <c r="B1142" s="1" t="s">
        <v>137</v>
      </c>
      <c r="C1142" s="1">
        <v>9</v>
      </c>
    </row>
    <row r="1143" spans="1:3" hidden="1" outlineLevel="2" x14ac:dyDescent="0.25">
      <c r="A1143" s="2">
        <v>41761</v>
      </c>
      <c r="B1143" s="1" t="s">
        <v>137</v>
      </c>
      <c r="C1143" s="1">
        <v>4</v>
      </c>
    </row>
    <row r="1144" spans="1:3" outlineLevel="1" collapsed="1" x14ac:dyDescent="0.25">
      <c r="A1144" s="2"/>
      <c r="B1144" s="4" t="s">
        <v>371</v>
      </c>
      <c r="C1144" s="1">
        <f>SUBTOTAL(9,C1139:C1143)</f>
        <v>39</v>
      </c>
    </row>
    <row r="1145" spans="1:3" hidden="1" outlineLevel="2" x14ac:dyDescent="0.25">
      <c r="A1145" s="2">
        <v>39055</v>
      </c>
      <c r="B1145" s="1" t="s">
        <v>130</v>
      </c>
      <c r="C1145" s="1">
        <v>7</v>
      </c>
    </row>
    <row r="1146" spans="1:3" hidden="1" outlineLevel="2" x14ac:dyDescent="0.25">
      <c r="A1146" s="2">
        <v>39227</v>
      </c>
      <c r="B1146" s="1" t="s">
        <v>130</v>
      </c>
      <c r="C1146" s="1">
        <v>4</v>
      </c>
    </row>
    <row r="1147" spans="1:3" hidden="1" outlineLevel="2" x14ac:dyDescent="0.25">
      <c r="A1147" s="2">
        <v>41185</v>
      </c>
      <c r="B1147" s="1" t="s">
        <v>130</v>
      </c>
      <c r="C1147" s="1">
        <v>14</v>
      </c>
    </row>
    <row r="1148" spans="1:3" hidden="1" outlineLevel="2" x14ac:dyDescent="0.25">
      <c r="A1148" s="2">
        <v>41574</v>
      </c>
      <c r="B1148" s="1" t="s">
        <v>130</v>
      </c>
      <c r="C1148" s="1">
        <v>7</v>
      </c>
    </row>
    <row r="1149" spans="1:3" hidden="1" outlineLevel="2" x14ac:dyDescent="0.25">
      <c r="A1149" s="2">
        <v>41795</v>
      </c>
      <c r="B1149" s="1" t="s">
        <v>130</v>
      </c>
      <c r="C1149" s="1">
        <v>9</v>
      </c>
    </row>
    <row r="1150" spans="1:3" outlineLevel="1" collapsed="1" x14ac:dyDescent="0.25">
      <c r="A1150" s="2"/>
      <c r="B1150" s="4" t="s">
        <v>372</v>
      </c>
      <c r="C1150" s="1">
        <f>SUBTOTAL(9,C1145:C1149)</f>
        <v>41</v>
      </c>
    </row>
    <row r="1151" spans="1:3" hidden="1" outlineLevel="2" x14ac:dyDescent="0.25">
      <c r="A1151" s="2">
        <v>38513</v>
      </c>
      <c r="B1151" s="1" t="s">
        <v>52</v>
      </c>
      <c r="C1151" s="1">
        <v>46</v>
      </c>
    </row>
    <row r="1152" spans="1:3" hidden="1" outlineLevel="2" x14ac:dyDescent="0.25">
      <c r="A1152" s="2">
        <v>38606</v>
      </c>
      <c r="B1152" s="1" t="s">
        <v>52</v>
      </c>
      <c r="C1152" s="1">
        <v>89</v>
      </c>
    </row>
    <row r="1153" spans="1:3" hidden="1" outlineLevel="2" x14ac:dyDescent="0.25">
      <c r="A1153" s="2">
        <v>38808</v>
      </c>
      <c r="B1153" s="1" t="s">
        <v>52</v>
      </c>
      <c r="C1153" s="1">
        <v>199</v>
      </c>
    </row>
    <row r="1154" spans="1:3" hidden="1" outlineLevel="2" x14ac:dyDescent="0.25">
      <c r="A1154" s="2">
        <v>38867</v>
      </c>
      <c r="B1154" s="1" t="s">
        <v>52</v>
      </c>
      <c r="C1154" s="1">
        <v>72</v>
      </c>
    </row>
    <row r="1155" spans="1:3" hidden="1" outlineLevel="2" x14ac:dyDescent="0.25">
      <c r="A1155" s="2">
        <v>38904</v>
      </c>
      <c r="B1155" s="1" t="s">
        <v>52</v>
      </c>
      <c r="C1155" s="1">
        <v>73</v>
      </c>
    </row>
    <row r="1156" spans="1:3" hidden="1" outlineLevel="2" x14ac:dyDescent="0.25">
      <c r="A1156" s="2">
        <v>38976</v>
      </c>
      <c r="B1156" s="1" t="s">
        <v>52</v>
      </c>
      <c r="C1156" s="1">
        <v>197</v>
      </c>
    </row>
    <row r="1157" spans="1:3" hidden="1" outlineLevel="2" x14ac:dyDescent="0.25">
      <c r="A1157" s="2">
        <v>39312</v>
      </c>
      <c r="B1157" s="1" t="s">
        <v>52</v>
      </c>
      <c r="C1157" s="1">
        <v>182</v>
      </c>
    </row>
    <row r="1158" spans="1:3" hidden="1" outlineLevel="2" x14ac:dyDescent="0.25">
      <c r="A1158" s="2">
        <v>39319</v>
      </c>
      <c r="B1158" s="1" t="s">
        <v>52</v>
      </c>
      <c r="C1158" s="1">
        <v>93</v>
      </c>
    </row>
    <row r="1159" spans="1:3" hidden="1" outlineLevel="2" x14ac:dyDescent="0.25">
      <c r="A1159" s="2">
        <v>39389</v>
      </c>
      <c r="B1159" s="1" t="s">
        <v>52</v>
      </c>
      <c r="C1159" s="1">
        <v>52</v>
      </c>
    </row>
    <row r="1160" spans="1:3" hidden="1" outlineLevel="2" x14ac:dyDescent="0.25">
      <c r="A1160" s="2">
        <v>39412</v>
      </c>
      <c r="B1160" s="1" t="s">
        <v>52</v>
      </c>
      <c r="C1160" s="1">
        <v>88</v>
      </c>
    </row>
    <row r="1161" spans="1:3" hidden="1" outlineLevel="2" x14ac:dyDescent="0.25">
      <c r="A1161" s="2">
        <v>39514</v>
      </c>
      <c r="B1161" s="1" t="s">
        <v>52</v>
      </c>
      <c r="C1161" s="1">
        <v>129</v>
      </c>
    </row>
    <row r="1162" spans="1:3" hidden="1" outlineLevel="2" x14ac:dyDescent="0.25">
      <c r="A1162" s="2">
        <v>39579</v>
      </c>
      <c r="B1162" s="1" t="s">
        <v>52</v>
      </c>
      <c r="C1162" s="1">
        <v>82</v>
      </c>
    </row>
    <row r="1163" spans="1:3" hidden="1" outlineLevel="2" x14ac:dyDescent="0.25">
      <c r="A1163" s="2">
        <v>39684</v>
      </c>
      <c r="B1163" s="1" t="s">
        <v>52</v>
      </c>
      <c r="C1163" s="1">
        <v>188</v>
      </c>
    </row>
    <row r="1164" spans="1:3" hidden="1" outlineLevel="2" x14ac:dyDescent="0.25">
      <c r="A1164" s="2">
        <v>39868</v>
      </c>
      <c r="B1164" s="1" t="s">
        <v>52</v>
      </c>
      <c r="C1164" s="1">
        <v>32</v>
      </c>
    </row>
    <row r="1165" spans="1:3" hidden="1" outlineLevel="2" x14ac:dyDescent="0.25">
      <c r="A1165" s="2">
        <v>39911</v>
      </c>
      <c r="B1165" s="1" t="s">
        <v>52</v>
      </c>
      <c r="C1165" s="1">
        <v>112</v>
      </c>
    </row>
    <row r="1166" spans="1:3" hidden="1" outlineLevel="2" x14ac:dyDescent="0.25">
      <c r="A1166" s="2">
        <v>39935</v>
      </c>
      <c r="B1166" s="1" t="s">
        <v>52</v>
      </c>
      <c r="C1166" s="1">
        <v>51</v>
      </c>
    </row>
    <row r="1167" spans="1:3" hidden="1" outlineLevel="2" x14ac:dyDescent="0.25">
      <c r="A1167" s="2">
        <v>39951</v>
      </c>
      <c r="B1167" s="1" t="s">
        <v>52</v>
      </c>
      <c r="C1167" s="1">
        <v>192</v>
      </c>
    </row>
    <row r="1168" spans="1:3" hidden="1" outlineLevel="2" x14ac:dyDescent="0.25">
      <c r="A1168" s="2">
        <v>39987</v>
      </c>
      <c r="B1168" s="1" t="s">
        <v>52</v>
      </c>
      <c r="C1168" s="1">
        <v>25</v>
      </c>
    </row>
    <row r="1169" spans="1:3" hidden="1" outlineLevel="2" x14ac:dyDescent="0.25">
      <c r="A1169" s="2">
        <v>40201</v>
      </c>
      <c r="B1169" s="1" t="s">
        <v>52</v>
      </c>
      <c r="C1169" s="1">
        <v>128</v>
      </c>
    </row>
    <row r="1170" spans="1:3" hidden="1" outlineLevel="2" x14ac:dyDescent="0.25">
      <c r="A1170" s="2">
        <v>40270</v>
      </c>
      <c r="B1170" s="1" t="s">
        <v>52</v>
      </c>
      <c r="C1170" s="1">
        <v>119</v>
      </c>
    </row>
    <row r="1171" spans="1:3" hidden="1" outlineLevel="2" x14ac:dyDescent="0.25">
      <c r="A1171" s="2">
        <v>40282</v>
      </c>
      <c r="B1171" s="1" t="s">
        <v>52</v>
      </c>
      <c r="C1171" s="1">
        <v>69</v>
      </c>
    </row>
    <row r="1172" spans="1:3" hidden="1" outlineLevel="2" x14ac:dyDescent="0.25">
      <c r="A1172" s="2">
        <v>40285</v>
      </c>
      <c r="B1172" s="1" t="s">
        <v>52</v>
      </c>
      <c r="C1172" s="1">
        <v>165</v>
      </c>
    </row>
    <row r="1173" spans="1:3" hidden="1" outlineLevel="2" x14ac:dyDescent="0.25">
      <c r="A1173" s="2">
        <v>40321</v>
      </c>
      <c r="B1173" s="1" t="s">
        <v>52</v>
      </c>
      <c r="C1173" s="1">
        <v>127</v>
      </c>
    </row>
    <row r="1174" spans="1:3" hidden="1" outlineLevel="2" x14ac:dyDescent="0.25">
      <c r="A1174" s="2">
        <v>40332</v>
      </c>
      <c r="B1174" s="1" t="s">
        <v>52</v>
      </c>
      <c r="C1174" s="1">
        <v>79</v>
      </c>
    </row>
    <row r="1175" spans="1:3" hidden="1" outlineLevel="2" x14ac:dyDescent="0.25">
      <c r="A1175" s="2">
        <v>40390</v>
      </c>
      <c r="B1175" s="1" t="s">
        <v>52</v>
      </c>
      <c r="C1175" s="1">
        <v>155</v>
      </c>
    </row>
    <row r="1176" spans="1:3" hidden="1" outlineLevel="2" x14ac:dyDescent="0.25">
      <c r="A1176" s="2">
        <v>40467</v>
      </c>
      <c r="B1176" s="1" t="s">
        <v>52</v>
      </c>
      <c r="C1176" s="1">
        <v>136</v>
      </c>
    </row>
    <row r="1177" spans="1:3" hidden="1" outlineLevel="2" x14ac:dyDescent="0.25">
      <c r="A1177" s="2">
        <v>40520</v>
      </c>
      <c r="B1177" s="1" t="s">
        <v>52</v>
      </c>
      <c r="C1177" s="1">
        <v>88</v>
      </c>
    </row>
    <row r="1178" spans="1:3" hidden="1" outlineLevel="2" x14ac:dyDescent="0.25">
      <c r="A1178" s="2">
        <v>40561</v>
      </c>
      <c r="B1178" s="1" t="s">
        <v>52</v>
      </c>
      <c r="C1178" s="1">
        <v>165</v>
      </c>
    </row>
    <row r="1179" spans="1:3" hidden="1" outlineLevel="2" x14ac:dyDescent="0.25">
      <c r="A1179" s="2">
        <v>40628</v>
      </c>
      <c r="B1179" s="1" t="s">
        <v>52</v>
      </c>
      <c r="C1179" s="1">
        <v>119</v>
      </c>
    </row>
    <row r="1180" spans="1:3" hidden="1" outlineLevel="2" x14ac:dyDescent="0.25">
      <c r="A1180" s="2">
        <v>40695</v>
      </c>
      <c r="B1180" s="1" t="s">
        <v>52</v>
      </c>
      <c r="C1180" s="1">
        <v>132</v>
      </c>
    </row>
    <row r="1181" spans="1:3" hidden="1" outlineLevel="2" x14ac:dyDescent="0.25">
      <c r="A1181" s="2">
        <v>40702</v>
      </c>
      <c r="B1181" s="1" t="s">
        <v>52</v>
      </c>
      <c r="C1181" s="1">
        <v>54</v>
      </c>
    </row>
    <row r="1182" spans="1:3" hidden="1" outlineLevel="2" x14ac:dyDescent="0.25">
      <c r="A1182" s="2">
        <v>40717</v>
      </c>
      <c r="B1182" s="1" t="s">
        <v>52</v>
      </c>
      <c r="C1182" s="1">
        <v>187</v>
      </c>
    </row>
    <row r="1183" spans="1:3" hidden="1" outlineLevel="2" x14ac:dyDescent="0.25">
      <c r="A1183" s="2">
        <v>40737</v>
      </c>
      <c r="B1183" s="1" t="s">
        <v>52</v>
      </c>
      <c r="C1183" s="1">
        <v>200</v>
      </c>
    </row>
    <row r="1184" spans="1:3" hidden="1" outlineLevel="2" x14ac:dyDescent="0.25">
      <c r="A1184" s="2">
        <v>40904</v>
      </c>
      <c r="B1184" s="1" t="s">
        <v>52</v>
      </c>
      <c r="C1184" s="1">
        <v>57</v>
      </c>
    </row>
    <row r="1185" spans="1:3" hidden="1" outlineLevel="2" x14ac:dyDescent="0.25">
      <c r="A1185" s="2">
        <v>40927</v>
      </c>
      <c r="B1185" s="1" t="s">
        <v>52</v>
      </c>
      <c r="C1185" s="1">
        <v>128</v>
      </c>
    </row>
    <row r="1186" spans="1:3" hidden="1" outlineLevel="2" x14ac:dyDescent="0.25">
      <c r="A1186" s="2">
        <v>40933</v>
      </c>
      <c r="B1186" s="1" t="s">
        <v>52</v>
      </c>
      <c r="C1186" s="1">
        <v>47</v>
      </c>
    </row>
    <row r="1187" spans="1:3" hidden="1" outlineLevel="2" x14ac:dyDescent="0.25">
      <c r="A1187" s="2">
        <v>41136</v>
      </c>
      <c r="B1187" s="1" t="s">
        <v>52</v>
      </c>
      <c r="C1187" s="1">
        <v>189</v>
      </c>
    </row>
    <row r="1188" spans="1:3" hidden="1" outlineLevel="2" x14ac:dyDescent="0.25">
      <c r="A1188" s="2">
        <v>41157</v>
      </c>
      <c r="B1188" s="1" t="s">
        <v>52</v>
      </c>
      <c r="C1188" s="1">
        <v>59</v>
      </c>
    </row>
    <row r="1189" spans="1:3" hidden="1" outlineLevel="2" x14ac:dyDescent="0.25">
      <c r="A1189" s="2">
        <v>41180</v>
      </c>
      <c r="B1189" s="1" t="s">
        <v>52</v>
      </c>
      <c r="C1189" s="1">
        <v>45</v>
      </c>
    </row>
    <row r="1190" spans="1:3" hidden="1" outlineLevel="2" x14ac:dyDescent="0.25">
      <c r="A1190" s="2">
        <v>41294</v>
      </c>
      <c r="B1190" s="1" t="s">
        <v>52</v>
      </c>
      <c r="C1190" s="1">
        <v>186</v>
      </c>
    </row>
    <row r="1191" spans="1:3" hidden="1" outlineLevel="2" x14ac:dyDescent="0.25">
      <c r="A1191" s="2">
        <v>41310</v>
      </c>
      <c r="B1191" s="1" t="s">
        <v>52</v>
      </c>
      <c r="C1191" s="1">
        <v>56</v>
      </c>
    </row>
    <row r="1192" spans="1:3" hidden="1" outlineLevel="2" x14ac:dyDescent="0.25">
      <c r="A1192" s="2">
        <v>41322</v>
      </c>
      <c r="B1192" s="1" t="s">
        <v>52</v>
      </c>
      <c r="C1192" s="1">
        <v>200</v>
      </c>
    </row>
    <row r="1193" spans="1:3" hidden="1" outlineLevel="2" x14ac:dyDescent="0.25">
      <c r="A1193" s="2">
        <v>41329</v>
      </c>
      <c r="B1193" s="1" t="s">
        <v>52</v>
      </c>
      <c r="C1193" s="1">
        <v>98</v>
      </c>
    </row>
    <row r="1194" spans="1:3" hidden="1" outlineLevel="2" x14ac:dyDescent="0.25">
      <c r="A1194" s="2">
        <v>41339</v>
      </c>
      <c r="B1194" s="1" t="s">
        <v>52</v>
      </c>
      <c r="C1194" s="1">
        <v>108</v>
      </c>
    </row>
    <row r="1195" spans="1:3" hidden="1" outlineLevel="2" x14ac:dyDescent="0.25">
      <c r="A1195" s="2">
        <v>41406</v>
      </c>
      <c r="B1195" s="1" t="s">
        <v>52</v>
      </c>
      <c r="C1195" s="1">
        <v>62</v>
      </c>
    </row>
    <row r="1196" spans="1:3" hidden="1" outlineLevel="2" x14ac:dyDescent="0.25">
      <c r="A1196" s="2">
        <v>41559</v>
      </c>
      <c r="B1196" s="1" t="s">
        <v>52</v>
      </c>
      <c r="C1196" s="1">
        <v>57</v>
      </c>
    </row>
    <row r="1197" spans="1:3" hidden="1" outlineLevel="2" x14ac:dyDescent="0.25">
      <c r="A1197" s="2">
        <v>41603</v>
      </c>
      <c r="B1197" s="1" t="s">
        <v>52</v>
      </c>
      <c r="C1197" s="1">
        <v>29</v>
      </c>
    </row>
    <row r="1198" spans="1:3" hidden="1" outlineLevel="2" x14ac:dyDescent="0.25">
      <c r="A1198" s="2">
        <v>41798</v>
      </c>
      <c r="B1198" s="1" t="s">
        <v>52</v>
      </c>
      <c r="C1198" s="1">
        <v>35</v>
      </c>
    </row>
    <row r="1199" spans="1:3" hidden="1" outlineLevel="2" x14ac:dyDescent="0.25">
      <c r="A1199" s="2">
        <v>41830</v>
      </c>
      <c r="B1199" s="1" t="s">
        <v>52</v>
      </c>
      <c r="C1199" s="1">
        <v>91</v>
      </c>
    </row>
    <row r="1200" spans="1:3" hidden="1" outlineLevel="2" x14ac:dyDescent="0.25">
      <c r="A1200" s="2">
        <v>41935</v>
      </c>
      <c r="B1200" s="1" t="s">
        <v>52</v>
      </c>
      <c r="C1200" s="1">
        <v>188</v>
      </c>
    </row>
    <row r="1201" spans="1:3" outlineLevel="1" collapsed="1" x14ac:dyDescent="0.25">
      <c r="A1201" s="2"/>
      <c r="B1201" s="4" t="s">
        <v>373</v>
      </c>
      <c r="C1201" s="1">
        <f>SUBTOTAL(9,C1151:C1200)</f>
        <v>5460</v>
      </c>
    </row>
    <row r="1202" spans="1:3" hidden="1" outlineLevel="2" x14ac:dyDescent="0.25">
      <c r="A1202" s="2">
        <v>38529</v>
      </c>
      <c r="B1202" s="1" t="s">
        <v>58</v>
      </c>
      <c r="C1202" s="1">
        <v>179</v>
      </c>
    </row>
    <row r="1203" spans="1:3" hidden="1" outlineLevel="2" x14ac:dyDescent="0.25">
      <c r="A1203" s="2">
        <v>38821</v>
      </c>
      <c r="B1203" s="1" t="s">
        <v>58</v>
      </c>
      <c r="C1203" s="1">
        <v>187</v>
      </c>
    </row>
    <row r="1204" spans="1:3" hidden="1" outlineLevel="2" x14ac:dyDescent="0.25">
      <c r="A1204" s="2">
        <v>39514</v>
      </c>
      <c r="B1204" s="1" t="s">
        <v>58</v>
      </c>
      <c r="C1204" s="1">
        <v>54</v>
      </c>
    </row>
    <row r="1205" spans="1:3" hidden="1" outlineLevel="2" x14ac:dyDescent="0.25">
      <c r="A1205" s="2">
        <v>40061</v>
      </c>
      <c r="B1205" s="1" t="s">
        <v>58</v>
      </c>
      <c r="C1205" s="1">
        <v>105</v>
      </c>
    </row>
    <row r="1206" spans="1:3" hidden="1" outlineLevel="2" x14ac:dyDescent="0.25">
      <c r="A1206" s="2">
        <v>40618</v>
      </c>
      <c r="B1206" s="1" t="s">
        <v>58</v>
      </c>
      <c r="C1206" s="1">
        <v>32</v>
      </c>
    </row>
    <row r="1207" spans="1:3" hidden="1" outlineLevel="2" x14ac:dyDescent="0.25">
      <c r="A1207" s="2">
        <v>40651</v>
      </c>
      <c r="B1207" s="1" t="s">
        <v>58</v>
      </c>
      <c r="C1207" s="1">
        <v>37</v>
      </c>
    </row>
    <row r="1208" spans="1:3" hidden="1" outlineLevel="2" x14ac:dyDescent="0.25">
      <c r="A1208" s="2">
        <v>40711</v>
      </c>
      <c r="B1208" s="1" t="s">
        <v>58</v>
      </c>
      <c r="C1208" s="1">
        <v>181</v>
      </c>
    </row>
    <row r="1209" spans="1:3" hidden="1" outlineLevel="2" x14ac:dyDescent="0.25">
      <c r="A1209" s="2">
        <v>40872</v>
      </c>
      <c r="B1209" s="1" t="s">
        <v>58</v>
      </c>
      <c r="C1209" s="1">
        <v>62</v>
      </c>
    </row>
    <row r="1210" spans="1:3" hidden="1" outlineLevel="2" x14ac:dyDescent="0.25">
      <c r="A1210" s="2">
        <v>41106</v>
      </c>
      <c r="B1210" s="1" t="s">
        <v>58</v>
      </c>
      <c r="C1210" s="1">
        <v>34</v>
      </c>
    </row>
    <row r="1211" spans="1:3" hidden="1" outlineLevel="2" x14ac:dyDescent="0.25">
      <c r="A1211" s="2">
        <v>41361</v>
      </c>
      <c r="B1211" s="1" t="s">
        <v>58</v>
      </c>
      <c r="C1211" s="1">
        <v>107</v>
      </c>
    </row>
    <row r="1212" spans="1:3" hidden="1" outlineLevel="2" x14ac:dyDescent="0.25">
      <c r="A1212" s="2">
        <v>41863</v>
      </c>
      <c r="B1212" s="1" t="s">
        <v>58</v>
      </c>
      <c r="C1212" s="1">
        <v>119</v>
      </c>
    </row>
    <row r="1213" spans="1:3" hidden="1" outlineLevel="2" x14ac:dyDescent="0.25">
      <c r="A1213" s="2">
        <v>41913</v>
      </c>
      <c r="B1213" s="1" t="s">
        <v>58</v>
      </c>
      <c r="C1213" s="1">
        <v>110</v>
      </c>
    </row>
    <row r="1214" spans="1:3" hidden="1" outlineLevel="2" x14ac:dyDescent="0.25">
      <c r="A1214" s="2">
        <v>41984</v>
      </c>
      <c r="B1214" s="1" t="s">
        <v>58</v>
      </c>
      <c r="C1214" s="1">
        <v>197</v>
      </c>
    </row>
    <row r="1215" spans="1:3" outlineLevel="1" collapsed="1" x14ac:dyDescent="0.25">
      <c r="A1215" s="2"/>
      <c r="B1215" s="4" t="s">
        <v>374</v>
      </c>
      <c r="C1215" s="1">
        <f>SUBTOTAL(9,C1202:C1214)</f>
        <v>1404</v>
      </c>
    </row>
    <row r="1216" spans="1:3" hidden="1" outlineLevel="2" x14ac:dyDescent="0.25">
      <c r="A1216" s="2">
        <v>38570</v>
      </c>
      <c r="B1216" s="1" t="s">
        <v>69</v>
      </c>
      <c r="C1216" s="1">
        <v>66</v>
      </c>
    </row>
    <row r="1217" spans="1:3" hidden="1" outlineLevel="2" x14ac:dyDescent="0.25">
      <c r="A1217" s="2">
        <v>38592</v>
      </c>
      <c r="B1217" s="1" t="s">
        <v>69</v>
      </c>
      <c r="C1217" s="1">
        <v>168</v>
      </c>
    </row>
    <row r="1218" spans="1:3" hidden="1" outlineLevel="2" x14ac:dyDescent="0.25">
      <c r="A1218" s="2">
        <v>38605</v>
      </c>
      <c r="B1218" s="1" t="s">
        <v>69</v>
      </c>
      <c r="C1218" s="1">
        <v>106</v>
      </c>
    </row>
    <row r="1219" spans="1:3" hidden="1" outlineLevel="2" x14ac:dyDescent="0.25">
      <c r="A1219" s="2">
        <v>38652</v>
      </c>
      <c r="B1219" s="1" t="s">
        <v>69</v>
      </c>
      <c r="C1219" s="1">
        <v>53</v>
      </c>
    </row>
    <row r="1220" spans="1:3" hidden="1" outlineLevel="2" x14ac:dyDescent="0.25">
      <c r="A1220" s="2">
        <v>38674</v>
      </c>
      <c r="B1220" s="1" t="s">
        <v>69</v>
      </c>
      <c r="C1220" s="1">
        <v>58</v>
      </c>
    </row>
    <row r="1221" spans="1:3" hidden="1" outlineLevel="2" x14ac:dyDescent="0.25">
      <c r="A1221" s="2">
        <v>39021</v>
      </c>
      <c r="B1221" s="1" t="s">
        <v>69</v>
      </c>
      <c r="C1221" s="1">
        <v>122</v>
      </c>
    </row>
    <row r="1222" spans="1:3" hidden="1" outlineLevel="2" x14ac:dyDescent="0.25">
      <c r="A1222" s="2">
        <v>39058</v>
      </c>
      <c r="B1222" s="1" t="s">
        <v>69</v>
      </c>
      <c r="C1222" s="1">
        <v>58</v>
      </c>
    </row>
    <row r="1223" spans="1:3" hidden="1" outlineLevel="2" x14ac:dyDescent="0.25">
      <c r="A1223" s="2">
        <v>39124</v>
      </c>
      <c r="B1223" s="1" t="s">
        <v>69</v>
      </c>
      <c r="C1223" s="1">
        <v>23</v>
      </c>
    </row>
    <row r="1224" spans="1:3" hidden="1" outlineLevel="2" x14ac:dyDescent="0.25">
      <c r="A1224" s="2">
        <v>39283</v>
      </c>
      <c r="B1224" s="1" t="s">
        <v>69</v>
      </c>
      <c r="C1224" s="1">
        <v>47</v>
      </c>
    </row>
    <row r="1225" spans="1:3" hidden="1" outlineLevel="2" x14ac:dyDescent="0.25">
      <c r="A1225" s="2">
        <v>39398</v>
      </c>
      <c r="B1225" s="1" t="s">
        <v>69</v>
      </c>
      <c r="C1225" s="1">
        <v>168</v>
      </c>
    </row>
    <row r="1226" spans="1:3" hidden="1" outlineLevel="2" x14ac:dyDescent="0.25">
      <c r="A1226" s="2">
        <v>39399</v>
      </c>
      <c r="B1226" s="1" t="s">
        <v>69</v>
      </c>
      <c r="C1226" s="1">
        <v>69</v>
      </c>
    </row>
    <row r="1227" spans="1:3" hidden="1" outlineLevel="2" x14ac:dyDescent="0.25">
      <c r="A1227" s="2">
        <v>39427</v>
      </c>
      <c r="B1227" s="1" t="s">
        <v>69</v>
      </c>
      <c r="C1227" s="1">
        <v>131</v>
      </c>
    </row>
    <row r="1228" spans="1:3" hidden="1" outlineLevel="2" x14ac:dyDescent="0.25">
      <c r="A1228" s="2">
        <v>39440</v>
      </c>
      <c r="B1228" s="1" t="s">
        <v>69</v>
      </c>
      <c r="C1228" s="1">
        <v>86</v>
      </c>
    </row>
    <row r="1229" spans="1:3" hidden="1" outlineLevel="2" x14ac:dyDescent="0.25">
      <c r="A1229" s="2">
        <v>39523</v>
      </c>
      <c r="B1229" s="1" t="s">
        <v>69</v>
      </c>
      <c r="C1229" s="1">
        <v>91</v>
      </c>
    </row>
    <row r="1230" spans="1:3" hidden="1" outlineLevel="2" x14ac:dyDescent="0.25">
      <c r="A1230" s="2">
        <v>39530</v>
      </c>
      <c r="B1230" s="1" t="s">
        <v>69</v>
      </c>
      <c r="C1230" s="1">
        <v>106</v>
      </c>
    </row>
    <row r="1231" spans="1:3" hidden="1" outlineLevel="2" x14ac:dyDescent="0.25">
      <c r="A1231" s="2">
        <v>39541</v>
      </c>
      <c r="B1231" s="1" t="s">
        <v>69</v>
      </c>
      <c r="C1231" s="1">
        <v>65</v>
      </c>
    </row>
    <row r="1232" spans="1:3" hidden="1" outlineLevel="2" x14ac:dyDescent="0.25">
      <c r="A1232" s="2">
        <v>39643</v>
      </c>
      <c r="B1232" s="1" t="s">
        <v>69</v>
      </c>
      <c r="C1232" s="1">
        <v>76</v>
      </c>
    </row>
    <row r="1233" spans="1:3" hidden="1" outlineLevel="2" x14ac:dyDescent="0.25">
      <c r="A1233" s="2">
        <v>39674</v>
      </c>
      <c r="B1233" s="1" t="s">
        <v>69</v>
      </c>
      <c r="C1233" s="1">
        <v>107</v>
      </c>
    </row>
    <row r="1234" spans="1:3" hidden="1" outlineLevel="2" x14ac:dyDescent="0.25">
      <c r="A1234" s="2">
        <v>39676</v>
      </c>
      <c r="B1234" s="1" t="s">
        <v>69</v>
      </c>
      <c r="C1234" s="1">
        <v>127</v>
      </c>
    </row>
    <row r="1235" spans="1:3" hidden="1" outlineLevel="2" x14ac:dyDescent="0.25">
      <c r="A1235" s="2">
        <v>39771</v>
      </c>
      <c r="B1235" s="1" t="s">
        <v>69</v>
      </c>
      <c r="C1235" s="1">
        <v>52</v>
      </c>
    </row>
    <row r="1236" spans="1:3" hidden="1" outlineLevel="2" x14ac:dyDescent="0.25">
      <c r="A1236" s="2">
        <v>39984</v>
      </c>
      <c r="B1236" s="1" t="s">
        <v>69</v>
      </c>
      <c r="C1236" s="1">
        <v>140</v>
      </c>
    </row>
    <row r="1237" spans="1:3" hidden="1" outlineLevel="2" x14ac:dyDescent="0.25">
      <c r="A1237" s="2">
        <v>40084</v>
      </c>
      <c r="B1237" s="1" t="s">
        <v>69</v>
      </c>
      <c r="C1237" s="1">
        <v>97</v>
      </c>
    </row>
    <row r="1238" spans="1:3" hidden="1" outlineLevel="2" x14ac:dyDescent="0.25">
      <c r="A1238" s="2">
        <v>40102</v>
      </c>
      <c r="B1238" s="1" t="s">
        <v>69</v>
      </c>
      <c r="C1238" s="1">
        <v>53</v>
      </c>
    </row>
    <row r="1239" spans="1:3" hidden="1" outlineLevel="2" x14ac:dyDescent="0.25">
      <c r="A1239" s="2">
        <v>40342</v>
      </c>
      <c r="B1239" s="1" t="s">
        <v>69</v>
      </c>
      <c r="C1239" s="1">
        <v>26</v>
      </c>
    </row>
    <row r="1240" spans="1:3" hidden="1" outlineLevel="2" x14ac:dyDescent="0.25">
      <c r="A1240" s="2">
        <v>40412</v>
      </c>
      <c r="B1240" s="1" t="s">
        <v>69</v>
      </c>
      <c r="C1240" s="1">
        <v>158</v>
      </c>
    </row>
    <row r="1241" spans="1:3" hidden="1" outlineLevel="2" x14ac:dyDescent="0.25">
      <c r="A1241" s="2">
        <v>40484</v>
      </c>
      <c r="B1241" s="1" t="s">
        <v>69</v>
      </c>
      <c r="C1241" s="1">
        <v>80</v>
      </c>
    </row>
    <row r="1242" spans="1:3" hidden="1" outlineLevel="2" x14ac:dyDescent="0.25">
      <c r="A1242" s="2">
        <v>40512</v>
      </c>
      <c r="B1242" s="1" t="s">
        <v>69</v>
      </c>
      <c r="C1242" s="1">
        <v>39</v>
      </c>
    </row>
    <row r="1243" spans="1:3" hidden="1" outlineLevel="2" x14ac:dyDescent="0.25">
      <c r="A1243" s="2">
        <v>40633</v>
      </c>
      <c r="B1243" s="1" t="s">
        <v>69</v>
      </c>
      <c r="C1243" s="1">
        <v>20</v>
      </c>
    </row>
    <row r="1244" spans="1:3" hidden="1" outlineLevel="2" x14ac:dyDescent="0.25">
      <c r="A1244" s="2">
        <v>40745</v>
      </c>
      <c r="B1244" s="1" t="s">
        <v>69</v>
      </c>
      <c r="C1244" s="1">
        <v>63</v>
      </c>
    </row>
    <row r="1245" spans="1:3" hidden="1" outlineLevel="2" x14ac:dyDescent="0.25">
      <c r="A1245" s="2">
        <v>40973</v>
      </c>
      <c r="B1245" s="1" t="s">
        <v>69</v>
      </c>
      <c r="C1245" s="1">
        <v>127</v>
      </c>
    </row>
    <row r="1246" spans="1:3" hidden="1" outlineLevel="2" x14ac:dyDescent="0.25">
      <c r="A1246" s="2">
        <v>41154</v>
      </c>
      <c r="B1246" s="1" t="s">
        <v>69</v>
      </c>
      <c r="C1246" s="1">
        <v>133</v>
      </c>
    </row>
    <row r="1247" spans="1:3" hidden="1" outlineLevel="2" x14ac:dyDescent="0.25">
      <c r="A1247" s="2">
        <v>41163</v>
      </c>
      <c r="B1247" s="1" t="s">
        <v>69</v>
      </c>
      <c r="C1247" s="1">
        <v>143</v>
      </c>
    </row>
    <row r="1248" spans="1:3" hidden="1" outlineLevel="2" x14ac:dyDescent="0.25">
      <c r="A1248" s="2">
        <v>41214</v>
      </c>
      <c r="B1248" s="1" t="s">
        <v>69</v>
      </c>
      <c r="C1248" s="1">
        <v>45</v>
      </c>
    </row>
    <row r="1249" spans="1:3" hidden="1" outlineLevel="2" x14ac:dyDescent="0.25">
      <c r="A1249" s="2">
        <v>41472</v>
      </c>
      <c r="B1249" s="1" t="s">
        <v>69</v>
      </c>
      <c r="C1249" s="1">
        <v>89</v>
      </c>
    </row>
    <row r="1250" spans="1:3" hidden="1" outlineLevel="2" x14ac:dyDescent="0.25">
      <c r="A1250" s="2">
        <v>41533</v>
      </c>
      <c r="B1250" s="1" t="s">
        <v>69</v>
      </c>
      <c r="C1250" s="1">
        <v>164</v>
      </c>
    </row>
    <row r="1251" spans="1:3" hidden="1" outlineLevel="2" x14ac:dyDescent="0.25">
      <c r="A1251" s="2">
        <v>41713</v>
      </c>
      <c r="B1251" s="1" t="s">
        <v>69</v>
      </c>
      <c r="C1251" s="1">
        <v>146</v>
      </c>
    </row>
    <row r="1252" spans="1:3" hidden="1" outlineLevel="2" x14ac:dyDescent="0.25">
      <c r="A1252" s="2">
        <v>41778</v>
      </c>
      <c r="B1252" s="1" t="s">
        <v>69</v>
      </c>
      <c r="C1252" s="1">
        <v>147</v>
      </c>
    </row>
    <row r="1253" spans="1:3" hidden="1" outlineLevel="2" x14ac:dyDescent="0.25">
      <c r="A1253" s="2">
        <v>41920</v>
      </c>
      <c r="B1253" s="1" t="s">
        <v>69</v>
      </c>
      <c r="C1253" s="1">
        <v>180</v>
      </c>
    </row>
    <row r="1254" spans="1:3" hidden="1" outlineLevel="2" x14ac:dyDescent="0.25">
      <c r="A1254" s="2">
        <v>41952</v>
      </c>
      <c r="B1254" s="1" t="s">
        <v>69</v>
      </c>
      <c r="C1254" s="1">
        <v>68</v>
      </c>
    </row>
    <row r="1255" spans="1:3" hidden="1" outlineLevel="2" x14ac:dyDescent="0.25">
      <c r="A1255" s="2">
        <v>41961</v>
      </c>
      <c r="B1255" s="1" t="s">
        <v>69</v>
      </c>
      <c r="C1255" s="1">
        <v>31</v>
      </c>
    </row>
    <row r="1256" spans="1:3" hidden="1" outlineLevel="2" x14ac:dyDescent="0.25">
      <c r="A1256" s="2">
        <v>41980</v>
      </c>
      <c r="B1256" s="1" t="s">
        <v>69</v>
      </c>
      <c r="C1256" s="1">
        <v>75</v>
      </c>
    </row>
    <row r="1257" spans="1:3" outlineLevel="1" collapsed="1" x14ac:dyDescent="0.25">
      <c r="A1257" s="2"/>
      <c r="B1257" s="4" t="s">
        <v>375</v>
      </c>
      <c r="C1257" s="1">
        <f>SUBTOTAL(9,C1216:C1256)</f>
        <v>3803</v>
      </c>
    </row>
    <row r="1258" spans="1:3" hidden="1" outlineLevel="2" x14ac:dyDescent="0.25">
      <c r="A1258" s="2">
        <v>40229</v>
      </c>
      <c r="B1258" s="1" t="s">
        <v>206</v>
      </c>
      <c r="C1258" s="1">
        <v>1</v>
      </c>
    </row>
    <row r="1259" spans="1:3" hidden="1" outlineLevel="2" x14ac:dyDescent="0.25">
      <c r="A1259" s="2">
        <v>41040</v>
      </c>
      <c r="B1259" s="1" t="s">
        <v>206</v>
      </c>
      <c r="C1259" s="1">
        <v>14</v>
      </c>
    </row>
    <row r="1260" spans="1:3" hidden="1" outlineLevel="2" x14ac:dyDescent="0.25">
      <c r="A1260" s="2">
        <v>41617</v>
      </c>
      <c r="B1260" s="1" t="s">
        <v>206</v>
      </c>
      <c r="C1260" s="1">
        <v>6</v>
      </c>
    </row>
    <row r="1261" spans="1:3" outlineLevel="1" collapsed="1" x14ac:dyDescent="0.25">
      <c r="A1261" s="2"/>
      <c r="B1261" s="4" t="s">
        <v>376</v>
      </c>
      <c r="C1261" s="1">
        <f>SUBTOTAL(9,C1258:C1260)</f>
        <v>21</v>
      </c>
    </row>
    <row r="1262" spans="1:3" hidden="1" outlineLevel="2" x14ac:dyDescent="0.25">
      <c r="A1262" s="2">
        <v>38567</v>
      </c>
      <c r="B1262" s="1" t="s">
        <v>66</v>
      </c>
      <c r="C1262" s="1">
        <v>189</v>
      </c>
    </row>
    <row r="1263" spans="1:3" hidden="1" outlineLevel="2" x14ac:dyDescent="0.25">
      <c r="A1263" s="2">
        <v>38615</v>
      </c>
      <c r="B1263" s="1" t="s">
        <v>66</v>
      </c>
      <c r="C1263" s="1">
        <v>89</v>
      </c>
    </row>
    <row r="1264" spans="1:3" hidden="1" outlineLevel="2" x14ac:dyDescent="0.25">
      <c r="A1264" s="2">
        <v>38827</v>
      </c>
      <c r="B1264" s="1" t="s">
        <v>66</v>
      </c>
      <c r="C1264" s="1">
        <v>159</v>
      </c>
    </row>
    <row r="1265" spans="1:3" hidden="1" outlineLevel="2" x14ac:dyDescent="0.25">
      <c r="A1265" s="2">
        <v>38861</v>
      </c>
      <c r="B1265" s="1" t="s">
        <v>66</v>
      </c>
      <c r="C1265" s="1">
        <v>173</v>
      </c>
    </row>
    <row r="1266" spans="1:3" hidden="1" outlineLevel="2" x14ac:dyDescent="0.25">
      <c r="A1266" s="2">
        <v>38973</v>
      </c>
      <c r="B1266" s="1" t="s">
        <v>66</v>
      </c>
      <c r="C1266" s="1">
        <v>52</v>
      </c>
    </row>
    <row r="1267" spans="1:3" hidden="1" outlineLevel="2" x14ac:dyDescent="0.25">
      <c r="A1267" s="2">
        <v>39178</v>
      </c>
      <c r="B1267" s="1" t="s">
        <v>66</v>
      </c>
      <c r="C1267" s="1">
        <v>40</v>
      </c>
    </row>
    <row r="1268" spans="1:3" hidden="1" outlineLevel="2" x14ac:dyDescent="0.25">
      <c r="A1268" s="2">
        <v>39315</v>
      </c>
      <c r="B1268" s="1" t="s">
        <v>66</v>
      </c>
      <c r="C1268" s="1">
        <v>45</v>
      </c>
    </row>
    <row r="1269" spans="1:3" hidden="1" outlineLevel="2" x14ac:dyDescent="0.25">
      <c r="A1269" s="2">
        <v>39494</v>
      </c>
      <c r="B1269" s="1" t="s">
        <v>66</v>
      </c>
      <c r="C1269" s="1">
        <v>62</v>
      </c>
    </row>
    <row r="1270" spans="1:3" hidden="1" outlineLevel="2" x14ac:dyDescent="0.25">
      <c r="A1270" s="2">
        <v>39511</v>
      </c>
      <c r="B1270" s="1" t="s">
        <v>66</v>
      </c>
      <c r="C1270" s="1">
        <v>191</v>
      </c>
    </row>
    <row r="1271" spans="1:3" hidden="1" outlineLevel="2" x14ac:dyDescent="0.25">
      <c r="A1271" s="2">
        <v>39546</v>
      </c>
      <c r="B1271" s="1" t="s">
        <v>66</v>
      </c>
      <c r="C1271" s="1">
        <v>46</v>
      </c>
    </row>
    <row r="1272" spans="1:3" hidden="1" outlineLevel="2" x14ac:dyDescent="0.25">
      <c r="A1272" s="2">
        <v>39552</v>
      </c>
      <c r="B1272" s="1" t="s">
        <v>66</v>
      </c>
      <c r="C1272" s="1">
        <v>126</v>
      </c>
    </row>
    <row r="1273" spans="1:3" hidden="1" outlineLevel="2" x14ac:dyDescent="0.25">
      <c r="A1273" s="2">
        <v>39558</v>
      </c>
      <c r="B1273" s="1" t="s">
        <v>66</v>
      </c>
      <c r="C1273" s="1">
        <v>146</v>
      </c>
    </row>
    <row r="1274" spans="1:3" hidden="1" outlineLevel="2" x14ac:dyDescent="0.25">
      <c r="A1274" s="2">
        <v>39579</v>
      </c>
      <c r="B1274" s="1" t="s">
        <v>66</v>
      </c>
      <c r="C1274" s="1">
        <v>102</v>
      </c>
    </row>
    <row r="1275" spans="1:3" hidden="1" outlineLevel="2" x14ac:dyDescent="0.25">
      <c r="A1275" s="2">
        <v>39740</v>
      </c>
      <c r="B1275" s="1" t="s">
        <v>66</v>
      </c>
      <c r="C1275" s="1">
        <v>97</v>
      </c>
    </row>
    <row r="1276" spans="1:3" hidden="1" outlineLevel="2" x14ac:dyDescent="0.25">
      <c r="A1276" s="2">
        <v>39743</v>
      </c>
      <c r="B1276" s="1" t="s">
        <v>66</v>
      </c>
      <c r="C1276" s="1">
        <v>190</v>
      </c>
    </row>
    <row r="1277" spans="1:3" hidden="1" outlineLevel="2" x14ac:dyDescent="0.25">
      <c r="A1277" s="2">
        <v>39799</v>
      </c>
      <c r="B1277" s="1" t="s">
        <v>66</v>
      </c>
      <c r="C1277" s="1">
        <v>60</v>
      </c>
    </row>
    <row r="1278" spans="1:3" hidden="1" outlineLevel="2" x14ac:dyDescent="0.25">
      <c r="A1278" s="2">
        <v>39929</v>
      </c>
      <c r="B1278" s="1" t="s">
        <v>66</v>
      </c>
      <c r="C1278" s="1">
        <v>144</v>
      </c>
    </row>
    <row r="1279" spans="1:3" hidden="1" outlineLevel="2" x14ac:dyDescent="0.25">
      <c r="A1279" s="2">
        <v>40136</v>
      </c>
      <c r="B1279" s="1" t="s">
        <v>66</v>
      </c>
      <c r="C1279" s="1">
        <v>162</v>
      </c>
    </row>
    <row r="1280" spans="1:3" hidden="1" outlineLevel="2" x14ac:dyDescent="0.25">
      <c r="A1280" s="2">
        <v>40327</v>
      </c>
      <c r="B1280" s="1" t="s">
        <v>66</v>
      </c>
      <c r="C1280" s="1">
        <v>190</v>
      </c>
    </row>
    <row r="1281" spans="1:3" hidden="1" outlineLevel="2" x14ac:dyDescent="0.25">
      <c r="A1281" s="2">
        <v>40353</v>
      </c>
      <c r="B1281" s="1" t="s">
        <v>66</v>
      </c>
      <c r="C1281" s="1">
        <v>79</v>
      </c>
    </row>
    <row r="1282" spans="1:3" hidden="1" outlineLevel="2" x14ac:dyDescent="0.25">
      <c r="A1282" s="2">
        <v>40440</v>
      </c>
      <c r="B1282" s="1" t="s">
        <v>66</v>
      </c>
      <c r="C1282" s="1">
        <v>30</v>
      </c>
    </row>
    <row r="1283" spans="1:3" hidden="1" outlineLevel="2" x14ac:dyDescent="0.25">
      <c r="A1283" s="2">
        <v>40746</v>
      </c>
      <c r="B1283" s="1" t="s">
        <v>66</v>
      </c>
      <c r="C1283" s="1">
        <v>120</v>
      </c>
    </row>
    <row r="1284" spans="1:3" hidden="1" outlineLevel="2" x14ac:dyDescent="0.25">
      <c r="A1284" s="2">
        <v>40839</v>
      </c>
      <c r="B1284" s="1" t="s">
        <v>66</v>
      </c>
      <c r="C1284" s="1">
        <v>77</v>
      </c>
    </row>
    <row r="1285" spans="1:3" hidden="1" outlineLevel="2" x14ac:dyDescent="0.25">
      <c r="A1285" s="2">
        <v>40912</v>
      </c>
      <c r="B1285" s="1" t="s">
        <v>66</v>
      </c>
      <c r="C1285" s="1">
        <v>74</v>
      </c>
    </row>
    <row r="1286" spans="1:3" hidden="1" outlineLevel="2" x14ac:dyDescent="0.25">
      <c r="A1286" s="2">
        <v>41004</v>
      </c>
      <c r="B1286" s="1" t="s">
        <v>66</v>
      </c>
      <c r="C1286" s="1">
        <v>35</v>
      </c>
    </row>
    <row r="1287" spans="1:3" hidden="1" outlineLevel="2" x14ac:dyDescent="0.25">
      <c r="A1287" s="2">
        <v>41051</v>
      </c>
      <c r="B1287" s="1" t="s">
        <v>66</v>
      </c>
      <c r="C1287" s="1">
        <v>172</v>
      </c>
    </row>
    <row r="1288" spans="1:3" hidden="1" outlineLevel="2" x14ac:dyDescent="0.25">
      <c r="A1288" s="2">
        <v>41091</v>
      </c>
      <c r="B1288" s="1" t="s">
        <v>66</v>
      </c>
      <c r="C1288" s="1">
        <v>29</v>
      </c>
    </row>
    <row r="1289" spans="1:3" hidden="1" outlineLevel="2" x14ac:dyDescent="0.25">
      <c r="A1289" s="2">
        <v>41142</v>
      </c>
      <c r="B1289" s="1" t="s">
        <v>66</v>
      </c>
      <c r="C1289" s="1">
        <v>96</v>
      </c>
    </row>
    <row r="1290" spans="1:3" hidden="1" outlineLevel="2" x14ac:dyDescent="0.25">
      <c r="A1290" s="2">
        <v>41279</v>
      </c>
      <c r="B1290" s="1" t="s">
        <v>66</v>
      </c>
      <c r="C1290" s="1">
        <v>171</v>
      </c>
    </row>
    <row r="1291" spans="1:3" hidden="1" outlineLevel="2" x14ac:dyDescent="0.25">
      <c r="A1291" s="2">
        <v>41368</v>
      </c>
      <c r="B1291" s="1" t="s">
        <v>66</v>
      </c>
      <c r="C1291" s="1">
        <v>112</v>
      </c>
    </row>
    <row r="1292" spans="1:3" hidden="1" outlineLevel="2" x14ac:dyDescent="0.25">
      <c r="A1292" s="2">
        <v>41379</v>
      </c>
      <c r="B1292" s="1" t="s">
        <v>66</v>
      </c>
      <c r="C1292" s="1">
        <v>121</v>
      </c>
    </row>
    <row r="1293" spans="1:3" hidden="1" outlineLevel="2" x14ac:dyDescent="0.25">
      <c r="A1293" s="2">
        <v>41504</v>
      </c>
      <c r="B1293" s="1" t="s">
        <v>66</v>
      </c>
      <c r="C1293" s="1">
        <v>168</v>
      </c>
    </row>
    <row r="1294" spans="1:3" hidden="1" outlineLevel="2" x14ac:dyDescent="0.25">
      <c r="A1294" s="2">
        <v>41690</v>
      </c>
      <c r="B1294" s="1" t="s">
        <v>66</v>
      </c>
      <c r="C1294" s="1">
        <v>191</v>
      </c>
    </row>
    <row r="1295" spans="1:3" hidden="1" outlineLevel="2" x14ac:dyDescent="0.25">
      <c r="A1295" s="2">
        <v>41815</v>
      </c>
      <c r="B1295" s="1" t="s">
        <v>66</v>
      </c>
      <c r="C1295" s="1">
        <v>57</v>
      </c>
    </row>
    <row r="1296" spans="1:3" outlineLevel="1" collapsed="1" x14ac:dyDescent="0.25">
      <c r="A1296" s="2"/>
      <c r="B1296" s="4" t="s">
        <v>377</v>
      </c>
      <c r="C1296" s="1">
        <f>SUBTOTAL(9,C1262:C1295)</f>
        <v>3795</v>
      </c>
    </row>
    <row r="1297" spans="1:3" hidden="1" outlineLevel="2" x14ac:dyDescent="0.25">
      <c r="A1297" s="2">
        <v>38501</v>
      </c>
      <c r="B1297" s="1" t="s">
        <v>48</v>
      </c>
      <c r="C1297" s="1">
        <v>13</v>
      </c>
    </row>
    <row r="1298" spans="1:3" hidden="1" outlineLevel="2" x14ac:dyDescent="0.25">
      <c r="A1298" s="2">
        <v>39552</v>
      </c>
      <c r="B1298" s="1" t="s">
        <v>48</v>
      </c>
      <c r="C1298" s="1">
        <v>11</v>
      </c>
    </row>
    <row r="1299" spans="1:3" hidden="1" outlineLevel="2" x14ac:dyDescent="0.25">
      <c r="A1299" s="2">
        <v>41162</v>
      </c>
      <c r="B1299" s="1" t="s">
        <v>48</v>
      </c>
      <c r="C1299" s="1">
        <v>13</v>
      </c>
    </row>
    <row r="1300" spans="1:3" outlineLevel="1" collapsed="1" x14ac:dyDescent="0.25">
      <c r="A1300" s="2"/>
      <c r="B1300" s="4" t="s">
        <v>378</v>
      </c>
      <c r="C1300" s="1">
        <f>SUBTOTAL(9,C1297:C1299)</f>
        <v>37</v>
      </c>
    </row>
    <row r="1301" spans="1:3" hidden="1" outlineLevel="2" x14ac:dyDescent="0.25">
      <c r="A1301" s="2">
        <v>38639</v>
      </c>
      <c r="B1301" s="1" t="s">
        <v>81</v>
      </c>
      <c r="C1301" s="1">
        <v>17</v>
      </c>
    </row>
    <row r="1302" spans="1:3" hidden="1" outlineLevel="2" x14ac:dyDescent="0.25">
      <c r="A1302" s="2">
        <v>40201</v>
      </c>
      <c r="B1302" s="1" t="s">
        <v>81</v>
      </c>
      <c r="C1302" s="1">
        <v>11</v>
      </c>
    </row>
    <row r="1303" spans="1:3" hidden="1" outlineLevel="2" x14ac:dyDescent="0.25">
      <c r="A1303" s="2">
        <v>40263</v>
      </c>
      <c r="B1303" s="1" t="s">
        <v>81</v>
      </c>
      <c r="C1303" s="1">
        <v>10</v>
      </c>
    </row>
    <row r="1304" spans="1:3" hidden="1" outlineLevel="2" x14ac:dyDescent="0.25">
      <c r="A1304" s="2">
        <v>41011</v>
      </c>
      <c r="B1304" s="1" t="s">
        <v>81</v>
      </c>
      <c r="C1304" s="1">
        <v>7</v>
      </c>
    </row>
    <row r="1305" spans="1:3" hidden="1" outlineLevel="2" x14ac:dyDescent="0.25">
      <c r="A1305" s="2">
        <v>41612</v>
      </c>
      <c r="B1305" s="1" t="s">
        <v>81</v>
      </c>
      <c r="C1305" s="1">
        <v>13</v>
      </c>
    </row>
    <row r="1306" spans="1:3" outlineLevel="1" collapsed="1" x14ac:dyDescent="0.25">
      <c r="A1306" s="2"/>
      <c r="B1306" s="4" t="s">
        <v>379</v>
      </c>
      <c r="C1306" s="1">
        <f>SUBTOTAL(9,C1301:C1305)</f>
        <v>58</v>
      </c>
    </row>
    <row r="1307" spans="1:3" hidden="1" outlineLevel="2" x14ac:dyDescent="0.25">
      <c r="A1307" s="2">
        <v>38862</v>
      </c>
      <c r="B1307" s="1" t="s">
        <v>111</v>
      </c>
      <c r="C1307" s="1">
        <v>18</v>
      </c>
    </row>
    <row r="1308" spans="1:3" hidden="1" outlineLevel="2" x14ac:dyDescent="0.25">
      <c r="A1308" s="2">
        <v>41143</v>
      </c>
      <c r="B1308" s="1" t="s">
        <v>111</v>
      </c>
      <c r="C1308" s="1">
        <v>17</v>
      </c>
    </row>
    <row r="1309" spans="1:3" outlineLevel="1" collapsed="1" x14ac:dyDescent="0.25">
      <c r="A1309" s="2"/>
      <c r="B1309" s="4" t="s">
        <v>380</v>
      </c>
      <c r="C1309" s="1">
        <f>SUBTOTAL(9,C1307:C1308)</f>
        <v>35</v>
      </c>
    </row>
    <row r="1310" spans="1:3" hidden="1" outlineLevel="2" x14ac:dyDescent="0.25">
      <c r="A1310" s="2">
        <v>38532</v>
      </c>
      <c r="B1310" s="1" t="s">
        <v>59</v>
      </c>
      <c r="C1310" s="1">
        <v>14</v>
      </c>
    </row>
    <row r="1311" spans="1:3" hidden="1" outlineLevel="2" x14ac:dyDescent="0.25">
      <c r="A1311" s="2">
        <v>39587</v>
      </c>
      <c r="B1311" s="1" t="s">
        <v>59</v>
      </c>
      <c r="C1311" s="1">
        <v>4</v>
      </c>
    </row>
    <row r="1312" spans="1:3" hidden="1" outlineLevel="2" x14ac:dyDescent="0.25">
      <c r="A1312" s="2">
        <v>41889</v>
      </c>
      <c r="B1312" s="1" t="s">
        <v>59</v>
      </c>
      <c r="C1312" s="1">
        <v>18</v>
      </c>
    </row>
    <row r="1313" spans="1:3" outlineLevel="1" collapsed="1" x14ac:dyDescent="0.25">
      <c r="A1313" s="2"/>
      <c r="B1313" s="4" t="s">
        <v>381</v>
      </c>
      <c r="C1313" s="1">
        <f>SUBTOTAL(9,C1310:C1312)</f>
        <v>36</v>
      </c>
    </row>
    <row r="1314" spans="1:3" hidden="1" outlineLevel="2" x14ac:dyDescent="0.25">
      <c r="A1314" s="2">
        <v>40017</v>
      </c>
      <c r="B1314" s="1" t="s">
        <v>196</v>
      </c>
      <c r="C1314" s="1">
        <v>10</v>
      </c>
    </row>
    <row r="1315" spans="1:3" outlineLevel="1" collapsed="1" x14ac:dyDescent="0.25">
      <c r="A1315" s="2"/>
      <c r="B1315" s="4" t="s">
        <v>382</v>
      </c>
      <c r="C1315" s="1">
        <f>SUBTOTAL(9,C1314:C1314)</f>
        <v>10</v>
      </c>
    </row>
    <row r="1316" spans="1:3" hidden="1" outlineLevel="2" x14ac:dyDescent="0.25">
      <c r="A1316" s="2">
        <v>39814</v>
      </c>
      <c r="B1316" s="1" t="s">
        <v>178</v>
      </c>
      <c r="C1316" s="1">
        <v>2</v>
      </c>
    </row>
    <row r="1317" spans="1:3" hidden="1" outlineLevel="2" x14ac:dyDescent="0.25">
      <c r="A1317" s="2">
        <v>40733</v>
      </c>
      <c r="B1317" s="1" t="s">
        <v>178</v>
      </c>
      <c r="C1317" s="1">
        <v>16</v>
      </c>
    </row>
    <row r="1318" spans="1:3" hidden="1" outlineLevel="2" x14ac:dyDescent="0.25">
      <c r="A1318" s="2">
        <v>41088</v>
      </c>
      <c r="B1318" s="1" t="s">
        <v>178</v>
      </c>
      <c r="C1318" s="1">
        <v>1</v>
      </c>
    </row>
    <row r="1319" spans="1:3" outlineLevel="1" collapsed="1" x14ac:dyDescent="0.25">
      <c r="A1319" s="2"/>
      <c r="B1319" s="4" t="s">
        <v>383</v>
      </c>
      <c r="C1319" s="1">
        <f>SUBTOTAL(9,C1316:C1318)</f>
        <v>19</v>
      </c>
    </row>
    <row r="1320" spans="1:3" hidden="1" outlineLevel="2" x14ac:dyDescent="0.25">
      <c r="A1320" s="2">
        <v>39866</v>
      </c>
      <c r="B1320" s="1" t="s">
        <v>182</v>
      </c>
      <c r="C1320" s="1">
        <v>19</v>
      </c>
    </row>
    <row r="1321" spans="1:3" hidden="1" outlineLevel="2" x14ac:dyDescent="0.25">
      <c r="A1321" s="2">
        <v>40533</v>
      </c>
      <c r="B1321" s="1" t="s">
        <v>182</v>
      </c>
      <c r="C1321" s="1">
        <v>8</v>
      </c>
    </row>
    <row r="1322" spans="1:3" outlineLevel="1" collapsed="1" x14ac:dyDescent="0.25">
      <c r="A1322" s="2"/>
      <c r="B1322" s="4" t="s">
        <v>384</v>
      </c>
      <c r="C1322" s="1">
        <f>SUBTOTAL(9,C1320:C1321)</f>
        <v>27</v>
      </c>
    </row>
    <row r="1323" spans="1:3" hidden="1" outlineLevel="2" x14ac:dyDescent="0.25">
      <c r="A1323" s="2">
        <v>38429</v>
      </c>
      <c r="B1323" s="1" t="s">
        <v>30</v>
      </c>
      <c r="C1323" s="1">
        <v>76</v>
      </c>
    </row>
    <row r="1324" spans="1:3" hidden="1" outlineLevel="2" x14ac:dyDescent="0.25">
      <c r="A1324" s="2">
        <v>38499</v>
      </c>
      <c r="B1324" s="1" t="s">
        <v>30</v>
      </c>
      <c r="C1324" s="1">
        <v>179</v>
      </c>
    </row>
    <row r="1325" spans="1:3" hidden="1" outlineLevel="2" x14ac:dyDescent="0.25">
      <c r="A1325" s="2">
        <v>38572</v>
      </c>
      <c r="B1325" s="1" t="s">
        <v>30</v>
      </c>
      <c r="C1325" s="1">
        <v>91</v>
      </c>
    </row>
    <row r="1326" spans="1:3" hidden="1" outlineLevel="2" x14ac:dyDescent="0.25">
      <c r="A1326" s="2">
        <v>38662</v>
      </c>
      <c r="B1326" s="1" t="s">
        <v>30</v>
      </c>
      <c r="C1326" s="1">
        <v>185</v>
      </c>
    </row>
    <row r="1327" spans="1:3" hidden="1" outlineLevel="2" x14ac:dyDescent="0.25">
      <c r="A1327" s="2">
        <v>38670</v>
      </c>
      <c r="B1327" s="1" t="s">
        <v>30</v>
      </c>
      <c r="C1327" s="1">
        <v>189</v>
      </c>
    </row>
    <row r="1328" spans="1:3" hidden="1" outlineLevel="2" x14ac:dyDescent="0.25">
      <c r="A1328" s="2">
        <v>38791</v>
      </c>
      <c r="B1328" s="1" t="s">
        <v>30</v>
      </c>
      <c r="C1328" s="1">
        <v>65</v>
      </c>
    </row>
    <row r="1329" spans="1:3" hidden="1" outlineLevel="2" x14ac:dyDescent="0.25">
      <c r="A1329" s="2">
        <v>38813</v>
      </c>
      <c r="B1329" s="1" t="s">
        <v>30</v>
      </c>
      <c r="C1329" s="1">
        <v>70</v>
      </c>
    </row>
    <row r="1330" spans="1:3" hidden="1" outlineLevel="2" x14ac:dyDescent="0.25">
      <c r="A1330" s="2">
        <v>38878</v>
      </c>
      <c r="B1330" s="1" t="s">
        <v>30</v>
      </c>
      <c r="C1330" s="1">
        <v>106</v>
      </c>
    </row>
    <row r="1331" spans="1:3" hidden="1" outlineLevel="2" x14ac:dyDescent="0.25">
      <c r="A1331" s="2">
        <v>38928</v>
      </c>
      <c r="B1331" s="1" t="s">
        <v>30</v>
      </c>
      <c r="C1331" s="1">
        <v>142</v>
      </c>
    </row>
    <row r="1332" spans="1:3" hidden="1" outlineLevel="2" x14ac:dyDescent="0.25">
      <c r="A1332" s="2">
        <v>38962</v>
      </c>
      <c r="B1332" s="1" t="s">
        <v>30</v>
      </c>
      <c r="C1332" s="1">
        <v>52</v>
      </c>
    </row>
    <row r="1333" spans="1:3" hidden="1" outlineLevel="2" x14ac:dyDescent="0.25">
      <c r="A1333" s="2">
        <v>39070</v>
      </c>
      <c r="B1333" s="1" t="s">
        <v>30</v>
      </c>
      <c r="C1333" s="1">
        <v>168</v>
      </c>
    </row>
    <row r="1334" spans="1:3" hidden="1" outlineLevel="2" x14ac:dyDescent="0.25">
      <c r="A1334" s="2">
        <v>39163</v>
      </c>
      <c r="B1334" s="1" t="s">
        <v>30</v>
      </c>
      <c r="C1334" s="1">
        <v>80</v>
      </c>
    </row>
    <row r="1335" spans="1:3" hidden="1" outlineLevel="2" x14ac:dyDescent="0.25">
      <c r="A1335" s="2">
        <v>39306</v>
      </c>
      <c r="B1335" s="1" t="s">
        <v>30</v>
      </c>
      <c r="C1335" s="1">
        <v>141</v>
      </c>
    </row>
    <row r="1336" spans="1:3" hidden="1" outlineLevel="2" x14ac:dyDescent="0.25">
      <c r="A1336" s="2">
        <v>39333</v>
      </c>
      <c r="B1336" s="1" t="s">
        <v>30</v>
      </c>
      <c r="C1336" s="1">
        <v>148</v>
      </c>
    </row>
    <row r="1337" spans="1:3" hidden="1" outlineLevel="2" x14ac:dyDescent="0.25">
      <c r="A1337" s="2">
        <v>39407</v>
      </c>
      <c r="B1337" s="1" t="s">
        <v>30</v>
      </c>
      <c r="C1337" s="1">
        <v>99</v>
      </c>
    </row>
    <row r="1338" spans="1:3" hidden="1" outlineLevel="2" x14ac:dyDescent="0.25">
      <c r="A1338" s="2">
        <v>39428</v>
      </c>
      <c r="B1338" s="1" t="s">
        <v>30</v>
      </c>
      <c r="C1338" s="1">
        <v>166</v>
      </c>
    </row>
    <row r="1339" spans="1:3" hidden="1" outlineLevel="2" x14ac:dyDescent="0.25">
      <c r="A1339" s="2">
        <v>39629</v>
      </c>
      <c r="B1339" s="1" t="s">
        <v>30</v>
      </c>
      <c r="C1339" s="1">
        <v>68</v>
      </c>
    </row>
    <row r="1340" spans="1:3" hidden="1" outlineLevel="2" x14ac:dyDescent="0.25">
      <c r="A1340" s="2">
        <v>39716</v>
      </c>
      <c r="B1340" s="1" t="s">
        <v>30</v>
      </c>
      <c r="C1340" s="1">
        <v>183</v>
      </c>
    </row>
    <row r="1341" spans="1:3" hidden="1" outlineLevel="2" x14ac:dyDescent="0.25">
      <c r="A1341" s="2">
        <v>39839</v>
      </c>
      <c r="B1341" s="1" t="s">
        <v>30</v>
      </c>
      <c r="C1341" s="1">
        <v>200</v>
      </c>
    </row>
    <row r="1342" spans="1:3" hidden="1" outlineLevel="2" x14ac:dyDescent="0.25">
      <c r="A1342" s="2">
        <v>40070</v>
      </c>
      <c r="B1342" s="1" t="s">
        <v>30</v>
      </c>
      <c r="C1342" s="1">
        <v>137</v>
      </c>
    </row>
    <row r="1343" spans="1:3" hidden="1" outlineLevel="2" x14ac:dyDescent="0.25">
      <c r="A1343" s="2">
        <v>40103</v>
      </c>
      <c r="B1343" s="1" t="s">
        <v>30</v>
      </c>
      <c r="C1343" s="1">
        <v>178</v>
      </c>
    </row>
    <row r="1344" spans="1:3" hidden="1" outlineLevel="2" x14ac:dyDescent="0.25">
      <c r="A1344" s="2">
        <v>40177</v>
      </c>
      <c r="B1344" s="1" t="s">
        <v>30</v>
      </c>
      <c r="C1344" s="1">
        <v>126</v>
      </c>
    </row>
    <row r="1345" spans="1:3" hidden="1" outlineLevel="2" x14ac:dyDescent="0.25">
      <c r="A1345" s="2">
        <v>40223</v>
      </c>
      <c r="B1345" s="1" t="s">
        <v>30</v>
      </c>
      <c r="C1345" s="1">
        <v>142</v>
      </c>
    </row>
    <row r="1346" spans="1:3" hidden="1" outlineLevel="2" x14ac:dyDescent="0.25">
      <c r="A1346" s="2">
        <v>40245</v>
      </c>
      <c r="B1346" s="1" t="s">
        <v>30</v>
      </c>
      <c r="C1346" s="1">
        <v>125</v>
      </c>
    </row>
    <row r="1347" spans="1:3" hidden="1" outlineLevel="2" x14ac:dyDescent="0.25">
      <c r="A1347" s="2">
        <v>40322</v>
      </c>
      <c r="B1347" s="1" t="s">
        <v>30</v>
      </c>
      <c r="C1347" s="1">
        <v>179</v>
      </c>
    </row>
    <row r="1348" spans="1:3" hidden="1" outlineLevel="2" x14ac:dyDescent="0.25">
      <c r="A1348" s="2">
        <v>40341</v>
      </c>
      <c r="B1348" s="1" t="s">
        <v>30</v>
      </c>
      <c r="C1348" s="1">
        <v>105</v>
      </c>
    </row>
    <row r="1349" spans="1:3" hidden="1" outlineLevel="2" x14ac:dyDescent="0.25">
      <c r="A1349" s="2">
        <v>40449</v>
      </c>
      <c r="B1349" s="1" t="s">
        <v>30</v>
      </c>
      <c r="C1349" s="1">
        <v>57</v>
      </c>
    </row>
    <row r="1350" spans="1:3" hidden="1" outlineLevel="2" x14ac:dyDescent="0.25">
      <c r="A1350" s="2">
        <v>40511</v>
      </c>
      <c r="B1350" s="1" t="s">
        <v>30</v>
      </c>
      <c r="C1350" s="1">
        <v>174</v>
      </c>
    </row>
    <row r="1351" spans="1:3" hidden="1" outlineLevel="2" x14ac:dyDescent="0.25">
      <c r="A1351" s="2">
        <v>40625</v>
      </c>
      <c r="B1351" s="1" t="s">
        <v>30</v>
      </c>
      <c r="C1351" s="1">
        <v>151</v>
      </c>
    </row>
    <row r="1352" spans="1:3" hidden="1" outlineLevel="2" x14ac:dyDescent="0.25">
      <c r="A1352" s="2">
        <v>40672</v>
      </c>
      <c r="B1352" s="1" t="s">
        <v>30</v>
      </c>
      <c r="C1352" s="1">
        <v>184</v>
      </c>
    </row>
    <row r="1353" spans="1:3" hidden="1" outlineLevel="2" x14ac:dyDescent="0.25">
      <c r="A1353" s="2">
        <v>40812</v>
      </c>
      <c r="B1353" s="1" t="s">
        <v>30</v>
      </c>
      <c r="C1353" s="1">
        <v>42</v>
      </c>
    </row>
    <row r="1354" spans="1:3" hidden="1" outlineLevel="2" x14ac:dyDescent="0.25">
      <c r="A1354" s="2">
        <v>40897</v>
      </c>
      <c r="B1354" s="1" t="s">
        <v>30</v>
      </c>
      <c r="C1354" s="1">
        <v>125</v>
      </c>
    </row>
    <row r="1355" spans="1:3" hidden="1" outlineLevel="2" x14ac:dyDescent="0.25">
      <c r="A1355" s="2">
        <v>40950</v>
      </c>
      <c r="B1355" s="1" t="s">
        <v>30</v>
      </c>
      <c r="C1355" s="1">
        <v>53</v>
      </c>
    </row>
    <row r="1356" spans="1:3" hidden="1" outlineLevel="2" x14ac:dyDescent="0.25">
      <c r="A1356" s="2">
        <v>41305</v>
      </c>
      <c r="B1356" s="1" t="s">
        <v>30</v>
      </c>
      <c r="C1356" s="1">
        <v>181</v>
      </c>
    </row>
    <row r="1357" spans="1:3" hidden="1" outlineLevel="2" x14ac:dyDescent="0.25">
      <c r="A1357" s="2">
        <v>41406</v>
      </c>
      <c r="B1357" s="1" t="s">
        <v>30</v>
      </c>
      <c r="C1357" s="1">
        <v>81</v>
      </c>
    </row>
    <row r="1358" spans="1:3" hidden="1" outlineLevel="2" x14ac:dyDescent="0.25">
      <c r="A1358" s="2">
        <v>41440</v>
      </c>
      <c r="B1358" s="1" t="s">
        <v>30</v>
      </c>
      <c r="C1358" s="1">
        <v>132</v>
      </c>
    </row>
    <row r="1359" spans="1:3" hidden="1" outlineLevel="2" x14ac:dyDescent="0.25">
      <c r="A1359" s="2">
        <v>41580</v>
      </c>
      <c r="B1359" s="1" t="s">
        <v>30</v>
      </c>
      <c r="C1359" s="1">
        <v>165</v>
      </c>
    </row>
    <row r="1360" spans="1:3" hidden="1" outlineLevel="2" x14ac:dyDescent="0.25">
      <c r="A1360" s="2">
        <v>41606</v>
      </c>
      <c r="B1360" s="1" t="s">
        <v>30</v>
      </c>
      <c r="C1360" s="1">
        <v>174</v>
      </c>
    </row>
    <row r="1361" spans="1:3" hidden="1" outlineLevel="2" x14ac:dyDescent="0.25">
      <c r="A1361" s="2">
        <v>41645</v>
      </c>
      <c r="B1361" s="1" t="s">
        <v>30</v>
      </c>
      <c r="C1361" s="1">
        <v>111</v>
      </c>
    </row>
    <row r="1362" spans="1:3" hidden="1" outlineLevel="2" x14ac:dyDescent="0.25">
      <c r="A1362" s="2">
        <v>41811</v>
      </c>
      <c r="B1362" s="1" t="s">
        <v>30</v>
      </c>
      <c r="C1362" s="1">
        <v>90</v>
      </c>
    </row>
    <row r="1363" spans="1:3" outlineLevel="1" collapsed="1" x14ac:dyDescent="0.25">
      <c r="A1363" s="2"/>
      <c r="B1363" s="4" t="s">
        <v>385</v>
      </c>
      <c r="C1363" s="1">
        <f>SUBTOTAL(9,C1323:C1362)</f>
        <v>5120</v>
      </c>
    </row>
    <row r="1364" spans="1:3" hidden="1" outlineLevel="2" x14ac:dyDescent="0.25">
      <c r="A1364" s="2">
        <v>39780</v>
      </c>
      <c r="B1364" s="1" t="s">
        <v>176</v>
      </c>
      <c r="C1364" s="1">
        <v>17</v>
      </c>
    </row>
    <row r="1365" spans="1:3" hidden="1" outlineLevel="2" x14ac:dyDescent="0.25">
      <c r="A1365" s="2">
        <v>40370</v>
      </c>
      <c r="B1365" s="1" t="s">
        <v>176</v>
      </c>
      <c r="C1365" s="1">
        <v>20</v>
      </c>
    </row>
    <row r="1366" spans="1:3" outlineLevel="1" collapsed="1" x14ac:dyDescent="0.25">
      <c r="A1366" s="2"/>
      <c r="B1366" s="4" t="s">
        <v>386</v>
      </c>
      <c r="C1366" s="1">
        <f>SUBTOTAL(9,C1364:C1365)</f>
        <v>37</v>
      </c>
    </row>
    <row r="1367" spans="1:3" hidden="1" outlineLevel="2" x14ac:dyDescent="0.25">
      <c r="A1367" s="2">
        <v>40006</v>
      </c>
      <c r="B1367" s="1" t="s">
        <v>195</v>
      </c>
      <c r="C1367" s="1">
        <v>9</v>
      </c>
    </row>
    <row r="1368" spans="1:3" hidden="1" outlineLevel="2" x14ac:dyDescent="0.25">
      <c r="A1368" s="2">
        <v>40319</v>
      </c>
      <c r="B1368" s="1" t="s">
        <v>195</v>
      </c>
      <c r="C1368" s="1">
        <v>2</v>
      </c>
    </row>
    <row r="1369" spans="1:3" outlineLevel="1" collapsed="1" x14ac:dyDescent="0.25">
      <c r="A1369" s="2"/>
      <c r="B1369" s="4" t="s">
        <v>387</v>
      </c>
      <c r="C1369" s="1">
        <f>SUBTOTAL(9,C1367:C1368)</f>
        <v>11</v>
      </c>
    </row>
    <row r="1370" spans="1:3" hidden="1" outlineLevel="2" x14ac:dyDescent="0.25">
      <c r="A1370" s="2">
        <v>39624</v>
      </c>
      <c r="B1370" s="1" t="s">
        <v>170</v>
      </c>
      <c r="C1370" s="1">
        <v>4</v>
      </c>
    </row>
    <row r="1371" spans="1:3" hidden="1" outlineLevel="2" x14ac:dyDescent="0.25">
      <c r="A1371" s="2">
        <v>40031</v>
      </c>
      <c r="B1371" s="1" t="s">
        <v>170</v>
      </c>
      <c r="C1371" s="1">
        <v>20</v>
      </c>
    </row>
    <row r="1372" spans="1:3" hidden="1" outlineLevel="2" x14ac:dyDescent="0.25">
      <c r="A1372" s="2">
        <v>40289</v>
      </c>
      <c r="B1372" s="1" t="s">
        <v>170</v>
      </c>
      <c r="C1372" s="1">
        <v>12</v>
      </c>
    </row>
    <row r="1373" spans="1:3" hidden="1" outlineLevel="2" x14ac:dyDescent="0.25">
      <c r="A1373" s="2">
        <v>40568</v>
      </c>
      <c r="B1373" s="1" t="s">
        <v>170</v>
      </c>
      <c r="C1373" s="1">
        <v>11</v>
      </c>
    </row>
    <row r="1374" spans="1:3" hidden="1" outlineLevel="2" x14ac:dyDescent="0.25">
      <c r="A1374" s="2">
        <v>41437</v>
      </c>
      <c r="B1374" s="1" t="s">
        <v>170</v>
      </c>
      <c r="C1374" s="1">
        <v>12</v>
      </c>
    </row>
    <row r="1375" spans="1:3" outlineLevel="1" collapsed="1" x14ac:dyDescent="0.25">
      <c r="A1375" s="2"/>
      <c r="B1375" s="4" t="s">
        <v>388</v>
      </c>
      <c r="C1375" s="1">
        <f>SUBTOTAL(9,C1370:C1374)</f>
        <v>59</v>
      </c>
    </row>
    <row r="1376" spans="1:3" hidden="1" outlineLevel="2" x14ac:dyDescent="0.25">
      <c r="A1376" s="2">
        <v>38709</v>
      </c>
      <c r="B1376" s="1" t="s">
        <v>92</v>
      </c>
      <c r="C1376" s="1">
        <v>5</v>
      </c>
    </row>
    <row r="1377" spans="1:3" hidden="1" outlineLevel="2" x14ac:dyDescent="0.25">
      <c r="A1377" s="2">
        <v>39819</v>
      </c>
      <c r="B1377" s="1" t="s">
        <v>92</v>
      </c>
      <c r="C1377" s="1">
        <v>11</v>
      </c>
    </row>
    <row r="1378" spans="1:3" hidden="1" outlineLevel="2" x14ac:dyDescent="0.25">
      <c r="A1378" s="2">
        <v>40333</v>
      </c>
      <c r="B1378" s="1" t="s">
        <v>92</v>
      </c>
      <c r="C1378" s="1">
        <v>5</v>
      </c>
    </row>
    <row r="1379" spans="1:3" hidden="1" outlineLevel="2" x14ac:dyDescent="0.25">
      <c r="A1379" s="2">
        <v>40906</v>
      </c>
      <c r="B1379" s="1" t="s">
        <v>92</v>
      </c>
      <c r="C1379" s="1">
        <v>16</v>
      </c>
    </row>
    <row r="1380" spans="1:3" outlineLevel="1" collapsed="1" x14ac:dyDescent="0.25">
      <c r="A1380" s="2"/>
      <c r="B1380" s="4" t="s">
        <v>389</v>
      </c>
      <c r="C1380" s="1">
        <f>SUBTOTAL(9,C1376:C1379)</f>
        <v>37</v>
      </c>
    </row>
    <row r="1381" spans="1:3" hidden="1" outlineLevel="2" x14ac:dyDescent="0.25">
      <c r="A1381" s="2">
        <v>39062</v>
      </c>
      <c r="B1381" s="1" t="s">
        <v>134</v>
      </c>
      <c r="C1381" s="1">
        <v>13</v>
      </c>
    </row>
    <row r="1382" spans="1:3" hidden="1" outlineLevel="2" x14ac:dyDescent="0.25">
      <c r="A1382" s="2">
        <v>39603</v>
      </c>
      <c r="B1382" s="1" t="s">
        <v>134</v>
      </c>
      <c r="C1382" s="1">
        <v>3</v>
      </c>
    </row>
    <row r="1383" spans="1:3" outlineLevel="1" collapsed="1" x14ac:dyDescent="0.25">
      <c r="A1383" s="2"/>
      <c r="B1383" s="4" t="s">
        <v>390</v>
      </c>
      <c r="C1383" s="1">
        <f>SUBTOTAL(9,C1381:C1382)</f>
        <v>16</v>
      </c>
    </row>
    <row r="1384" spans="1:3" hidden="1" outlineLevel="2" x14ac:dyDescent="0.25">
      <c r="A1384" s="2">
        <v>38862</v>
      </c>
      <c r="B1384" s="1" t="s">
        <v>110</v>
      </c>
      <c r="C1384" s="1">
        <v>2</v>
      </c>
    </row>
    <row r="1385" spans="1:3" hidden="1" outlineLevel="2" x14ac:dyDescent="0.25">
      <c r="A1385" s="2">
        <v>40768</v>
      </c>
      <c r="B1385" s="1" t="s">
        <v>110</v>
      </c>
      <c r="C1385" s="1">
        <v>7</v>
      </c>
    </row>
    <row r="1386" spans="1:3" hidden="1" outlineLevel="2" x14ac:dyDescent="0.25">
      <c r="A1386" s="2">
        <v>41585</v>
      </c>
      <c r="B1386" s="1" t="s">
        <v>110</v>
      </c>
      <c r="C1386" s="1">
        <v>8</v>
      </c>
    </row>
    <row r="1387" spans="1:3" hidden="1" outlineLevel="2" x14ac:dyDescent="0.25">
      <c r="A1387" s="2">
        <v>41893</v>
      </c>
      <c r="B1387" s="1" t="s">
        <v>110</v>
      </c>
      <c r="C1387" s="1">
        <v>1</v>
      </c>
    </row>
    <row r="1388" spans="1:3" outlineLevel="1" collapsed="1" x14ac:dyDescent="0.25">
      <c r="A1388" s="2"/>
      <c r="B1388" s="4" t="s">
        <v>391</v>
      </c>
      <c r="C1388" s="1">
        <f>SUBTOTAL(9,C1384:C1387)</f>
        <v>18</v>
      </c>
    </row>
    <row r="1389" spans="1:3" hidden="1" outlineLevel="2" x14ac:dyDescent="0.25">
      <c r="A1389" s="2">
        <v>40172</v>
      </c>
      <c r="B1389" s="1" t="s">
        <v>203</v>
      </c>
      <c r="C1389" s="1">
        <v>17</v>
      </c>
    </row>
    <row r="1390" spans="1:3" hidden="1" outlineLevel="2" x14ac:dyDescent="0.25">
      <c r="A1390" s="2">
        <v>40242</v>
      </c>
      <c r="B1390" s="1" t="s">
        <v>203</v>
      </c>
      <c r="C1390" s="1">
        <v>20</v>
      </c>
    </row>
    <row r="1391" spans="1:3" outlineLevel="1" collapsed="1" x14ac:dyDescent="0.25">
      <c r="A1391" s="2"/>
      <c r="B1391" s="4" t="s">
        <v>392</v>
      </c>
      <c r="C1391" s="1">
        <f>SUBTOTAL(9,C1389:C1390)</f>
        <v>37</v>
      </c>
    </row>
    <row r="1392" spans="1:3" hidden="1" outlineLevel="2" x14ac:dyDescent="0.25">
      <c r="A1392" s="2">
        <v>39054</v>
      </c>
      <c r="B1392" s="1" t="s">
        <v>129</v>
      </c>
      <c r="C1392" s="1">
        <v>7</v>
      </c>
    </row>
    <row r="1393" spans="1:3" hidden="1" outlineLevel="2" x14ac:dyDescent="0.25">
      <c r="A1393" s="2">
        <v>40352</v>
      </c>
      <c r="B1393" s="1" t="s">
        <v>129</v>
      </c>
      <c r="C1393" s="1">
        <v>9</v>
      </c>
    </row>
    <row r="1394" spans="1:3" outlineLevel="1" collapsed="1" x14ac:dyDescent="0.25">
      <c r="A1394" s="2"/>
      <c r="B1394" s="4" t="s">
        <v>393</v>
      </c>
      <c r="C1394" s="1">
        <f>SUBTOTAL(9,C1392:C1393)</f>
        <v>16</v>
      </c>
    </row>
    <row r="1395" spans="1:3" hidden="1" outlineLevel="2" x14ac:dyDescent="0.25">
      <c r="A1395" s="2">
        <v>39361</v>
      </c>
      <c r="B1395" s="1" t="s">
        <v>149</v>
      </c>
      <c r="C1395" s="1">
        <v>4</v>
      </c>
    </row>
    <row r="1396" spans="1:3" hidden="1" outlineLevel="2" x14ac:dyDescent="0.25">
      <c r="A1396" s="2">
        <v>40665</v>
      </c>
      <c r="B1396" s="1" t="s">
        <v>149</v>
      </c>
      <c r="C1396" s="1">
        <v>15</v>
      </c>
    </row>
    <row r="1397" spans="1:3" hidden="1" outlineLevel="2" x14ac:dyDescent="0.25">
      <c r="A1397" s="2">
        <v>40961</v>
      </c>
      <c r="B1397" s="1" t="s">
        <v>149</v>
      </c>
      <c r="C1397" s="1">
        <v>19</v>
      </c>
    </row>
    <row r="1398" spans="1:3" hidden="1" outlineLevel="2" x14ac:dyDescent="0.25">
      <c r="A1398" s="2">
        <v>40998</v>
      </c>
      <c r="B1398" s="1" t="s">
        <v>149</v>
      </c>
      <c r="C1398" s="1">
        <v>14</v>
      </c>
    </row>
    <row r="1399" spans="1:3" hidden="1" outlineLevel="2" x14ac:dyDescent="0.25">
      <c r="A1399" s="2">
        <v>41033</v>
      </c>
      <c r="B1399" s="1" t="s">
        <v>149</v>
      </c>
      <c r="C1399" s="1">
        <v>15</v>
      </c>
    </row>
    <row r="1400" spans="1:3" outlineLevel="1" collapsed="1" x14ac:dyDescent="0.25">
      <c r="A1400" s="2"/>
      <c r="B1400" s="4" t="s">
        <v>394</v>
      </c>
      <c r="C1400" s="1">
        <f>SUBTOTAL(9,C1395:C1399)</f>
        <v>67</v>
      </c>
    </row>
    <row r="1401" spans="1:3" hidden="1" outlineLevel="2" x14ac:dyDescent="0.25">
      <c r="A1401" s="2">
        <v>38503</v>
      </c>
      <c r="B1401" s="1" t="s">
        <v>49</v>
      </c>
      <c r="C1401" s="1">
        <v>3</v>
      </c>
    </row>
    <row r="1402" spans="1:3" hidden="1" outlineLevel="2" x14ac:dyDescent="0.25">
      <c r="A1402" s="2">
        <v>41142</v>
      </c>
      <c r="B1402" s="1" t="s">
        <v>49</v>
      </c>
      <c r="C1402" s="1">
        <v>11</v>
      </c>
    </row>
    <row r="1403" spans="1:3" hidden="1" outlineLevel="2" x14ac:dyDescent="0.25">
      <c r="A1403" s="2">
        <v>41273</v>
      </c>
      <c r="B1403" s="1" t="s">
        <v>49</v>
      </c>
      <c r="C1403" s="1">
        <v>9</v>
      </c>
    </row>
    <row r="1404" spans="1:3" hidden="1" outlineLevel="2" x14ac:dyDescent="0.25">
      <c r="A1404" s="2">
        <v>41615</v>
      </c>
      <c r="B1404" s="1" t="s">
        <v>49</v>
      </c>
      <c r="C1404" s="1">
        <v>3</v>
      </c>
    </row>
    <row r="1405" spans="1:3" outlineLevel="1" collapsed="1" x14ac:dyDescent="0.25">
      <c r="A1405" s="2"/>
      <c r="B1405" s="4" t="s">
        <v>395</v>
      </c>
      <c r="C1405" s="1">
        <f>SUBTOTAL(9,C1401:C1404)</f>
        <v>26</v>
      </c>
    </row>
    <row r="1406" spans="1:3" hidden="1" outlineLevel="2" x14ac:dyDescent="0.25">
      <c r="A1406" s="2">
        <v>38365</v>
      </c>
      <c r="B1406" s="1" t="s">
        <v>5</v>
      </c>
      <c r="C1406" s="1">
        <v>436</v>
      </c>
    </row>
    <row r="1407" spans="1:3" hidden="1" outlineLevel="2" x14ac:dyDescent="0.25">
      <c r="A1407" s="2">
        <v>38410</v>
      </c>
      <c r="B1407" s="1" t="s">
        <v>5</v>
      </c>
      <c r="C1407" s="1">
        <v>336</v>
      </c>
    </row>
    <row r="1408" spans="1:3" hidden="1" outlineLevel="2" x14ac:dyDescent="0.25">
      <c r="A1408" s="2">
        <v>38423</v>
      </c>
      <c r="B1408" s="1" t="s">
        <v>5</v>
      </c>
      <c r="C1408" s="1">
        <v>331</v>
      </c>
    </row>
    <row r="1409" spans="1:3" hidden="1" outlineLevel="2" x14ac:dyDescent="0.25">
      <c r="A1409" s="2">
        <v>38518</v>
      </c>
      <c r="B1409" s="1" t="s">
        <v>5</v>
      </c>
      <c r="C1409" s="1">
        <v>453</v>
      </c>
    </row>
    <row r="1410" spans="1:3" hidden="1" outlineLevel="2" x14ac:dyDescent="0.25">
      <c r="A1410" s="2">
        <v>38602</v>
      </c>
      <c r="B1410" s="1" t="s">
        <v>5</v>
      </c>
      <c r="C1410" s="1">
        <v>368</v>
      </c>
    </row>
    <row r="1411" spans="1:3" hidden="1" outlineLevel="2" x14ac:dyDescent="0.25">
      <c r="A1411" s="2">
        <v>38629</v>
      </c>
      <c r="B1411" s="1" t="s">
        <v>5</v>
      </c>
      <c r="C1411" s="1">
        <v>173</v>
      </c>
    </row>
    <row r="1412" spans="1:3" hidden="1" outlineLevel="2" x14ac:dyDescent="0.25">
      <c r="A1412" s="2">
        <v>38676</v>
      </c>
      <c r="B1412" s="1" t="s">
        <v>5</v>
      </c>
      <c r="C1412" s="1">
        <v>177</v>
      </c>
    </row>
    <row r="1413" spans="1:3" hidden="1" outlineLevel="2" x14ac:dyDescent="0.25">
      <c r="A1413" s="2">
        <v>38924</v>
      </c>
      <c r="B1413" s="1" t="s">
        <v>5</v>
      </c>
      <c r="C1413" s="1">
        <v>121</v>
      </c>
    </row>
    <row r="1414" spans="1:3" hidden="1" outlineLevel="2" x14ac:dyDescent="0.25">
      <c r="A1414" s="2">
        <v>39132</v>
      </c>
      <c r="B1414" s="1" t="s">
        <v>5</v>
      </c>
      <c r="C1414" s="1">
        <v>500</v>
      </c>
    </row>
    <row r="1415" spans="1:3" hidden="1" outlineLevel="2" x14ac:dyDescent="0.25">
      <c r="A1415" s="2">
        <v>39167</v>
      </c>
      <c r="B1415" s="1" t="s">
        <v>5</v>
      </c>
      <c r="C1415" s="1">
        <v>396</v>
      </c>
    </row>
    <row r="1416" spans="1:3" hidden="1" outlineLevel="2" x14ac:dyDescent="0.25">
      <c r="A1416" s="2">
        <v>39177</v>
      </c>
      <c r="B1416" s="1" t="s">
        <v>5</v>
      </c>
      <c r="C1416" s="1">
        <v>464</v>
      </c>
    </row>
    <row r="1417" spans="1:3" hidden="1" outlineLevel="2" x14ac:dyDescent="0.25">
      <c r="A1417" s="2">
        <v>39270</v>
      </c>
      <c r="B1417" s="1" t="s">
        <v>5</v>
      </c>
      <c r="C1417" s="1">
        <v>354</v>
      </c>
    </row>
    <row r="1418" spans="1:3" hidden="1" outlineLevel="2" x14ac:dyDescent="0.25">
      <c r="A1418" s="2">
        <v>39371</v>
      </c>
      <c r="B1418" s="1" t="s">
        <v>5</v>
      </c>
      <c r="C1418" s="1">
        <v>131</v>
      </c>
    </row>
    <row r="1419" spans="1:3" hidden="1" outlineLevel="2" x14ac:dyDescent="0.25">
      <c r="A1419" s="2">
        <v>39485</v>
      </c>
      <c r="B1419" s="1" t="s">
        <v>5</v>
      </c>
      <c r="C1419" s="1">
        <v>211</v>
      </c>
    </row>
    <row r="1420" spans="1:3" hidden="1" outlineLevel="2" x14ac:dyDescent="0.25">
      <c r="A1420" s="2">
        <v>39561</v>
      </c>
      <c r="B1420" s="1" t="s">
        <v>5</v>
      </c>
      <c r="C1420" s="1">
        <v>428</v>
      </c>
    </row>
    <row r="1421" spans="1:3" hidden="1" outlineLevel="2" x14ac:dyDescent="0.25">
      <c r="A1421" s="2">
        <v>39729</v>
      </c>
      <c r="B1421" s="1" t="s">
        <v>5</v>
      </c>
      <c r="C1421" s="1">
        <v>378</v>
      </c>
    </row>
    <row r="1422" spans="1:3" hidden="1" outlineLevel="2" x14ac:dyDescent="0.25">
      <c r="A1422" s="2">
        <v>39794</v>
      </c>
      <c r="B1422" s="1" t="s">
        <v>5</v>
      </c>
      <c r="C1422" s="1">
        <v>363</v>
      </c>
    </row>
    <row r="1423" spans="1:3" hidden="1" outlineLevel="2" x14ac:dyDescent="0.25">
      <c r="A1423" s="2">
        <v>39797</v>
      </c>
      <c r="B1423" s="1" t="s">
        <v>5</v>
      </c>
      <c r="C1423" s="1">
        <v>491</v>
      </c>
    </row>
    <row r="1424" spans="1:3" hidden="1" outlineLevel="2" x14ac:dyDescent="0.25">
      <c r="A1424" s="2">
        <v>39855</v>
      </c>
      <c r="B1424" s="1" t="s">
        <v>5</v>
      </c>
      <c r="C1424" s="1">
        <v>445</v>
      </c>
    </row>
    <row r="1425" spans="1:3" hidden="1" outlineLevel="2" x14ac:dyDescent="0.25">
      <c r="A1425" s="2">
        <v>39862</v>
      </c>
      <c r="B1425" s="1" t="s">
        <v>5</v>
      </c>
      <c r="C1425" s="1">
        <v>290</v>
      </c>
    </row>
    <row r="1426" spans="1:3" hidden="1" outlineLevel="2" x14ac:dyDescent="0.25">
      <c r="A1426" s="2">
        <v>39933</v>
      </c>
      <c r="B1426" s="1" t="s">
        <v>5</v>
      </c>
      <c r="C1426" s="1">
        <v>110</v>
      </c>
    </row>
    <row r="1427" spans="1:3" hidden="1" outlineLevel="2" x14ac:dyDescent="0.25">
      <c r="A1427" s="2">
        <v>40000</v>
      </c>
      <c r="B1427" s="1" t="s">
        <v>5</v>
      </c>
      <c r="C1427" s="1">
        <v>191</v>
      </c>
    </row>
    <row r="1428" spans="1:3" hidden="1" outlineLevel="2" x14ac:dyDescent="0.25">
      <c r="A1428" s="2">
        <v>40122</v>
      </c>
      <c r="B1428" s="1" t="s">
        <v>5</v>
      </c>
      <c r="C1428" s="1">
        <v>426</v>
      </c>
    </row>
    <row r="1429" spans="1:3" hidden="1" outlineLevel="2" x14ac:dyDescent="0.25">
      <c r="A1429" s="2">
        <v>40126</v>
      </c>
      <c r="B1429" s="1" t="s">
        <v>5</v>
      </c>
      <c r="C1429" s="1">
        <v>133</v>
      </c>
    </row>
    <row r="1430" spans="1:3" hidden="1" outlineLevel="2" x14ac:dyDescent="0.25">
      <c r="A1430" s="2">
        <v>40562</v>
      </c>
      <c r="B1430" s="1" t="s">
        <v>5</v>
      </c>
      <c r="C1430" s="1">
        <v>371</v>
      </c>
    </row>
    <row r="1431" spans="1:3" hidden="1" outlineLevel="2" x14ac:dyDescent="0.25">
      <c r="A1431" s="2">
        <v>40817</v>
      </c>
      <c r="B1431" s="1" t="s">
        <v>5</v>
      </c>
      <c r="C1431" s="1">
        <v>176</v>
      </c>
    </row>
    <row r="1432" spans="1:3" hidden="1" outlineLevel="2" x14ac:dyDescent="0.25">
      <c r="A1432" s="2">
        <v>40966</v>
      </c>
      <c r="B1432" s="1" t="s">
        <v>5</v>
      </c>
      <c r="C1432" s="1">
        <v>417</v>
      </c>
    </row>
    <row r="1433" spans="1:3" hidden="1" outlineLevel="2" x14ac:dyDescent="0.25">
      <c r="A1433" s="2">
        <v>41036</v>
      </c>
      <c r="B1433" s="1" t="s">
        <v>5</v>
      </c>
      <c r="C1433" s="1">
        <v>136</v>
      </c>
    </row>
    <row r="1434" spans="1:3" hidden="1" outlineLevel="2" x14ac:dyDescent="0.25">
      <c r="A1434" s="2">
        <v>41236</v>
      </c>
      <c r="B1434" s="1" t="s">
        <v>5</v>
      </c>
      <c r="C1434" s="1">
        <v>328</v>
      </c>
    </row>
    <row r="1435" spans="1:3" hidden="1" outlineLevel="2" x14ac:dyDescent="0.25">
      <c r="A1435" s="2">
        <v>41251</v>
      </c>
      <c r="B1435" s="1" t="s">
        <v>5</v>
      </c>
      <c r="C1435" s="1">
        <v>388</v>
      </c>
    </row>
    <row r="1436" spans="1:3" hidden="1" outlineLevel="2" x14ac:dyDescent="0.25">
      <c r="A1436" s="2">
        <v>41323</v>
      </c>
      <c r="B1436" s="1" t="s">
        <v>5</v>
      </c>
      <c r="C1436" s="1">
        <v>429</v>
      </c>
    </row>
    <row r="1437" spans="1:3" hidden="1" outlineLevel="2" x14ac:dyDescent="0.25">
      <c r="A1437" s="2">
        <v>41406</v>
      </c>
      <c r="B1437" s="1" t="s">
        <v>5</v>
      </c>
      <c r="C1437" s="1">
        <v>420</v>
      </c>
    </row>
    <row r="1438" spans="1:3" hidden="1" outlineLevel="2" x14ac:dyDescent="0.25">
      <c r="A1438" s="2">
        <v>41598</v>
      </c>
      <c r="B1438" s="1" t="s">
        <v>5</v>
      </c>
      <c r="C1438" s="1">
        <v>360</v>
      </c>
    </row>
    <row r="1439" spans="1:3" hidden="1" outlineLevel="2" x14ac:dyDescent="0.25">
      <c r="A1439" s="2">
        <v>41755</v>
      </c>
      <c r="B1439" s="1" t="s">
        <v>5</v>
      </c>
      <c r="C1439" s="1">
        <v>365</v>
      </c>
    </row>
    <row r="1440" spans="1:3" hidden="1" outlineLevel="2" x14ac:dyDescent="0.25">
      <c r="A1440" s="2">
        <v>41911</v>
      </c>
      <c r="B1440" s="1" t="s">
        <v>5</v>
      </c>
      <c r="C1440" s="1">
        <v>306</v>
      </c>
    </row>
    <row r="1441" spans="1:3" outlineLevel="1" collapsed="1" x14ac:dyDescent="0.25">
      <c r="A1441" s="2"/>
      <c r="B1441" s="4" t="s">
        <v>396</v>
      </c>
      <c r="C1441" s="1">
        <f>SUBTOTAL(9,C1406:C1440)</f>
        <v>11402</v>
      </c>
    </row>
    <row r="1442" spans="1:3" hidden="1" outlineLevel="2" x14ac:dyDescent="0.25">
      <c r="A1442" s="2">
        <v>38497</v>
      </c>
      <c r="B1442" s="1" t="s">
        <v>47</v>
      </c>
      <c r="C1442" s="1">
        <v>3</v>
      </c>
    </row>
    <row r="1443" spans="1:3" hidden="1" outlineLevel="2" x14ac:dyDescent="0.25">
      <c r="A1443" s="2">
        <v>39781</v>
      </c>
      <c r="B1443" s="1" t="s">
        <v>47</v>
      </c>
      <c r="C1443" s="1">
        <v>4</v>
      </c>
    </row>
    <row r="1444" spans="1:3" hidden="1" outlineLevel="2" x14ac:dyDescent="0.25">
      <c r="A1444" s="2">
        <v>39829</v>
      </c>
      <c r="B1444" s="1" t="s">
        <v>47</v>
      </c>
      <c r="C1444" s="1">
        <v>6</v>
      </c>
    </row>
    <row r="1445" spans="1:3" hidden="1" outlineLevel="2" x14ac:dyDescent="0.25">
      <c r="A1445" s="2">
        <v>41115</v>
      </c>
      <c r="B1445" s="1" t="s">
        <v>47</v>
      </c>
      <c r="C1445" s="1">
        <v>20</v>
      </c>
    </row>
    <row r="1446" spans="1:3" hidden="1" outlineLevel="2" x14ac:dyDescent="0.25">
      <c r="A1446" s="2">
        <v>41418</v>
      </c>
      <c r="B1446" s="1" t="s">
        <v>47</v>
      </c>
      <c r="C1446" s="1">
        <v>17</v>
      </c>
    </row>
    <row r="1447" spans="1:3" outlineLevel="1" collapsed="1" x14ac:dyDescent="0.25">
      <c r="A1447" s="2"/>
      <c r="B1447" s="4" t="s">
        <v>397</v>
      </c>
      <c r="C1447" s="1">
        <f>SUBTOTAL(9,C1442:C1446)</f>
        <v>50</v>
      </c>
    </row>
    <row r="1448" spans="1:3" hidden="1" outlineLevel="2" x14ac:dyDescent="0.25">
      <c r="A1448" s="2">
        <v>38479</v>
      </c>
      <c r="B1448" s="1" t="s">
        <v>44</v>
      </c>
      <c r="C1448" s="1">
        <v>13</v>
      </c>
    </row>
    <row r="1449" spans="1:3" hidden="1" outlineLevel="2" x14ac:dyDescent="0.25">
      <c r="A1449" s="2">
        <v>38559</v>
      </c>
      <c r="B1449" s="1" t="s">
        <v>44</v>
      </c>
      <c r="C1449" s="1">
        <v>13</v>
      </c>
    </row>
    <row r="1450" spans="1:3" hidden="1" outlineLevel="2" x14ac:dyDescent="0.25">
      <c r="A1450" s="2">
        <v>39682</v>
      </c>
      <c r="B1450" s="1" t="s">
        <v>44</v>
      </c>
      <c r="C1450" s="1">
        <v>14</v>
      </c>
    </row>
    <row r="1451" spans="1:3" hidden="1" outlineLevel="2" x14ac:dyDescent="0.25">
      <c r="A1451" s="2">
        <v>41560</v>
      </c>
      <c r="B1451" s="1" t="s">
        <v>44</v>
      </c>
      <c r="C1451" s="1">
        <v>2</v>
      </c>
    </row>
    <row r="1452" spans="1:3" hidden="1" outlineLevel="2" x14ac:dyDescent="0.25">
      <c r="A1452" s="2">
        <v>41615</v>
      </c>
      <c r="B1452" s="1" t="s">
        <v>44</v>
      </c>
      <c r="C1452" s="1">
        <v>16</v>
      </c>
    </row>
    <row r="1453" spans="1:3" outlineLevel="1" collapsed="1" x14ac:dyDescent="0.25">
      <c r="A1453" s="2"/>
      <c r="B1453" s="4" t="s">
        <v>398</v>
      </c>
      <c r="C1453" s="1">
        <f>SUBTOTAL(9,C1448:C1452)</f>
        <v>58</v>
      </c>
    </row>
    <row r="1454" spans="1:3" hidden="1" outlineLevel="2" x14ac:dyDescent="0.25">
      <c r="A1454" s="2">
        <v>38977</v>
      </c>
      <c r="B1454" s="1" t="s">
        <v>124</v>
      </c>
      <c r="C1454" s="1">
        <v>4</v>
      </c>
    </row>
    <row r="1455" spans="1:3" hidden="1" outlineLevel="2" x14ac:dyDescent="0.25">
      <c r="A1455" s="2">
        <v>39409</v>
      </c>
      <c r="B1455" s="1" t="s">
        <v>124</v>
      </c>
      <c r="C1455" s="1">
        <v>2</v>
      </c>
    </row>
    <row r="1456" spans="1:3" hidden="1" outlineLevel="2" x14ac:dyDescent="0.25">
      <c r="A1456" s="2">
        <v>39691</v>
      </c>
      <c r="B1456" s="1" t="s">
        <v>124</v>
      </c>
      <c r="C1456" s="1">
        <v>5</v>
      </c>
    </row>
    <row r="1457" spans="1:3" hidden="1" outlineLevel="2" x14ac:dyDescent="0.25">
      <c r="A1457" s="2">
        <v>41734</v>
      </c>
      <c r="B1457" s="1" t="s">
        <v>124</v>
      </c>
      <c r="C1457" s="1">
        <v>6</v>
      </c>
    </row>
    <row r="1458" spans="1:3" hidden="1" outlineLevel="2" x14ac:dyDescent="0.25">
      <c r="A1458" s="2">
        <v>41859</v>
      </c>
      <c r="B1458" s="1" t="s">
        <v>124</v>
      </c>
      <c r="C1458" s="1">
        <v>15</v>
      </c>
    </row>
    <row r="1459" spans="1:3" outlineLevel="1" collapsed="1" x14ac:dyDescent="0.25">
      <c r="A1459" s="2"/>
      <c r="B1459" s="4" t="s">
        <v>399</v>
      </c>
      <c r="C1459" s="1">
        <f>SUBTOTAL(9,C1454:C1458)</f>
        <v>32</v>
      </c>
    </row>
    <row r="1460" spans="1:3" hidden="1" outlineLevel="2" x14ac:dyDescent="0.25">
      <c r="A1460" s="2">
        <v>40288</v>
      </c>
      <c r="B1460" s="1" t="s">
        <v>211</v>
      </c>
      <c r="C1460" s="1">
        <v>19</v>
      </c>
    </row>
    <row r="1461" spans="1:3" hidden="1" outlineLevel="2" x14ac:dyDescent="0.25">
      <c r="A1461" s="2">
        <v>41104</v>
      </c>
      <c r="B1461" s="1" t="s">
        <v>211</v>
      </c>
      <c r="C1461" s="1">
        <v>10</v>
      </c>
    </row>
    <row r="1462" spans="1:3" outlineLevel="1" collapsed="1" x14ac:dyDescent="0.25">
      <c r="A1462" s="2"/>
      <c r="B1462" s="4" t="s">
        <v>400</v>
      </c>
      <c r="C1462" s="1">
        <f>SUBTOTAL(9,C1460:C1461)</f>
        <v>29</v>
      </c>
    </row>
    <row r="1463" spans="1:3" hidden="1" outlineLevel="2" x14ac:dyDescent="0.25">
      <c r="A1463" s="2">
        <v>38555</v>
      </c>
      <c r="B1463" s="1" t="s">
        <v>63</v>
      </c>
      <c r="C1463" s="1">
        <v>137</v>
      </c>
    </row>
    <row r="1464" spans="1:3" hidden="1" outlineLevel="2" x14ac:dyDescent="0.25">
      <c r="A1464" s="2">
        <v>38672</v>
      </c>
      <c r="B1464" s="1" t="s">
        <v>63</v>
      </c>
      <c r="C1464" s="1">
        <v>115</v>
      </c>
    </row>
    <row r="1465" spans="1:3" hidden="1" outlineLevel="2" x14ac:dyDescent="0.25">
      <c r="A1465" s="2">
        <v>39722</v>
      </c>
      <c r="B1465" s="1" t="s">
        <v>63</v>
      </c>
      <c r="C1465" s="1">
        <v>154</v>
      </c>
    </row>
    <row r="1466" spans="1:3" hidden="1" outlineLevel="2" x14ac:dyDescent="0.25">
      <c r="A1466" s="2">
        <v>40439</v>
      </c>
      <c r="B1466" s="1" t="s">
        <v>63</v>
      </c>
      <c r="C1466" s="1">
        <v>194</v>
      </c>
    </row>
    <row r="1467" spans="1:3" hidden="1" outlineLevel="2" x14ac:dyDescent="0.25">
      <c r="A1467" s="2">
        <v>40754</v>
      </c>
      <c r="B1467" s="1" t="s">
        <v>63</v>
      </c>
      <c r="C1467" s="1">
        <v>71</v>
      </c>
    </row>
    <row r="1468" spans="1:3" hidden="1" outlineLevel="2" x14ac:dyDescent="0.25">
      <c r="A1468" s="2">
        <v>40907</v>
      </c>
      <c r="B1468" s="1" t="s">
        <v>63</v>
      </c>
      <c r="C1468" s="1">
        <v>89</v>
      </c>
    </row>
    <row r="1469" spans="1:3" hidden="1" outlineLevel="2" x14ac:dyDescent="0.25">
      <c r="A1469" s="2">
        <v>41392</v>
      </c>
      <c r="B1469" s="1" t="s">
        <v>63</v>
      </c>
      <c r="C1469" s="1">
        <v>179</v>
      </c>
    </row>
    <row r="1470" spans="1:3" hidden="1" outlineLevel="2" x14ac:dyDescent="0.25">
      <c r="A1470" s="2">
        <v>41825</v>
      </c>
      <c r="B1470" s="1" t="s">
        <v>63</v>
      </c>
      <c r="C1470" s="1">
        <v>63</v>
      </c>
    </row>
    <row r="1471" spans="1:3" outlineLevel="1" collapsed="1" x14ac:dyDescent="0.25">
      <c r="A1471" s="2"/>
      <c r="B1471" s="4" t="s">
        <v>401</v>
      </c>
      <c r="C1471" s="1">
        <f>SUBTOTAL(9,C1463:C1470)</f>
        <v>1002</v>
      </c>
    </row>
    <row r="1472" spans="1:3" hidden="1" outlineLevel="2" x14ac:dyDescent="0.25">
      <c r="A1472" s="2">
        <v>39691</v>
      </c>
      <c r="B1472" s="1" t="s">
        <v>174</v>
      </c>
      <c r="C1472" s="1">
        <v>4</v>
      </c>
    </row>
    <row r="1473" spans="1:3" hidden="1" outlineLevel="2" x14ac:dyDescent="0.25">
      <c r="A1473" s="2">
        <v>40035</v>
      </c>
      <c r="B1473" s="1" t="s">
        <v>174</v>
      </c>
      <c r="C1473" s="1">
        <v>9</v>
      </c>
    </row>
    <row r="1474" spans="1:3" hidden="1" outlineLevel="2" x14ac:dyDescent="0.25">
      <c r="A1474" s="2">
        <v>40041</v>
      </c>
      <c r="B1474" s="1" t="s">
        <v>174</v>
      </c>
      <c r="C1474" s="1">
        <v>2</v>
      </c>
    </row>
    <row r="1475" spans="1:3" outlineLevel="1" collapsed="1" x14ac:dyDescent="0.25">
      <c r="A1475" s="2"/>
      <c r="B1475" s="4" t="s">
        <v>402</v>
      </c>
      <c r="C1475" s="1">
        <f>SUBTOTAL(9,C1472:C1474)</f>
        <v>15</v>
      </c>
    </row>
    <row r="1476" spans="1:3" hidden="1" outlineLevel="2" x14ac:dyDescent="0.25">
      <c r="A1476" s="2">
        <v>38363</v>
      </c>
      <c r="B1476" s="1" t="s">
        <v>4</v>
      </c>
      <c r="C1476" s="1">
        <v>14</v>
      </c>
    </row>
    <row r="1477" spans="1:3" hidden="1" outlineLevel="2" x14ac:dyDescent="0.25">
      <c r="A1477" s="2">
        <v>39339</v>
      </c>
      <c r="B1477" s="1" t="s">
        <v>4</v>
      </c>
      <c r="C1477" s="1">
        <v>5</v>
      </c>
    </row>
    <row r="1478" spans="1:3" hidden="1" outlineLevel="2" x14ac:dyDescent="0.25">
      <c r="A1478" s="2">
        <v>40680</v>
      </c>
      <c r="B1478" s="1" t="s">
        <v>4</v>
      </c>
      <c r="C1478" s="1">
        <v>18</v>
      </c>
    </row>
    <row r="1479" spans="1:3" outlineLevel="1" collapsed="1" x14ac:dyDescent="0.25">
      <c r="A1479" s="2"/>
      <c r="B1479" s="4" t="s">
        <v>403</v>
      </c>
      <c r="C1479" s="1">
        <f>SUBTOTAL(9,C1476:C1478)</f>
        <v>37</v>
      </c>
    </row>
    <row r="1480" spans="1:3" hidden="1" outlineLevel="2" x14ac:dyDescent="0.25">
      <c r="A1480" s="2">
        <v>41851</v>
      </c>
      <c r="B1480" s="1" t="s">
        <v>238</v>
      </c>
      <c r="C1480" s="1">
        <v>6</v>
      </c>
    </row>
    <row r="1481" spans="1:3" outlineLevel="1" collapsed="1" x14ac:dyDescent="0.25">
      <c r="A1481" s="2"/>
      <c r="B1481" s="4" t="s">
        <v>404</v>
      </c>
      <c r="C1481" s="1">
        <f>SUBTOTAL(9,C1480:C1480)</f>
        <v>6</v>
      </c>
    </row>
    <row r="1482" spans="1:3" hidden="1" outlineLevel="2" x14ac:dyDescent="0.25">
      <c r="A1482" s="2">
        <v>41897</v>
      </c>
      <c r="B1482" s="1" t="s">
        <v>239</v>
      </c>
      <c r="C1482" s="1">
        <v>1</v>
      </c>
    </row>
    <row r="1483" spans="1:3" outlineLevel="1" collapsed="1" x14ac:dyDescent="0.25">
      <c r="A1483" s="2"/>
      <c r="B1483" s="4" t="s">
        <v>405</v>
      </c>
      <c r="C1483" s="1">
        <f>SUBTOTAL(9,C1482:C1482)</f>
        <v>1</v>
      </c>
    </row>
    <row r="1484" spans="1:3" hidden="1" outlineLevel="2" x14ac:dyDescent="0.25">
      <c r="A1484" s="2">
        <v>39908</v>
      </c>
      <c r="B1484" s="1" t="s">
        <v>185</v>
      </c>
      <c r="C1484" s="1">
        <v>3</v>
      </c>
    </row>
    <row r="1485" spans="1:3" hidden="1" outlineLevel="2" x14ac:dyDescent="0.25">
      <c r="A1485" s="2">
        <v>41329</v>
      </c>
      <c r="B1485" s="1" t="s">
        <v>185</v>
      </c>
      <c r="C1485" s="1">
        <v>11</v>
      </c>
    </row>
    <row r="1486" spans="1:3" outlineLevel="1" collapsed="1" x14ac:dyDescent="0.25">
      <c r="A1486" s="2"/>
      <c r="B1486" s="4" t="s">
        <v>406</v>
      </c>
      <c r="C1486" s="1">
        <f>SUBTOTAL(9,C1484:C1485)</f>
        <v>14</v>
      </c>
    </row>
    <row r="1487" spans="1:3" hidden="1" outlineLevel="2" x14ac:dyDescent="0.25">
      <c r="A1487" s="2">
        <v>38514</v>
      </c>
      <c r="B1487" s="1" t="s">
        <v>53</v>
      </c>
      <c r="C1487" s="1">
        <v>2</v>
      </c>
    </row>
    <row r="1488" spans="1:3" hidden="1" outlineLevel="2" x14ac:dyDescent="0.25">
      <c r="A1488" s="2">
        <v>38675</v>
      </c>
      <c r="B1488" s="1" t="s">
        <v>53</v>
      </c>
      <c r="C1488" s="1">
        <v>17</v>
      </c>
    </row>
    <row r="1489" spans="1:3" hidden="1" outlineLevel="2" x14ac:dyDescent="0.25">
      <c r="A1489" s="2">
        <v>38711</v>
      </c>
      <c r="B1489" s="1" t="s">
        <v>53</v>
      </c>
      <c r="C1489" s="1">
        <v>10</v>
      </c>
    </row>
    <row r="1490" spans="1:3" hidden="1" outlineLevel="2" x14ac:dyDescent="0.25">
      <c r="A1490" s="2">
        <v>39432</v>
      </c>
      <c r="B1490" s="1" t="s">
        <v>53</v>
      </c>
      <c r="C1490" s="1">
        <v>11</v>
      </c>
    </row>
    <row r="1491" spans="1:3" hidden="1" outlineLevel="2" x14ac:dyDescent="0.25">
      <c r="A1491" s="2">
        <v>41560</v>
      </c>
      <c r="B1491" s="1" t="s">
        <v>53</v>
      </c>
      <c r="C1491" s="1">
        <v>19</v>
      </c>
    </row>
    <row r="1492" spans="1:3" outlineLevel="1" collapsed="1" x14ac:dyDescent="0.25">
      <c r="A1492" s="2"/>
      <c r="B1492" s="4" t="s">
        <v>407</v>
      </c>
      <c r="C1492" s="1">
        <f>SUBTOTAL(9,C1487:C1491)</f>
        <v>59</v>
      </c>
    </row>
    <row r="1493" spans="1:3" hidden="1" outlineLevel="2" x14ac:dyDescent="0.25">
      <c r="A1493" s="2">
        <v>38428</v>
      </c>
      <c r="B1493" s="1" t="s">
        <v>29</v>
      </c>
      <c r="C1493" s="1">
        <v>3</v>
      </c>
    </row>
    <row r="1494" spans="1:3" hidden="1" outlineLevel="2" x14ac:dyDescent="0.25">
      <c r="A1494" s="2">
        <v>38734</v>
      </c>
      <c r="B1494" s="1" t="s">
        <v>29</v>
      </c>
      <c r="C1494" s="1">
        <v>7</v>
      </c>
    </row>
    <row r="1495" spans="1:3" hidden="1" outlineLevel="2" x14ac:dyDescent="0.25">
      <c r="A1495" s="2">
        <v>39856</v>
      </c>
      <c r="B1495" s="1" t="s">
        <v>29</v>
      </c>
      <c r="C1495" s="1">
        <v>3</v>
      </c>
    </row>
    <row r="1496" spans="1:3" hidden="1" outlineLevel="2" x14ac:dyDescent="0.25">
      <c r="A1496" s="2">
        <v>39995</v>
      </c>
      <c r="B1496" s="1" t="s">
        <v>29</v>
      </c>
      <c r="C1496" s="1">
        <v>2</v>
      </c>
    </row>
    <row r="1497" spans="1:3" outlineLevel="1" collapsed="1" x14ac:dyDescent="0.25">
      <c r="A1497" s="2"/>
      <c r="B1497" s="4" t="s">
        <v>408</v>
      </c>
      <c r="C1497" s="1">
        <f>SUBTOTAL(9,C1493:C1496)</f>
        <v>15</v>
      </c>
    </row>
    <row r="1498" spans="1:3" hidden="1" outlineLevel="2" x14ac:dyDescent="0.25">
      <c r="A1498" s="2">
        <v>40651</v>
      </c>
      <c r="B1498" s="1" t="s">
        <v>221</v>
      </c>
      <c r="C1498" s="1">
        <v>9</v>
      </c>
    </row>
    <row r="1499" spans="1:3" hidden="1" outlineLevel="2" x14ac:dyDescent="0.25">
      <c r="A1499" s="2">
        <v>40699</v>
      </c>
      <c r="B1499" s="1" t="s">
        <v>221</v>
      </c>
      <c r="C1499" s="1">
        <v>5</v>
      </c>
    </row>
    <row r="1500" spans="1:3" hidden="1" outlineLevel="2" x14ac:dyDescent="0.25">
      <c r="A1500" s="2">
        <v>41351</v>
      </c>
      <c r="B1500" s="1" t="s">
        <v>221</v>
      </c>
      <c r="C1500" s="1">
        <v>9</v>
      </c>
    </row>
    <row r="1501" spans="1:3" hidden="1" outlineLevel="2" x14ac:dyDescent="0.25">
      <c r="A1501" s="2">
        <v>41401</v>
      </c>
      <c r="B1501" s="1" t="s">
        <v>221</v>
      </c>
      <c r="C1501" s="1">
        <v>11</v>
      </c>
    </row>
    <row r="1502" spans="1:3" hidden="1" outlineLevel="2" x14ac:dyDescent="0.25">
      <c r="A1502" s="2">
        <v>41655</v>
      </c>
      <c r="B1502" s="1" t="s">
        <v>221</v>
      </c>
      <c r="C1502" s="1">
        <v>15</v>
      </c>
    </row>
    <row r="1503" spans="1:3" outlineLevel="1" collapsed="1" x14ac:dyDescent="0.25">
      <c r="A1503" s="2"/>
      <c r="B1503" s="4" t="s">
        <v>409</v>
      </c>
      <c r="C1503" s="1">
        <f>SUBTOTAL(9,C1498:C1502)</f>
        <v>49</v>
      </c>
    </row>
    <row r="1504" spans="1:3" hidden="1" outlineLevel="2" x14ac:dyDescent="0.25">
      <c r="A1504" s="2">
        <v>40139</v>
      </c>
      <c r="B1504" s="1" t="s">
        <v>201</v>
      </c>
      <c r="C1504" s="1">
        <v>2</v>
      </c>
    </row>
    <row r="1505" spans="1:3" hidden="1" outlineLevel="2" x14ac:dyDescent="0.25">
      <c r="A1505" s="2">
        <v>40717</v>
      </c>
      <c r="B1505" s="1" t="s">
        <v>201</v>
      </c>
      <c r="C1505" s="1">
        <v>11</v>
      </c>
    </row>
    <row r="1506" spans="1:3" hidden="1" outlineLevel="2" x14ac:dyDescent="0.25">
      <c r="A1506" s="2">
        <v>40959</v>
      </c>
      <c r="B1506" s="1" t="s">
        <v>201</v>
      </c>
      <c r="C1506" s="1">
        <v>3</v>
      </c>
    </row>
    <row r="1507" spans="1:3" hidden="1" outlineLevel="2" x14ac:dyDescent="0.25">
      <c r="A1507" s="2">
        <v>41127</v>
      </c>
      <c r="B1507" s="1" t="s">
        <v>201</v>
      </c>
      <c r="C1507" s="1">
        <v>13</v>
      </c>
    </row>
    <row r="1508" spans="1:3" outlineLevel="1" collapsed="1" x14ac:dyDescent="0.25">
      <c r="A1508" s="2"/>
      <c r="B1508" s="4" t="s">
        <v>410</v>
      </c>
      <c r="C1508" s="1">
        <f>SUBTOTAL(9,C1504:C1507)</f>
        <v>29</v>
      </c>
    </row>
    <row r="1509" spans="1:3" hidden="1" outlineLevel="2" x14ac:dyDescent="0.25">
      <c r="A1509" s="2">
        <v>38536</v>
      </c>
      <c r="B1509" s="1" t="s">
        <v>61</v>
      </c>
      <c r="C1509" s="1">
        <v>97</v>
      </c>
    </row>
    <row r="1510" spans="1:3" hidden="1" outlineLevel="2" x14ac:dyDescent="0.25">
      <c r="A1510" s="2">
        <v>38787</v>
      </c>
      <c r="B1510" s="1" t="s">
        <v>61</v>
      </c>
      <c r="C1510" s="1">
        <v>28</v>
      </c>
    </row>
    <row r="1511" spans="1:3" hidden="1" outlineLevel="2" x14ac:dyDescent="0.25">
      <c r="A1511" s="2">
        <v>38963</v>
      </c>
      <c r="B1511" s="1" t="s">
        <v>61</v>
      </c>
      <c r="C1511" s="1">
        <v>57</v>
      </c>
    </row>
    <row r="1512" spans="1:3" hidden="1" outlineLevel="2" x14ac:dyDescent="0.25">
      <c r="A1512" s="2">
        <v>38981</v>
      </c>
      <c r="B1512" s="1" t="s">
        <v>61</v>
      </c>
      <c r="C1512" s="1">
        <v>96</v>
      </c>
    </row>
    <row r="1513" spans="1:3" hidden="1" outlineLevel="2" x14ac:dyDescent="0.25">
      <c r="A1513" s="2">
        <v>39081</v>
      </c>
      <c r="B1513" s="1" t="s">
        <v>61</v>
      </c>
      <c r="C1513" s="1">
        <v>21</v>
      </c>
    </row>
    <row r="1514" spans="1:3" hidden="1" outlineLevel="2" x14ac:dyDescent="0.25">
      <c r="A1514" s="2">
        <v>39210</v>
      </c>
      <c r="B1514" s="1" t="s">
        <v>61</v>
      </c>
      <c r="C1514" s="1">
        <v>65</v>
      </c>
    </row>
    <row r="1515" spans="1:3" hidden="1" outlineLevel="2" x14ac:dyDescent="0.25">
      <c r="A1515" s="2">
        <v>39317</v>
      </c>
      <c r="B1515" s="1" t="s">
        <v>61</v>
      </c>
      <c r="C1515" s="1">
        <v>52</v>
      </c>
    </row>
    <row r="1516" spans="1:3" hidden="1" outlineLevel="2" x14ac:dyDescent="0.25">
      <c r="A1516" s="2">
        <v>39341</v>
      </c>
      <c r="B1516" s="1" t="s">
        <v>61</v>
      </c>
      <c r="C1516" s="1">
        <v>43</v>
      </c>
    </row>
    <row r="1517" spans="1:3" hidden="1" outlineLevel="2" x14ac:dyDescent="0.25">
      <c r="A1517" s="2">
        <v>39468</v>
      </c>
      <c r="B1517" s="1" t="s">
        <v>61</v>
      </c>
      <c r="C1517" s="1">
        <v>81</v>
      </c>
    </row>
    <row r="1518" spans="1:3" hidden="1" outlineLevel="2" x14ac:dyDescent="0.25">
      <c r="A1518" s="2">
        <v>39587</v>
      </c>
      <c r="B1518" s="1" t="s">
        <v>61</v>
      </c>
      <c r="C1518" s="1">
        <v>88</v>
      </c>
    </row>
    <row r="1519" spans="1:3" hidden="1" outlineLevel="2" x14ac:dyDescent="0.25">
      <c r="A1519" s="2">
        <v>39596</v>
      </c>
      <c r="B1519" s="1" t="s">
        <v>61</v>
      </c>
      <c r="C1519" s="1">
        <v>48</v>
      </c>
    </row>
    <row r="1520" spans="1:3" hidden="1" outlineLevel="2" x14ac:dyDescent="0.25">
      <c r="A1520" s="2">
        <v>39627</v>
      </c>
      <c r="B1520" s="1" t="s">
        <v>61</v>
      </c>
      <c r="C1520" s="1">
        <v>110</v>
      </c>
    </row>
    <row r="1521" spans="1:3" hidden="1" outlineLevel="2" x14ac:dyDescent="0.25">
      <c r="A1521" s="2">
        <v>39653</v>
      </c>
      <c r="B1521" s="1" t="s">
        <v>61</v>
      </c>
      <c r="C1521" s="1">
        <v>147</v>
      </c>
    </row>
    <row r="1522" spans="1:3" hidden="1" outlineLevel="2" x14ac:dyDescent="0.25">
      <c r="A1522" s="2">
        <v>39705</v>
      </c>
      <c r="B1522" s="1" t="s">
        <v>61</v>
      </c>
      <c r="C1522" s="1">
        <v>64</v>
      </c>
    </row>
    <row r="1523" spans="1:3" hidden="1" outlineLevel="2" x14ac:dyDescent="0.25">
      <c r="A1523" s="2">
        <v>39717</v>
      </c>
      <c r="B1523" s="1" t="s">
        <v>61</v>
      </c>
      <c r="C1523" s="1">
        <v>182</v>
      </c>
    </row>
    <row r="1524" spans="1:3" hidden="1" outlineLevel="2" x14ac:dyDescent="0.25">
      <c r="A1524" s="2">
        <v>39819</v>
      </c>
      <c r="B1524" s="1" t="s">
        <v>61</v>
      </c>
      <c r="C1524" s="1">
        <v>117</v>
      </c>
    </row>
    <row r="1525" spans="1:3" hidden="1" outlineLevel="2" x14ac:dyDescent="0.25">
      <c r="A1525" s="2">
        <v>39823</v>
      </c>
      <c r="B1525" s="1" t="s">
        <v>61</v>
      </c>
      <c r="C1525" s="1">
        <v>186</v>
      </c>
    </row>
    <row r="1526" spans="1:3" hidden="1" outlineLevel="2" x14ac:dyDescent="0.25">
      <c r="A1526" s="2">
        <v>40002</v>
      </c>
      <c r="B1526" s="1" t="s">
        <v>61</v>
      </c>
      <c r="C1526" s="1">
        <v>132</v>
      </c>
    </row>
    <row r="1527" spans="1:3" hidden="1" outlineLevel="2" x14ac:dyDescent="0.25">
      <c r="A1527" s="2">
        <v>40034</v>
      </c>
      <c r="B1527" s="1" t="s">
        <v>61</v>
      </c>
      <c r="C1527" s="1">
        <v>68</v>
      </c>
    </row>
    <row r="1528" spans="1:3" hidden="1" outlineLevel="2" x14ac:dyDescent="0.25">
      <c r="A1528" s="2">
        <v>40146</v>
      </c>
      <c r="B1528" s="1" t="s">
        <v>61</v>
      </c>
      <c r="C1528" s="1">
        <v>40</v>
      </c>
    </row>
    <row r="1529" spans="1:3" hidden="1" outlineLevel="2" x14ac:dyDescent="0.25">
      <c r="A1529" s="2">
        <v>40189</v>
      </c>
      <c r="B1529" s="1" t="s">
        <v>61</v>
      </c>
      <c r="C1529" s="1">
        <v>116</v>
      </c>
    </row>
    <row r="1530" spans="1:3" hidden="1" outlineLevel="2" x14ac:dyDescent="0.25">
      <c r="A1530" s="2">
        <v>40270</v>
      </c>
      <c r="B1530" s="1" t="s">
        <v>61</v>
      </c>
      <c r="C1530" s="1">
        <v>167</v>
      </c>
    </row>
    <row r="1531" spans="1:3" hidden="1" outlineLevel="2" x14ac:dyDescent="0.25">
      <c r="A1531" s="2">
        <v>40414</v>
      </c>
      <c r="B1531" s="1" t="s">
        <v>61</v>
      </c>
      <c r="C1531" s="1">
        <v>29</v>
      </c>
    </row>
    <row r="1532" spans="1:3" hidden="1" outlineLevel="2" x14ac:dyDescent="0.25">
      <c r="A1532" s="2">
        <v>40457</v>
      </c>
      <c r="B1532" s="1" t="s">
        <v>61</v>
      </c>
      <c r="C1532" s="1">
        <v>28</v>
      </c>
    </row>
    <row r="1533" spans="1:3" hidden="1" outlineLevel="2" x14ac:dyDescent="0.25">
      <c r="A1533" s="2">
        <v>40689</v>
      </c>
      <c r="B1533" s="1" t="s">
        <v>61</v>
      </c>
      <c r="C1533" s="1">
        <v>45</v>
      </c>
    </row>
    <row r="1534" spans="1:3" hidden="1" outlineLevel="2" x14ac:dyDescent="0.25">
      <c r="A1534" s="2">
        <v>40927</v>
      </c>
      <c r="B1534" s="1" t="s">
        <v>61</v>
      </c>
      <c r="C1534" s="1">
        <v>53</v>
      </c>
    </row>
    <row r="1535" spans="1:3" hidden="1" outlineLevel="2" x14ac:dyDescent="0.25">
      <c r="A1535" s="2">
        <v>40980</v>
      </c>
      <c r="B1535" s="1" t="s">
        <v>61</v>
      </c>
      <c r="C1535" s="1">
        <v>132</v>
      </c>
    </row>
    <row r="1536" spans="1:3" hidden="1" outlineLevel="2" x14ac:dyDescent="0.25">
      <c r="A1536" s="2">
        <v>41099</v>
      </c>
      <c r="B1536" s="1" t="s">
        <v>61</v>
      </c>
      <c r="C1536" s="1">
        <v>185</v>
      </c>
    </row>
    <row r="1537" spans="1:3" hidden="1" outlineLevel="2" x14ac:dyDescent="0.25">
      <c r="A1537" s="2">
        <v>41102</v>
      </c>
      <c r="B1537" s="1" t="s">
        <v>61</v>
      </c>
      <c r="C1537" s="1">
        <v>109</v>
      </c>
    </row>
    <row r="1538" spans="1:3" hidden="1" outlineLevel="2" x14ac:dyDescent="0.25">
      <c r="A1538" s="2">
        <v>41290</v>
      </c>
      <c r="B1538" s="1" t="s">
        <v>61</v>
      </c>
      <c r="C1538" s="1">
        <v>45</v>
      </c>
    </row>
    <row r="1539" spans="1:3" hidden="1" outlineLevel="2" x14ac:dyDescent="0.25">
      <c r="A1539" s="2">
        <v>41363</v>
      </c>
      <c r="B1539" s="1" t="s">
        <v>61</v>
      </c>
      <c r="C1539" s="1">
        <v>43</v>
      </c>
    </row>
    <row r="1540" spans="1:3" hidden="1" outlineLevel="2" x14ac:dyDescent="0.25">
      <c r="A1540" s="2">
        <v>41369</v>
      </c>
      <c r="B1540" s="1" t="s">
        <v>61</v>
      </c>
      <c r="C1540" s="1">
        <v>136</v>
      </c>
    </row>
    <row r="1541" spans="1:3" hidden="1" outlineLevel="2" x14ac:dyDescent="0.25">
      <c r="A1541" s="2">
        <v>41494</v>
      </c>
      <c r="B1541" s="1" t="s">
        <v>61</v>
      </c>
      <c r="C1541" s="1">
        <v>119</v>
      </c>
    </row>
    <row r="1542" spans="1:3" hidden="1" outlineLevel="2" x14ac:dyDescent="0.25">
      <c r="A1542" s="2">
        <v>41791</v>
      </c>
      <c r="B1542" s="1" t="s">
        <v>61</v>
      </c>
      <c r="C1542" s="1">
        <v>121</v>
      </c>
    </row>
    <row r="1543" spans="1:3" hidden="1" outlineLevel="2" x14ac:dyDescent="0.25">
      <c r="A1543" s="2">
        <v>41836</v>
      </c>
      <c r="B1543" s="1" t="s">
        <v>61</v>
      </c>
      <c r="C1543" s="1">
        <v>191</v>
      </c>
    </row>
    <row r="1544" spans="1:3" hidden="1" outlineLevel="2" x14ac:dyDescent="0.25">
      <c r="A1544" s="2">
        <v>41858</v>
      </c>
      <c r="B1544" s="1" t="s">
        <v>61</v>
      </c>
      <c r="C1544" s="1">
        <v>46</v>
      </c>
    </row>
    <row r="1545" spans="1:3" hidden="1" outlineLevel="2" x14ac:dyDescent="0.25">
      <c r="A1545" s="2">
        <v>41885</v>
      </c>
      <c r="B1545" s="1" t="s">
        <v>61</v>
      </c>
      <c r="C1545" s="1">
        <v>156</v>
      </c>
    </row>
    <row r="1546" spans="1:3" hidden="1" outlineLevel="2" x14ac:dyDescent="0.25">
      <c r="A1546" s="2">
        <v>41912</v>
      </c>
      <c r="B1546" s="1" t="s">
        <v>61</v>
      </c>
      <c r="C1546" s="1">
        <v>98</v>
      </c>
    </row>
    <row r="1547" spans="1:3" hidden="1" outlineLevel="2" x14ac:dyDescent="0.25">
      <c r="A1547" s="2">
        <v>41968</v>
      </c>
      <c r="B1547" s="1" t="s">
        <v>61</v>
      </c>
      <c r="C1547" s="1">
        <v>164</v>
      </c>
    </row>
    <row r="1548" spans="1:3" outlineLevel="1" collapsed="1" x14ac:dyDescent="0.25">
      <c r="A1548" s="2"/>
      <c r="B1548" s="4" t="s">
        <v>411</v>
      </c>
      <c r="C1548" s="1">
        <f>SUBTOTAL(9,C1509:C1547)</f>
        <v>3705</v>
      </c>
    </row>
    <row r="1549" spans="1:3" hidden="1" outlineLevel="2" x14ac:dyDescent="0.25">
      <c r="A1549" s="2">
        <v>39969</v>
      </c>
      <c r="B1549" s="1" t="s">
        <v>188</v>
      </c>
      <c r="C1549" s="1">
        <v>11</v>
      </c>
    </row>
    <row r="1550" spans="1:3" outlineLevel="1" collapsed="1" x14ac:dyDescent="0.25">
      <c r="A1550" s="2"/>
      <c r="B1550" s="4" t="s">
        <v>412</v>
      </c>
      <c r="C1550" s="1">
        <f>SUBTOTAL(9,C1549:C1549)</f>
        <v>11</v>
      </c>
    </row>
    <row r="1551" spans="1:3" hidden="1" outlineLevel="2" x14ac:dyDescent="0.25">
      <c r="A1551" s="2">
        <v>38476</v>
      </c>
      <c r="B1551" s="1" t="s">
        <v>43</v>
      </c>
      <c r="C1551" s="1">
        <v>15</v>
      </c>
    </row>
    <row r="1552" spans="1:3" hidden="1" outlineLevel="2" x14ac:dyDescent="0.25">
      <c r="A1552" s="2">
        <v>38852</v>
      </c>
      <c r="B1552" s="1" t="s">
        <v>43</v>
      </c>
      <c r="C1552" s="1">
        <v>13</v>
      </c>
    </row>
    <row r="1553" spans="1:3" hidden="1" outlineLevel="2" x14ac:dyDescent="0.25">
      <c r="A1553" s="2">
        <v>38987</v>
      </c>
      <c r="B1553" s="1" t="s">
        <v>43</v>
      </c>
      <c r="C1553" s="1">
        <v>5</v>
      </c>
    </row>
    <row r="1554" spans="1:3" hidden="1" outlineLevel="2" x14ac:dyDescent="0.25">
      <c r="A1554" s="2">
        <v>39971</v>
      </c>
      <c r="B1554" s="1" t="s">
        <v>43</v>
      </c>
      <c r="C1554" s="1">
        <v>4</v>
      </c>
    </row>
    <row r="1555" spans="1:3" outlineLevel="1" collapsed="1" x14ac:dyDescent="0.25">
      <c r="A1555" s="2"/>
      <c r="B1555" s="4" t="s">
        <v>413</v>
      </c>
      <c r="C1555" s="1">
        <f>SUBTOTAL(9,C1551:C1554)</f>
        <v>37</v>
      </c>
    </row>
    <row r="1556" spans="1:3" hidden="1" outlineLevel="2" x14ac:dyDescent="0.25">
      <c r="A1556" s="2">
        <v>40059</v>
      </c>
      <c r="B1556" s="1" t="s">
        <v>198</v>
      </c>
      <c r="C1556" s="1">
        <v>15</v>
      </c>
    </row>
    <row r="1557" spans="1:3" outlineLevel="1" collapsed="1" x14ac:dyDescent="0.25">
      <c r="A1557" s="2"/>
      <c r="B1557" s="4" t="s">
        <v>414</v>
      </c>
      <c r="C1557" s="1">
        <f>SUBTOTAL(9,C1556:C1556)</f>
        <v>15</v>
      </c>
    </row>
    <row r="1558" spans="1:3" hidden="1" outlineLevel="2" x14ac:dyDescent="0.25">
      <c r="A1558" s="2">
        <v>39382</v>
      </c>
      <c r="B1558" s="1" t="s">
        <v>150</v>
      </c>
      <c r="C1558" s="1">
        <v>2</v>
      </c>
    </row>
    <row r="1559" spans="1:3" hidden="1" outlineLevel="2" x14ac:dyDescent="0.25">
      <c r="A1559" s="2">
        <v>39713</v>
      </c>
      <c r="B1559" s="1" t="s">
        <v>150</v>
      </c>
      <c r="C1559" s="1">
        <v>1</v>
      </c>
    </row>
    <row r="1560" spans="1:3" hidden="1" outlineLevel="2" x14ac:dyDescent="0.25">
      <c r="A1560" s="2">
        <v>40994</v>
      </c>
      <c r="B1560" s="1" t="s">
        <v>150</v>
      </c>
      <c r="C1560" s="1">
        <v>1</v>
      </c>
    </row>
    <row r="1561" spans="1:3" outlineLevel="1" collapsed="1" x14ac:dyDescent="0.25">
      <c r="A1561" s="2"/>
      <c r="B1561" s="4" t="s">
        <v>415</v>
      </c>
      <c r="C1561" s="1">
        <f>SUBTOTAL(9,C1558:C1560)</f>
        <v>4</v>
      </c>
    </row>
    <row r="1562" spans="1:3" hidden="1" outlineLevel="2" x14ac:dyDescent="0.25">
      <c r="A1562" s="2">
        <v>39992</v>
      </c>
      <c r="B1562" s="1" t="s">
        <v>191</v>
      </c>
      <c r="C1562" s="1">
        <v>7</v>
      </c>
    </row>
    <row r="1563" spans="1:3" hidden="1" outlineLevel="2" x14ac:dyDescent="0.25">
      <c r="A1563" s="2">
        <v>41721</v>
      </c>
      <c r="B1563" s="1" t="s">
        <v>191</v>
      </c>
      <c r="C1563" s="1">
        <v>11</v>
      </c>
    </row>
    <row r="1564" spans="1:3" outlineLevel="1" collapsed="1" x14ac:dyDescent="0.25">
      <c r="A1564" s="2"/>
      <c r="B1564" s="4" t="s">
        <v>416</v>
      </c>
      <c r="C1564" s="1">
        <f>SUBTOTAL(9,C1562:C1563)</f>
        <v>18</v>
      </c>
    </row>
    <row r="1565" spans="1:3" hidden="1" outlineLevel="2" x14ac:dyDescent="0.25">
      <c r="A1565" s="2">
        <v>38589</v>
      </c>
      <c r="B1565" s="1" t="s">
        <v>76</v>
      </c>
      <c r="C1565" s="1">
        <v>16</v>
      </c>
    </row>
    <row r="1566" spans="1:3" hidden="1" outlineLevel="2" x14ac:dyDescent="0.25">
      <c r="A1566" s="2">
        <v>39315</v>
      </c>
      <c r="B1566" s="1" t="s">
        <v>76</v>
      </c>
      <c r="C1566" s="1">
        <v>3</v>
      </c>
    </row>
    <row r="1567" spans="1:3" outlineLevel="1" collapsed="1" x14ac:dyDescent="0.25">
      <c r="A1567" s="2"/>
      <c r="B1567" s="4" t="s">
        <v>417</v>
      </c>
      <c r="C1567" s="1">
        <f>SUBTOTAL(9,C1565:C1566)</f>
        <v>19</v>
      </c>
    </row>
    <row r="1568" spans="1:3" hidden="1" outlineLevel="2" x14ac:dyDescent="0.25">
      <c r="A1568" s="2">
        <v>38376</v>
      </c>
      <c r="B1568" s="1" t="s">
        <v>10</v>
      </c>
      <c r="C1568" s="1">
        <v>120</v>
      </c>
    </row>
    <row r="1569" spans="1:3" hidden="1" outlineLevel="2" x14ac:dyDescent="0.25">
      <c r="A1569" s="2">
        <v>38379</v>
      </c>
      <c r="B1569" s="1" t="s">
        <v>10</v>
      </c>
      <c r="C1569" s="1">
        <v>51</v>
      </c>
    </row>
    <row r="1570" spans="1:3" hidden="1" outlineLevel="2" x14ac:dyDescent="0.25">
      <c r="A1570" s="2">
        <v>38501</v>
      </c>
      <c r="B1570" s="1" t="s">
        <v>10</v>
      </c>
      <c r="C1570" s="1">
        <v>116</v>
      </c>
    </row>
    <row r="1571" spans="1:3" hidden="1" outlineLevel="2" x14ac:dyDescent="0.25">
      <c r="A1571" s="2">
        <v>38653</v>
      </c>
      <c r="B1571" s="1" t="s">
        <v>10</v>
      </c>
      <c r="C1571" s="1">
        <v>177</v>
      </c>
    </row>
    <row r="1572" spans="1:3" hidden="1" outlineLevel="2" x14ac:dyDescent="0.25">
      <c r="A1572" s="2">
        <v>38705</v>
      </c>
      <c r="B1572" s="1" t="s">
        <v>10</v>
      </c>
      <c r="C1572" s="1">
        <v>161</v>
      </c>
    </row>
    <row r="1573" spans="1:3" hidden="1" outlineLevel="2" x14ac:dyDescent="0.25">
      <c r="A1573" s="2">
        <v>39096</v>
      </c>
      <c r="B1573" s="1" t="s">
        <v>10</v>
      </c>
      <c r="C1573" s="1">
        <v>159</v>
      </c>
    </row>
    <row r="1574" spans="1:3" hidden="1" outlineLevel="2" x14ac:dyDescent="0.25">
      <c r="A1574" s="2">
        <v>39121</v>
      </c>
      <c r="B1574" s="1" t="s">
        <v>10</v>
      </c>
      <c r="C1574" s="1">
        <v>200</v>
      </c>
    </row>
    <row r="1575" spans="1:3" hidden="1" outlineLevel="2" x14ac:dyDescent="0.25">
      <c r="A1575" s="2">
        <v>39333</v>
      </c>
      <c r="B1575" s="1" t="s">
        <v>10</v>
      </c>
      <c r="C1575" s="1">
        <v>163</v>
      </c>
    </row>
    <row r="1576" spans="1:3" hidden="1" outlineLevel="2" x14ac:dyDescent="0.25">
      <c r="A1576" s="2">
        <v>39339</v>
      </c>
      <c r="B1576" s="1" t="s">
        <v>10</v>
      </c>
      <c r="C1576" s="1">
        <v>164</v>
      </c>
    </row>
    <row r="1577" spans="1:3" hidden="1" outlineLevel="2" x14ac:dyDescent="0.25">
      <c r="A1577" s="2">
        <v>39519</v>
      </c>
      <c r="B1577" s="1" t="s">
        <v>10</v>
      </c>
      <c r="C1577" s="1">
        <v>46</v>
      </c>
    </row>
    <row r="1578" spans="1:3" hidden="1" outlineLevel="2" x14ac:dyDescent="0.25">
      <c r="A1578" s="2">
        <v>39573</v>
      </c>
      <c r="B1578" s="1" t="s">
        <v>10</v>
      </c>
      <c r="C1578" s="1">
        <v>71</v>
      </c>
    </row>
    <row r="1579" spans="1:3" hidden="1" outlineLevel="2" x14ac:dyDescent="0.25">
      <c r="A1579" s="2">
        <v>39614</v>
      </c>
      <c r="B1579" s="1" t="s">
        <v>10</v>
      </c>
      <c r="C1579" s="1">
        <v>30</v>
      </c>
    </row>
    <row r="1580" spans="1:3" hidden="1" outlineLevel="2" x14ac:dyDescent="0.25">
      <c r="A1580" s="2">
        <v>39965</v>
      </c>
      <c r="B1580" s="1" t="s">
        <v>10</v>
      </c>
      <c r="C1580" s="1">
        <v>120</v>
      </c>
    </row>
    <row r="1581" spans="1:3" hidden="1" outlineLevel="2" x14ac:dyDescent="0.25">
      <c r="A1581" s="2">
        <v>40000</v>
      </c>
      <c r="B1581" s="1" t="s">
        <v>10</v>
      </c>
      <c r="C1581" s="1">
        <v>123</v>
      </c>
    </row>
    <row r="1582" spans="1:3" hidden="1" outlineLevel="2" x14ac:dyDescent="0.25">
      <c r="A1582" s="2">
        <v>40139</v>
      </c>
      <c r="B1582" s="1" t="s">
        <v>10</v>
      </c>
      <c r="C1582" s="1">
        <v>66</v>
      </c>
    </row>
    <row r="1583" spans="1:3" hidden="1" outlineLevel="2" x14ac:dyDescent="0.25">
      <c r="A1583" s="2">
        <v>40166</v>
      </c>
      <c r="B1583" s="1" t="s">
        <v>10</v>
      </c>
      <c r="C1583" s="1">
        <v>151</v>
      </c>
    </row>
    <row r="1584" spans="1:3" hidden="1" outlineLevel="2" x14ac:dyDescent="0.25">
      <c r="A1584" s="2">
        <v>40208</v>
      </c>
      <c r="B1584" s="1" t="s">
        <v>10</v>
      </c>
      <c r="C1584" s="1">
        <v>191</v>
      </c>
    </row>
    <row r="1585" spans="1:3" hidden="1" outlineLevel="2" x14ac:dyDescent="0.25">
      <c r="A1585" s="2">
        <v>40227</v>
      </c>
      <c r="B1585" s="1" t="s">
        <v>10</v>
      </c>
      <c r="C1585" s="1">
        <v>23</v>
      </c>
    </row>
    <row r="1586" spans="1:3" hidden="1" outlineLevel="2" x14ac:dyDescent="0.25">
      <c r="A1586" s="2">
        <v>40347</v>
      </c>
      <c r="B1586" s="1" t="s">
        <v>10</v>
      </c>
      <c r="C1586" s="1">
        <v>117</v>
      </c>
    </row>
    <row r="1587" spans="1:3" hidden="1" outlineLevel="2" x14ac:dyDescent="0.25">
      <c r="A1587" s="2">
        <v>40379</v>
      </c>
      <c r="B1587" s="1" t="s">
        <v>10</v>
      </c>
      <c r="C1587" s="1">
        <v>30</v>
      </c>
    </row>
    <row r="1588" spans="1:3" hidden="1" outlineLevel="2" x14ac:dyDescent="0.25">
      <c r="A1588" s="2">
        <v>40401</v>
      </c>
      <c r="B1588" s="1" t="s">
        <v>10</v>
      </c>
      <c r="C1588" s="1">
        <v>150</v>
      </c>
    </row>
    <row r="1589" spans="1:3" hidden="1" outlineLevel="2" x14ac:dyDescent="0.25">
      <c r="A1589" s="2">
        <v>40427</v>
      </c>
      <c r="B1589" s="1" t="s">
        <v>10</v>
      </c>
      <c r="C1589" s="1">
        <v>28</v>
      </c>
    </row>
    <row r="1590" spans="1:3" hidden="1" outlineLevel="2" x14ac:dyDescent="0.25">
      <c r="A1590" s="2">
        <v>40431</v>
      </c>
      <c r="B1590" s="1" t="s">
        <v>10</v>
      </c>
      <c r="C1590" s="1">
        <v>28</v>
      </c>
    </row>
    <row r="1591" spans="1:3" hidden="1" outlineLevel="2" x14ac:dyDescent="0.25">
      <c r="A1591" s="2">
        <v>40548</v>
      </c>
      <c r="B1591" s="1" t="s">
        <v>10</v>
      </c>
      <c r="C1591" s="1">
        <v>124</v>
      </c>
    </row>
    <row r="1592" spans="1:3" hidden="1" outlineLevel="2" x14ac:dyDescent="0.25">
      <c r="A1592" s="2">
        <v>40608</v>
      </c>
      <c r="B1592" s="1" t="s">
        <v>10</v>
      </c>
      <c r="C1592" s="1">
        <v>116</v>
      </c>
    </row>
    <row r="1593" spans="1:3" hidden="1" outlineLevel="2" x14ac:dyDescent="0.25">
      <c r="A1593" s="2">
        <v>40635</v>
      </c>
      <c r="B1593" s="1" t="s">
        <v>10</v>
      </c>
      <c r="C1593" s="1">
        <v>30</v>
      </c>
    </row>
    <row r="1594" spans="1:3" hidden="1" outlineLevel="2" x14ac:dyDescent="0.25">
      <c r="A1594" s="2">
        <v>40671</v>
      </c>
      <c r="B1594" s="1" t="s">
        <v>10</v>
      </c>
      <c r="C1594" s="1">
        <v>143</v>
      </c>
    </row>
    <row r="1595" spans="1:3" hidden="1" outlineLevel="2" x14ac:dyDescent="0.25">
      <c r="A1595" s="2">
        <v>40740</v>
      </c>
      <c r="B1595" s="1" t="s">
        <v>10</v>
      </c>
      <c r="C1595" s="1">
        <v>82</v>
      </c>
    </row>
    <row r="1596" spans="1:3" hidden="1" outlineLevel="2" x14ac:dyDescent="0.25">
      <c r="A1596" s="2">
        <v>40793</v>
      </c>
      <c r="B1596" s="1" t="s">
        <v>10</v>
      </c>
      <c r="C1596" s="1">
        <v>21</v>
      </c>
    </row>
    <row r="1597" spans="1:3" hidden="1" outlineLevel="2" x14ac:dyDescent="0.25">
      <c r="A1597" s="2">
        <v>40898</v>
      </c>
      <c r="B1597" s="1" t="s">
        <v>10</v>
      </c>
      <c r="C1597" s="1">
        <v>183</v>
      </c>
    </row>
    <row r="1598" spans="1:3" hidden="1" outlineLevel="2" x14ac:dyDescent="0.25">
      <c r="A1598" s="2">
        <v>40923</v>
      </c>
      <c r="B1598" s="1" t="s">
        <v>10</v>
      </c>
      <c r="C1598" s="1">
        <v>78</v>
      </c>
    </row>
    <row r="1599" spans="1:3" hidden="1" outlineLevel="2" x14ac:dyDescent="0.25">
      <c r="A1599" s="2">
        <v>41041</v>
      </c>
      <c r="B1599" s="1" t="s">
        <v>10</v>
      </c>
      <c r="C1599" s="1">
        <v>79</v>
      </c>
    </row>
    <row r="1600" spans="1:3" hidden="1" outlineLevel="2" x14ac:dyDescent="0.25">
      <c r="A1600" s="2">
        <v>41146</v>
      </c>
      <c r="B1600" s="1" t="s">
        <v>10</v>
      </c>
      <c r="C1600" s="1">
        <v>77</v>
      </c>
    </row>
    <row r="1601" spans="1:3" hidden="1" outlineLevel="2" x14ac:dyDescent="0.25">
      <c r="A1601" s="2">
        <v>41222</v>
      </c>
      <c r="B1601" s="1" t="s">
        <v>10</v>
      </c>
      <c r="C1601" s="1">
        <v>142</v>
      </c>
    </row>
    <row r="1602" spans="1:3" hidden="1" outlineLevel="2" x14ac:dyDescent="0.25">
      <c r="A1602" s="2">
        <v>41251</v>
      </c>
      <c r="B1602" s="1" t="s">
        <v>10</v>
      </c>
      <c r="C1602" s="1">
        <v>168</v>
      </c>
    </row>
    <row r="1603" spans="1:3" hidden="1" outlineLevel="2" x14ac:dyDescent="0.25">
      <c r="A1603" s="2">
        <v>41325</v>
      </c>
      <c r="B1603" s="1" t="s">
        <v>10</v>
      </c>
      <c r="C1603" s="1">
        <v>26</v>
      </c>
    </row>
    <row r="1604" spans="1:3" hidden="1" outlineLevel="2" x14ac:dyDescent="0.25">
      <c r="A1604" s="2">
        <v>41405</v>
      </c>
      <c r="B1604" s="1" t="s">
        <v>10</v>
      </c>
      <c r="C1604" s="1">
        <v>115</v>
      </c>
    </row>
    <row r="1605" spans="1:3" hidden="1" outlineLevel="2" x14ac:dyDescent="0.25">
      <c r="A1605" s="2">
        <v>41432</v>
      </c>
      <c r="B1605" s="1" t="s">
        <v>10</v>
      </c>
      <c r="C1605" s="1">
        <v>99</v>
      </c>
    </row>
    <row r="1606" spans="1:3" hidden="1" outlineLevel="2" x14ac:dyDescent="0.25">
      <c r="A1606" s="2">
        <v>41449</v>
      </c>
      <c r="B1606" s="1" t="s">
        <v>10</v>
      </c>
      <c r="C1606" s="1">
        <v>98</v>
      </c>
    </row>
    <row r="1607" spans="1:3" hidden="1" outlineLevel="2" x14ac:dyDescent="0.25">
      <c r="A1607" s="2">
        <v>41506</v>
      </c>
      <c r="B1607" s="1" t="s">
        <v>10</v>
      </c>
      <c r="C1607" s="1">
        <v>23</v>
      </c>
    </row>
    <row r="1608" spans="1:3" hidden="1" outlineLevel="2" x14ac:dyDescent="0.25">
      <c r="A1608" s="2">
        <v>41558</v>
      </c>
      <c r="B1608" s="1" t="s">
        <v>10</v>
      </c>
      <c r="C1608" s="1">
        <v>159</v>
      </c>
    </row>
    <row r="1609" spans="1:3" hidden="1" outlineLevel="2" x14ac:dyDescent="0.25">
      <c r="A1609" s="2">
        <v>41648</v>
      </c>
      <c r="B1609" s="1" t="s">
        <v>10</v>
      </c>
      <c r="C1609" s="1">
        <v>64</v>
      </c>
    </row>
    <row r="1610" spans="1:3" hidden="1" outlineLevel="2" x14ac:dyDescent="0.25">
      <c r="A1610" s="2">
        <v>41653</v>
      </c>
      <c r="B1610" s="1" t="s">
        <v>10</v>
      </c>
      <c r="C1610" s="1">
        <v>152</v>
      </c>
    </row>
    <row r="1611" spans="1:3" hidden="1" outlineLevel="2" x14ac:dyDescent="0.25">
      <c r="A1611" s="2">
        <v>41677</v>
      </c>
      <c r="B1611" s="1" t="s">
        <v>10</v>
      </c>
      <c r="C1611" s="1">
        <v>130</v>
      </c>
    </row>
    <row r="1612" spans="1:3" hidden="1" outlineLevel="2" x14ac:dyDescent="0.25">
      <c r="A1612" s="2">
        <v>41701</v>
      </c>
      <c r="B1612" s="1" t="s">
        <v>10</v>
      </c>
      <c r="C1612" s="1">
        <v>69</v>
      </c>
    </row>
    <row r="1613" spans="1:3" hidden="1" outlineLevel="2" x14ac:dyDescent="0.25">
      <c r="A1613" s="2">
        <v>41877</v>
      </c>
      <c r="B1613" s="1" t="s">
        <v>10</v>
      </c>
      <c r="C1613" s="1">
        <v>147</v>
      </c>
    </row>
    <row r="1614" spans="1:3" hidden="1" outlineLevel="2" x14ac:dyDescent="0.25">
      <c r="A1614" s="2">
        <v>41962</v>
      </c>
      <c r="B1614" s="1" t="s">
        <v>10</v>
      </c>
      <c r="C1614" s="1">
        <v>21</v>
      </c>
    </row>
    <row r="1615" spans="1:3" outlineLevel="1" collapsed="1" x14ac:dyDescent="0.25">
      <c r="A1615" s="2"/>
      <c r="B1615" s="4" t="s">
        <v>418</v>
      </c>
      <c r="C1615" s="1">
        <f>SUBTOTAL(9,C1568:C1614)</f>
        <v>4831</v>
      </c>
    </row>
    <row r="1616" spans="1:3" hidden="1" outlineLevel="2" x14ac:dyDescent="0.25">
      <c r="A1616" s="2">
        <v>38517</v>
      </c>
      <c r="B1616" s="1" t="s">
        <v>54</v>
      </c>
      <c r="C1616" s="1">
        <v>3</v>
      </c>
    </row>
    <row r="1617" spans="1:3" hidden="1" outlineLevel="2" x14ac:dyDescent="0.25">
      <c r="A1617" s="2">
        <v>39785</v>
      </c>
      <c r="B1617" s="1" t="s">
        <v>54</v>
      </c>
      <c r="C1617" s="1">
        <v>17</v>
      </c>
    </row>
    <row r="1618" spans="1:3" hidden="1" outlineLevel="2" x14ac:dyDescent="0.25">
      <c r="A1618" s="2">
        <v>40253</v>
      </c>
      <c r="B1618" s="1" t="s">
        <v>54</v>
      </c>
      <c r="C1618" s="1">
        <v>6</v>
      </c>
    </row>
    <row r="1619" spans="1:3" hidden="1" outlineLevel="2" x14ac:dyDescent="0.25">
      <c r="A1619" s="2">
        <v>41171</v>
      </c>
      <c r="B1619" s="1" t="s">
        <v>54</v>
      </c>
      <c r="C1619" s="1">
        <v>4</v>
      </c>
    </row>
    <row r="1620" spans="1:3" hidden="1" outlineLevel="2" x14ac:dyDescent="0.25">
      <c r="A1620" s="2">
        <v>41950</v>
      </c>
      <c r="B1620" s="1" t="s">
        <v>54</v>
      </c>
      <c r="C1620" s="1">
        <v>6</v>
      </c>
    </row>
    <row r="1621" spans="1:3" outlineLevel="1" collapsed="1" x14ac:dyDescent="0.25">
      <c r="A1621" s="2"/>
      <c r="B1621" s="4" t="s">
        <v>419</v>
      </c>
      <c r="C1621" s="1">
        <f>SUBTOTAL(9,C1616:C1620)</f>
        <v>36</v>
      </c>
    </row>
    <row r="1622" spans="1:3" hidden="1" outlineLevel="2" x14ac:dyDescent="0.25">
      <c r="A1622" s="2">
        <v>38459</v>
      </c>
      <c r="B1622" s="1" t="s">
        <v>39</v>
      </c>
      <c r="C1622" s="1">
        <v>149</v>
      </c>
    </row>
    <row r="1623" spans="1:3" hidden="1" outlineLevel="2" x14ac:dyDescent="0.25">
      <c r="A1623" s="2">
        <v>38594</v>
      </c>
      <c r="B1623" s="1" t="s">
        <v>39</v>
      </c>
      <c r="C1623" s="1">
        <v>31</v>
      </c>
    </row>
    <row r="1624" spans="1:3" hidden="1" outlineLevel="2" x14ac:dyDescent="0.25">
      <c r="A1624" s="2">
        <v>38784</v>
      </c>
      <c r="B1624" s="1" t="s">
        <v>39</v>
      </c>
      <c r="C1624" s="1">
        <v>127</v>
      </c>
    </row>
    <row r="1625" spans="1:3" hidden="1" outlineLevel="2" x14ac:dyDescent="0.25">
      <c r="A1625" s="2">
        <v>38870</v>
      </c>
      <c r="B1625" s="1" t="s">
        <v>39</v>
      </c>
      <c r="C1625" s="1">
        <v>164</v>
      </c>
    </row>
    <row r="1626" spans="1:3" hidden="1" outlineLevel="2" x14ac:dyDescent="0.25">
      <c r="A1626" s="2">
        <v>38986</v>
      </c>
      <c r="B1626" s="1" t="s">
        <v>39</v>
      </c>
      <c r="C1626" s="1">
        <v>45</v>
      </c>
    </row>
    <row r="1627" spans="1:3" hidden="1" outlineLevel="2" x14ac:dyDescent="0.25">
      <c r="A1627" s="2">
        <v>39172</v>
      </c>
      <c r="B1627" s="1" t="s">
        <v>39</v>
      </c>
      <c r="C1627" s="1">
        <v>156</v>
      </c>
    </row>
    <row r="1628" spans="1:3" hidden="1" outlineLevel="2" x14ac:dyDescent="0.25">
      <c r="A1628" s="2">
        <v>39179</v>
      </c>
      <c r="B1628" s="1" t="s">
        <v>39</v>
      </c>
      <c r="C1628" s="1">
        <v>52</v>
      </c>
    </row>
    <row r="1629" spans="1:3" hidden="1" outlineLevel="2" x14ac:dyDescent="0.25">
      <c r="A1629" s="2">
        <v>39553</v>
      </c>
      <c r="B1629" s="1" t="s">
        <v>39</v>
      </c>
      <c r="C1629" s="1">
        <v>78</v>
      </c>
    </row>
    <row r="1630" spans="1:3" hidden="1" outlineLevel="2" x14ac:dyDescent="0.25">
      <c r="A1630" s="2">
        <v>39657</v>
      </c>
      <c r="B1630" s="1" t="s">
        <v>39</v>
      </c>
      <c r="C1630" s="1">
        <v>38</v>
      </c>
    </row>
    <row r="1631" spans="1:3" hidden="1" outlineLevel="2" x14ac:dyDescent="0.25">
      <c r="A1631" s="2">
        <v>40094</v>
      </c>
      <c r="B1631" s="1" t="s">
        <v>39</v>
      </c>
      <c r="C1631" s="1">
        <v>120</v>
      </c>
    </row>
    <row r="1632" spans="1:3" hidden="1" outlineLevel="2" x14ac:dyDescent="0.25">
      <c r="A1632" s="2">
        <v>40165</v>
      </c>
      <c r="B1632" s="1" t="s">
        <v>39</v>
      </c>
      <c r="C1632" s="1">
        <v>67</v>
      </c>
    </row>
    <row r="1633" spans="1:3" hidden="1" outlineLevel="2" x14ac:dyDescent="0.25">
      <c r="A1633" s="2">
        <v>40270</v>
      </c>
      <c r="B1633" s="1" t="s">
        <v>39</v>
      </c>
      <c r="C1633" s="1">
        <v>143</v>
      </c>
    </row>
    <row r="1634" spans="1:3" hidden="1" outlineLevel="2" x14ac:dyDescent="0.25">
      <c r="A1634" s="2">
        <v>40331</v>
      </c>
      <c r="B1634" s="1" t="s">
        <v>39</v>
      </c>
      <c r="C1634" s="1">
        <v>114</v>
      </c>
    </row>
    <row r="1635" spans="1:3" hidden="1" outlineLevel="2" x14ac:dyDescent="0.25">
      <c r="A1635" s="2">
        <v>40343</v>
      </c>
      <c r="B1635" s="1" t="s">
        <v>39</v>
      </c>
      <c r="C1635" s="1">
        <v>121</v>
      </c>
    </row>
    <row r="1636" spans="1:3" hidden="1" outlineLevel="2" x14ac:dyDescent="0.25">
      <c r="A1636" s="2">
        <v>40372</v>
      </c>
      <c r="B1636" s="1" t="s">
        <v>39</v>
      </c>
      <c r="C1636" s="1">
        <v>134</v>
      </c>
    </row>
    <row r="1637" spans="1:3" hidden="1" outlineLevel="2" x14ac:dyDescent="0.25">
      <c r="A1637" s="2">
        <v>40470</v>
      </c>
      <c r="B1637" s="1" t="s">
        <v>39</v>
      </c>
      <c r="C1637" s="1">
        <v>76</v>
      </c>
    </row>
    <row r="1638" spans="1:3" hidden="1" outlineLevel="2" x14ac:dyDescent="0.25">
      <c r="A1638" s="2">
        <v>40564</v>
      </c>
      <c r="B1638" s="1" t="s">
        <v>39</v>
      </c>
      <c r="C1638" s="1">
        <v>185</v>
      </c>
    </row>
    <row r="1639" spans="1:3" hidden="1" outlineLevel="2" x14ac:dyDescent="0.25">
      <c r="A1639" s="2">
        <v>41461</v>
      </c>
      <c r="B1639" s="1" t="s">
        <v>39</v>
      </c>
      <c r="C1639" s="1">
        <v>31</v>
      </c>
    </row>
    <row r="1640" spans="1:3" hidden="1" outlineLevel="2" x14ac:dyDescent="0.25">
      <c r="A1640" s="2">
        <v>41486</v>
      </c>
      <c r="B1640" s="1" t="s">
        <v>39</v>
      </c>
      <c r="C1640" s="1">
        <v>125</v>
      </c>
    </row>
    <row r="1641" spans="1:3" hidden="1" outlineLevel="2" x14ac:dyDescent="0.25">
      <c r="A1641" s="2">
        <v>41843</v>
      </c>
      <c r="B1641" s="1" t="s">
        <v>39</v>
      </c>
      <c r="C1641" s="1">
        <v>39</v>
      </c>
    </row>
    <row r="1642" spans="1:3" hidden="1" outlineLevel="2" x14ac:dyDescent="0.25">
      <c r="A1642" s="2">
        <v>41897</v>
      </c>
      <c r="B1642" s="1" t="s">
        <v>39</v>
      </c>
      <c r="C1642" s="1">
        <v>47</v>
      </c>
    </row>
    <row r="1643" spans="1:3" outlineLevel="1" collapsed="1" x14ac:dyDescent="0.25">
      <c r="A1643" s="2"/>
      <c r="B1643" s="4" t="s">
        <v>420</v>
      </c>
      <c r="C1643" s="1">
        <f>SUBTOTAL(9,C1622:C1642)</f>
        <v>2042</v>
      </c>
    </row>
    <row r="1644" spans="1:3" hidden="1" outlineLevel="2" x14ac:dyDescent="0.25">
      <c r="A1644" s="2">
        <v>39569</v>
      </c>
      <c r="B1644" s="1" t="s">
        <v>166</v>
      </c>
      <c r="C1644" s="1">
        <v>14</v>
      </c>
    </row>
    <row r="1645" spans="1:3" hidden="1" outlineLevel="2" x14ac:dyDescent="0.25">
      <c r="A1645" s="2">
        <v>39853</v>
      </c>
      <c r="B1645" s="1" t="s">
        <v>166</v>
      </c>
      <c r="C1645" s="1">
        <v>11</v>
      </c>
    </row>
    <row r="1646" spans="1:3" outlineLevel="1" collapsed="1" x14ac:dyDescent="0.25">
      <c r="A1646" s="2"/>
      <c r="B1646" s="4" t="s">
        <v>421</v>
      </c>
      <c r="C1646" s="1">
        <f>SUBTOTAL(9,C1644:C1645)</f>
        <v>25</v>
      </c>
    </row>
    <row r="1647" spans="1:3" hidden="1" outlineLevel="2" x14ac:dyDescent="0.25">
      <c r="A1647" s="2">
        <v>38534</v>
      </c>
      <c r="B1647" s="1" t="s">
        <v>60</v>
      </c>
      <c r="C1647" s="1">
        <v>15</v>
      </c>
    </row>
    <row r="1648" spans="1:3" hidden="1" outlineLevel="2" x14ac:dyDescent="0.25">
      <c r="A1648" s="2">
        <v>39299</v>
      </c>
      <c r="B1648" s="1" t="s">
        <v>60</v>
      </c>
      <c r="C1648" s="1">
        <v>7</v>
      </c>
    </row>
    <row r="1649" spans="1:3" hidden="1" outlineLevel="2" x14ac:dyDescent="0.25">
      <c r="A1649" s="2">
        <v>41399</v>
      </c>
      <c r="B1649" s="1" t="s">
        <v>60</v>
      </c>
      <c r="C1649" s="1">
        <v>5</v>
      </c>
    </row>
    <row r="1650" spans="1:3" hidden="1" outlineLevel="2" x14ac:dyDescent="0.25">
      <c r="A1650" s="2">
        <v>41689</v>
      </c>
      <c r="B1650" s="1" t="s">
        <v>60</v>
      </c>
      <c r="C1650" s="1">
        <v>19</v>
      </c>
    </row>
    <row r="1651" spans="1:3" outlineLevel="1" collapsed="1" x14ac:dyDescent="0.25">
      <c r="A1651" s="2"/>
      <c r="B1651" s="4" t="s">
        <v>422</v>
      </c>
      <c r="C1651" s="1">
        <f>SUBTOTAL(9,C1647:C1650)</f>
        <v>46</v>
      </c>
    </row>
    <row r="1652" spans="1:3" hidden="1" outlineLevel="2" x14ac:dyDescent="0.25">
      <c r="A1652" s="2">
        <v>38603</v>
      </c>
      <c r="B1652" s="1" t="s">
        <v>78</v>
      </c>
      <c r="C1652" s="1">
        <v>106</v>
      </c>
    </row>
    <row r="1653" spans="1:3" hidden="1" outlineLevel="2" x14ac:dyDescent="0.25">
      <c r="A1653" s="2">
        <v>38677</v>
      </c>
      <c r="B1653" s="1" t="s">
        <v>78</v>
      </c>
      <c r="C1653" s="1">
        <v>33</v>
      </c>
    </row>
    <row r="1654" spans="1:3" hidden="1" outlineLevel="2" x14ac:dyDescent="0.25">
      <c r="A1654" s="2">
        <v>38734</v>
      </c>
      <c r="B1654" s="1" t="s">
        <v>78</v>
      </c>
      <c r="C1654" s="1">
        <v>72</v>
      </c>
    </row>
    <row r="1655" spans="1:3" hidden="1" outlineLevel="2" x14ac:dyDescent="0.25">
      <c r="A1655" s="2">
        <v>39139</v>
      </c>
      <c r="B1655" s="1" t="s">
        <v>78</v>
      </c>
      <c r="C1655" s="1">
        <v>156</v>
      </c>
    </row>
    <row r="1656" spans="1:3" hidden="1" outlineLevel="2" x14ac:dyDescent="0.25">
      <c r="A1656" s="2">
        <v>39250</v>
      </c>
      <c r="B1656" s="1" t="s">
        <v>78</v>
      </c>
      <c r="C1656" s="1">
        <v>37</v>
      </c>
    </row>
    <row r="1657" spans="1:3" hidden="1" outlineLevel="2" x14ac:dyDescent="0.25">
      <c r="A1657" s="2">
        <v>39348</v>
      </c>
      <c r="B1657" s="1" t="s">
        <v>78</v>
      </c>
      <c r="C1657" s="1">
        <v>145</v>
      </c>
    </row>
    <row r="1658" spans="1:3" hidden="1" outlineLevel="2" x14ac:dyDescent="0.25">
      <c r="A1658" s="2">
        <v>39380</v>
      </c>
      <c r="B1658" s="1" t="s">
        <v>78</v>
      </c>
      <c r="C1658" s="1">
        <v>35</v>
      </c>
    </row>
    <row r="1659" spans="1:3" hidden="1" outlineLevel="2" x14ac:dyDescent="0.25">
      <c r="A1659" s="2">
        <v>39428</v>
      </c>
      <c r="B1659" s="1" t="s">
        <v>78</v>
      </c>
      <c r="C1659" s="1">
        <v>192</v>
      </c>
    </row>
    <row r="1660" spans="1:3" hidden="1" outlineLevel="2" x14ac:dyDescent="0.25">
      <c r="A1660" s="2">
        <v>39453</v>
      </c>
      <c r="B1660" s="1" t="s">
        <v>78</v>
      </c>
      <c r="C1660" s="1">
        <v>173</v>
      </c>
    </row>
    <row r="1661" spans="1:3" hidden="1" outlineLevel="2" x14ac:dyDescent="0.25">
      <c r="A1661" s="2">
        <v>39647</v>
      </c>
      <c r="B1661" s="1" t="s">
        <v>78</v>
      </c>
      <c r="C1661" s="1">
        <v>76</v>
      </c>
    </row>
    <row r="1662" spans="1:3" hidden="1" outlineLevel="2" x14ac:dyDescent="0.25">
      <c r="A1662" s="2">
        <v>39669</v>
      </c>
      <c r="B1662" s="1" t="s">
        <v>78</v>
      </c>
      <c r="C1662" s="1">
        <v>83</v>
      </c>
    </row>
    <row r="1663" spans="1:3" hidden="1" outlineLevel="2" x14ac:dyDescent="0.25">
      <c r="A1663" s="2">
        <v>39671</v>
      </c>
      <c r="B1663" s="1" t="s">
        <v>78</v>
      </c>
      <c r="C1663" s="1">
        <v>184</v>
      </c>
    </row>
    <row r="1664" spans="1:3" hidden="1" outlineLevel="2" x14ac:dyDescent="0.25">
      <c r="A1664" s="2">
        <v>39673</v>
      </c>
      <c r="B1664" s="1" t="s">
        <v>78</v>
      </c>
      <c r="C1664" s="1">
        <v>55</v>
      </c>
    </row>
    <row r="1665" spans="1:3" hidden="1" outlineLevel="2" x14ac:dyDescent="0.25">
      <c r="A1665" s="2">
        <v>40006</v>
      </c>
      <c r="B1665" s="1" t="s">
        <v>78</v>
      </c>
      <c r="C1665" s="1">
        <v>111</v>
      </c>
    </row>
    <row r="1666" spans="1:3" hidden="1" outlineLevel="2" x14ac:dyDescent="0.25">
      <c r="A1666" s="2">
        <v>40122</v>
      </c>
      <c r="B1666" s="1" t="s">
        <v>78</v>
      </c>
      <c r="C1666" s="1">
        <v>142</v>
      </c>
    </row>
    <row r="1667" spans="1:3" hidden="1" outlineLevel="2" x14ac:dyDescent="0.25">
      <c r="A1667" s="2">
        <v>40247</v>
      </c>
      <c r="B1667" s="1" t="s">
        <v>78</v>
      </c>
      <c r="C1667" s="1">
        <v>59</v>
      </c>
    </row>
    <row r="1668" spans="1:3" hidden="1" outlineLevel="2" x14ac:dyDescent="0.25">
      <c r="A1668" s="2">
        <v>40528</v>
      </c>
      <c r="B1668" s="1" t="s">
        <v>78</v>
      </c>
      <c r="C1668" s="1">
        <v>164</v>
      </c>
    </row>
    <row r="1669" spans="1:3" hidden="1" outlineLevel="2" x14ac:dyDescent="0.25">
      <c r="A1669" s="2">
        <v>41316</v>
      </c>
      <c r="B1669" s="1" t="s">
        <v>78</v>
      </c>
      <c r="C1669" s="1">
        <v>188</v>
      </c>
    </row>
    <row r="1670" spans="1:3" hidden="1" outlineLevel="2" x14ac:dyDescent="0.25">
      <c r="A1670" s="2">
        <v>41370</v>
      </c>
      <c r="B1670" s="1" t="s">
        <v>78</v>
      </c>
      <c r="C1670" s="1">
        <v>56</v>
      </c>
    </row>
    <row r="1671" spans="1:3" hidden="1" outlineLevel="2" x14ac:dyDescent="0.25">
      <c r="A1671" s="2">
        <v>41854</v>
      </c>
      <c r="B1671" s="1" t="s">
        <v>78</v>
      </c>
      <c r="C1671" s="1">
        <v>56</v>
      </c>
    </row>
    <row r="1672" spans="1:3" outlineLevel="1" collapsed="1" x14ac:dyDescent="0.25">
      <c r="A1672" s="2"/>
      <c r="B1672" s="4" t="s">
        <v>423</v>
      </c>
      <c r="C1672" s="1">
        <f>SUBTOTAL(9,C1652:C1671)</f>
        <v>2123</v>
      </c>
    </row>
    <row r="1673" spans="1:3" hidden="1" outlineLevel="2" x14ac:dyDescent="0.25">
      <c r="A1673" s="2">
        <v>39220</v>
      </c>
      <c r="B1673" s="1" t="s">
        <v>142</v>
      </c>
      <c r="C1673" s="1">
        <v>18</v>
      </c>
    </row>
    <row r="1674" spans="1:3" hidden="1" outlineLevel="2" x14ac:dyDescent="0.25">
      <c r="A1674" s="2">
        <v>39905</v>
      </c>
      <c r="B1674" s="1" t="s">
        <v>142</v>
      </c>
      <c r="C1674" s="1">
        <v>10</v>
      </c>
    </row>
    <row r="1675" spans="1:3" hidden="1" outlineLevel="2" x14ac:dyDescent="0.25">
      <c r="A1675" s="2">
        <v>40489</v>
      </c>
      <c r="B1675" s="1" t="s">
        <v>142</v>
      </c>
      <c r="C1675" s="1">
        <v>2</v>
      </c>
    </row>
    <row r="1676" spans="1:3" hidden="1" outlineLevel="2" x14ac:dyDescent="0.25">
      <c r="A1676" s="2">
        <v>40544</v>
      </c>
      <c r="B1676" s="1" t="s">
        <v>142</v>
      </c>
      <c r="C1676" s="1">
        <v>20</v>
      </c>
    </row>
    <row r="1677" spans="1:3" outlineLevel="1" collapsed="1" x14ac:dyDescent="0.25">
      <c r="A1677" s="2"/>
      <c r="B1677" s="4" t="s">
        <v>424</v>
      </c>
      <c r="C1677" s="1">
        <f>SUBTOTAL(9,C1673:C1676)</f>
        <v>50</v>
      </c>
    </row>
    <row r="1678" spans="1:3" hidden="1" outlineLevel="2" x14ac:dyDescent="0.25">
      <c r="A1678" s="2">
        <v>38386</v>
      </c>
      <c r="B1678" s="1" t="s">
        <v>13</v>
      </c>
      <c r="C1678" s="1">
        <v>8</v>
      </c>
    </row>
    <row r="1679" spans="1:3" hidden="1" outlineLevel="2" x14ac:dyDescent="0.25">
      <c r="A1679" s="2">
        <v>39230</v>
      </c>
      <c r="B1679" s="1" t="s">
        <v>13</v>
      </c>
      <c r="C1679" s="1">
        <v>10</v>
      </c>
    </row>
    <row r="1680" spans="1:3" hidden="1" outlineLevel="2" x14ac:dyDescent="0.25">
      <c r="A1680" s="2">
        <v>39790</v>
      </c>
      <c r="B1680" s="1" t="s">
        <v>13</v>
      </c>
      <c r="C1680" s="1">
        <v>6</v>
      </c>
    </row>
    <row r="1681" spans="1:3" hidden="1" outlineLevel="2" x14ac:dyDescent="0.25">
      <c r="A1681" s="2">
        <v>40799</v>
      </c>
      <c r="B1681" s="1" t="s">
        <v>13</v>
      </c>
      <c r="C1681" s="1">
        <v>20</v>
      </c>
    </row>
    <row r="1682" spans="1:3" outlineLevel="1" collapsed="1" x14ac:dyDescent="0.25">
      <c r="A1682" s="2"/>
      <c r="B1682" s="4" t="s">
        <v>425</v>
      </c>
      <c r="C1682" s="1">
        <f>SUBTOTAL(9,C1678:C1681)</f>
        <v>44</v>
      </c>
    </row>
    <row r="1683" spans="1:3" hidden="1" outlineLevel="2" x14ac:dyDescent="0.25">
      <c r="A1683" s="2">
        <v>39498</v>
      </c>
      <c r="B1683" s="1" t="s">
        <v>158</v>
      </c>
      <c r="C1683" s="1">
        <v>12</v>
      </c>
    </row>
    <row r="1684" spans="1:3" outlineLevel="1" collapsed="1" x14ac:dyDescent="0.25">
      <c r="A1684" s="2"/>
      <c r="B1684" s="4" t="s">
        <v>426</v>
      </c>
      <c r="C1684" s="1">
        <f>SUBTOTAL(9,C1683:C1683)</f>
        <v>12</v>
      </c>
    </row>
    <row r="1685" spans="1:3" hidden="1" outlineLevel="2" x14ac:dyDescent="0.25">
      <c r="A1685" s="2">
        <v>39605</v>
      </c>
      <c r="B1685" s="1" t="s">
        <v>168</v>
      </c>
      <c r="C1685" s="1">
        <v>18</v>
      </c>
    </row>
    <row r="1686" spans="1:3" hidden="1" outlineLevel="2" x14ac:dyDescent="0.25">
      <c r="A1686" s="2">
        <v>41076</v>
      </c>
      <c r="B1686" s="1" t="s">
        <v>168</v>
      </c>
      <c r="C1686" s="1">
        <v>20</v>
      </c>
    </row>
    <row r="1687" spans="1:3" outlineLevel="1" collapsed="1" x14ac:dyDescent="0.25">
      <c r="A1687" s="2"/>
      <c r="B1687" s="4" t="s">
        <v>427</v>
      </c>
      <c r="C1687" s="1">
        <f>SUBTOTAL(9,C1685:C1686)</f>
        <v>38</v>
      </c>
    </row>
    <row r="1688" spans="1:3" hidden="1" outlineLevel="2" x14ac:dyDescent="0.25">
      <c r="A1688" s="2">
        <v>38847</v>
      </c>
      <c r="B1688" s="1" t="s">
        <v>106</v>
      </c>
      <c r="C1688" s="1">
        <v>17</v>
      </c>
    </row>
    <row r="1689" spans="1:3" hidden="1" outlineLevel="2" x14ac:dyDescent="0.25">
      <c r="A1689" s="2">
        <v>40066</v>
      </c>
      <c r="B1689" s="1" t="s">
        <v>106</v>
      </c>
      <c r="C1689" s="1">
        <v>3</v>
      </c>
    </row>
    <row r="1690" spans="1:3" hidden="1" outlineLevel="2" x14ac:dyDescent="0.25">
      <c r="A1690" s="2">
        <v>40423</v>
      </c>
      <c r="B1690" s="1" t="s">
        <v>106</v>
      </c>
      <c r="C1690" s="1">
        <v>6</v>
      </c>
    </row>
    <row r="1691" spans="1:3" hidden="1" outlineLevel="2" x14ac:dyDescent="0.25">
      <c r="A1691" s="2">
        <v>41509</v>
      </c>
      <c r="B1691" s="1" t="s">
        <v>106</v>
      </c>
      <c r="C1691" s="1">
        <v>1</v>
      </c>
    </row>
    <row r="1692" spans="1:3" outlineLevel="1" collapsed="1" x14ac:dyDescent="0.25">
      <c r="A1692" s="2"/>
      <c r="B1692" s="4" t="s">
        <v>428</v>
      </c>
      <c r="C1692" s="1">
        <f>SUBTOTAL(9,C1688:C1691)</f>
        <v>27</v>
      </c>
    </row>
    <row r="1693" spans="1:3" hidden="1" outlineLevel="2" x14ac:dyDescent="0.25">
      <c r="A1693" s="2">
        <v>40060</v>
      </c>
      <c r="B1693" s="1" t="s">
        <v>199</v>
      </c>
      <c r="C1693" s="1">
        <v>15</v>
      </c>
    </row>
    <row r="1694" spans="1:3" hidden="1" outlineLevel="2" x14ac:dyDescent="0.25">
      <c r="A1694" s="2">
        <v>41385</v>
      </c>
      <c r="B1694" s="1" t="s">
        <v>199</v>
      </c>
      <c r="C1694" s="1">
        <v>1</v>
      </c>
    </row>
    <row r="1695" spans="1:3" outlineLevel="1" collapsed="1" x14ac:dyDescent="0.25">
      <c r="A1695" s="2"/>
      <c r="B1695" s="4" t="s">
        <v>429</v>
      </c>
      <c r="C1695" s="1">
        <f>SUBTOTAL(9,C1693:C1694)</f>
        <v>16</v>
      </c>
    </row>
    <row r="1696" spans="1:3" hidden="1" outlineLevel="2" x14ac:dyDescent="0.25">
      <c r="A1696" s="2">
        <v>39878</v>
      </c>
      <c r="B1696" s="1" t="s">
        <v>184</v>
      </c>
      <c r="C1696" s="1">
        <v>4</v>
      </c>
    </row>
    <row r="1697" spans="1:3" hidden="1" outlineLevel="2" x14ac:dyDescent="0.25">
      <c r="A1697" s="2">
        <v>40092</v>
      </c>
      <c r="B1697" s="1" t="s">
        <v>184</v>
      </c>
      <c r="C1697" s="1">
        <v>14</v>
      </c>
    </row>
    <row r="1698" spans="1:3" hidden="1" outlineLevel="2" x14ac:dyDescent="0.25">
      <c r="A1698" s="2">
        <v>40287</v>
      </c>
      <c r="B1698" s="1" t="s">
        <v>184</v>
      </c>
      <c r="C1698" s="1">
        <v>15</v>
      </c>
    </row>
    <row r="1699" spans="1:3" hidden="1" outlineLevel="2" x14ac:dyDescent="0.25">
      <c r="A1699" s="2">
        <v>40838</v>
      </c>
      <c r="B1699" s="1" t="s">
        <v>184</v>
      </c>
      <c r="C1699" s="1">
        <v>5</v>
      </c>
    </row>
    <row r="1700" spans="1:3" outlineLevel="1" collapsed="1" x14ac:dyDescent="0.25">
      <c r="A1700" s="2"/>
      <c r="B1700" s="4" t="s">
        <v>430</v>
      </c>
      <c r="C1700" s="1">
        <f>SUBTOTAL(9,C1696:C1699)</f>
        <v>38</v>
      </c>
    </row>
    <row r="1701" spans="1:3" hidden="1" outlineLevel="2" x14ac:dyDescent="0.25">
      <c r="A1701" s="2">
        <v>38388</v>
      </c>
      <c r="B1701" s="1" t="s">
        <v>14</v>
      </c>
      <c r="C1701" s="1">
        <v>287</v>
      </c>
    </row>
    <row r="1702" spans="1:3" hidden="1" outlineLevel="2" x14ac:dyDescent="0.25">
      <c r="A1702" s="2">
        <v>38407</v>
      </c>
      <c r="B1702" s="1" t="s">
        <v>14</v>
      </c>
      <c r="C1702" s="1">
        <v>118</v>
      </c>
    </row>
    <row r="1703" spans="1:3" hidden="1" outlineLevel="2" x14ac:dyDescent="0.25">
      <c r="A1703" s="2">
        <v>38421</v>
      </c>
      <c r="B1703" s="1" t="s">
        <v>14</v>
      </c>
      <c r="C1703" s="1">
        <v>309</v>
      </c>
    </row>
    <row r="1704" spans="1:3" hidden="1" outlineLevel="2" x14ac:dyDescent="0.25">
      <c r="A1704" s="2">
        <v>38461</v>
      </c>
      <c r="B1704" s="1" t="s">
        <v>14</v>
      </c>
      <c r="C1704" s="1">
        <v>298</v>
      </c>
    </row>
    <row r="1705" spans="1:3" hidden="1" outlineLevel="2" x14ac:dyDescent="0.25">
      <c r="A1705" s="2">
        <v>38473</v>
      </c>
      <c r="B1705" s="1" t="s">
        <v>14</v>
      </c>
      <c r="C1705" s="1">
        <v>319</v>
      </c>
    </row>
    <row r="1706" spans="1:3" hidden="1" outlineLevel="2" x14ac:dyDescent="0.25">
      <c r="A1706" s="2">
        <v>38531</v>
      </c>
      <c r="B1706" s="1" t="s">
        <v>14</v>
      </c>
      <c r="C1706" s="1">
        <v>222</v>
      </c>
    </row>
    <row r="1707" spans="1:3" hidden="1" outlineLevel="2" x14ac:dyDescent="0.25">
      <c r="A1707" s="2">
        <v>38546</v>
      </c>
      <c r="B1707" s="1" t="s">
        <v>14</v>
      </c>
      <c r="C1707" s="1">
        <v>408</v>
      </c>
    </row>
    <row r="1708" spans="1:3" hidden="1" outlineLevel="2" x14ac:dyDescent="0.25">
      <c r="A1708" s="2">
        <v>38711</v>
      </c>
      <c r="B1708" s="1" t="s">
        <v>14</v>
      </c>
      <c r="C1708" s="1">
        <v>225</v>
      </c>
    </row>
    <row r="1709" spans="1:3" hidden="1" outlineLevel="2" x14ac:dyDescent="0.25">
      <c r="A1709" s="2">
        <v>38721</v>
      </c>
      <c r="B1709" s="1" t="s">
        <v>14</v>
      </c>
      <c r="C1709" s="1">
        <v>295</v>
      </c>
    </row>
    <row r="1710" spans="1:3" hidden="1" outlineLevel="2" x14ac:dyDescent="0.25">
      <c r="A1710" s="2">
        <v>38754</v>
      </c>
      <c r="B1710" s="1" t="s">
        <v>14</v>
      </c>
      <c r="C1710" s="1">
        <v>453</v>
      </c>
    </row>
    <row r="1711" spans="1:3" hidden="1" outlineLevel="2" x14ac:dyDescent="0.25">
      <c r="A1711" s="2">
        <v>38855</v>
      </c>
      <c r="B1711" s="1" t="s">
        <v>14</v>
      </c>
      <c r="C1711" s="1">
        <v>131</v>
      </c>
    </row>
    <row r="1712" spans="1:3" hidden="1" outlineLevel="2" x14ac:dyDescent="0.25">
      <c r="A1712" s="2">
        <v>38942</v>
      </c>
      <c r="B1712" s="1" t="s">
        <v>14</v>
      </c>
      <c r="C1712" s="1">
        <v>422</v>
      </c>
    </row>
    <row r="1713" spans="1:3" hidden="1" outlineLevel="2" x14ac:dyDescent="0.25">
      <c r="A1713" s="2">
        <v>38959</v>
      </c>
      <c r="B1713" s="1" t="s">
        <v>14</v>
      </c>
      <c r="C1713" s="1">
        <v>220</v>
      </c>
    </row>
    <row r="1714" spans="1:3" hidden="1" outlineLevel="2" x14ac:dyDescent="0.25">
      <c r="A1714" s="2">
        <v>39035</v>
      </c>
      <c r="B1714" s="1" t="s">
        <v>14</v>
      </c>
      <c r="C1714" s="1">
        <v>108</v>
      </c>
    </row>
    <row r="1715" spans="1:3" hidden="1" outlineLevel="2" x14ac:dyDescent="0.25">
      <c r="A1715" s="2">
        <v>39106</v>
      </c>
      <c r="B1715" s="1" t="s">
        <v>14</v>
      </c>
      <c r="C1715" s="1">
        <v>349</v>
      </c>
    </row>
    <row r="1716" spans="1:3" hidden="1" outlineLevel="2" x14ac:dyDescent="0.25">
      <c r="A1716" s="2">
        <v>39197</v>
      </c>
      <c r="B1716" s="1" t="s">
        <v>14</v>
      </c>
      <c r="C1716" s="1">
        <v>497</v>
      </c>
    </row>
    <row r="1717" spans="1:3" hidden="1" outlineLevel="2" x14ac:dyDescent="0.25">
      <c r="A1717" s="2">
        <v>39218</v>
      </c>
      <c r="B1717" s="1" t="s">
        <v>14</v>
      </c>
      <c r="C1717" s="1">
        <v>293</v>
      </c>
    </row>
    <row r="1718" spans="1:3" hidden="1" outlineLevel="2" x14ac:dyDescent="0.25">
      <c r="A1718" s="2">
        <v>39230</v>
      </c>
      <c r="B1718" s="1" t="s">
        <v>14</v>
      </c>
      <c r="C1718" s="1">
        <v>415</v>
      </c>
    </row>
    <row r="1719" spans="1:3" hidden="1" outlineLevel="2" x14ac:dyDescent="0.25">
      <c r="A1719" s="2">
        <v>39248</v>
      </c>
      <c r="B1719" s="1" t="s">
        <v>14</v>
      </c>
      <c r="C1719" s="1">
        <v>169</v>
      </c>
    </row>
    <row r="1720" spans="1:3" hidden="1" outlineLevel="2" x14ac:dyDescent="0.25">
      <c r="A1720" s="2">
        <v>39329</v>
      </c>
      <c r="B1720" s="1" t="s">
        <v>14</v>
      </c>
      <c r="C1720" s="1">
        <v>294</v>
      </c>
    </row>
    <row r="1721" spans="1:3" hidden="1" outlineLevel="2" x14ac:dyDescent="0.25">
      <c r="A1721" s="2">
        <v>39397</v>
      </c>
      <c r="B1721" s="1" t="s">
        <v>14</v>
      </c>
      <c r="C1721" s="1">
        <v>396</v>
      </c>
    </row>
    <row r="1722" spans="1:3" hidden="1" outlineLevel="2" x14ac:dyDescent="0.25">
      <c r="A1722" s="2">
        <v>39483</v>
      </c>
      <c r="B1722" s="1" t="s">
        <v>14</v>
      </c>
      <c r="C1722" s="1">
        <v>333</v>
      </c>
    </row>
    <row r="1723" spans="1:3" hidden="1" outlineLevel="2" x14ac:dyDescent="0.25">
      <c r="A1723" s="2">
        <v>39505</v>
      </c>
      <c r="B1723" s="1" t="s">
        <v>14</v>
      </c>
      <c r="C1723" s="1">
        <v>446</v>
      </c>
    </row>
    <row r="1724" spans="1:3" hidden="1" outlineLevel="2" x14ac:dyDescent="0.25">
      <c r="A1724" s="2">
        <v>39536</v>
      </c>
      <c r="B1724" s="1" t="s">
        <v>14</v>
      </c>
      <c r="C1724" s="1">
        <v>431</v>
      </c>
    </row>
    <row r="1725" spans="1:3" hidden="1" outlineLevel="2" x14ac:dyDescent="0.25">
      <c r="A1725" s="2">
        <v>39554</v>
      </c>
      <c r="B1725" s="1" t="s">
        <v>14</v>
      </c>
      <c r="C1725" s="1">
        <v>433</v>
      </c>
    </row>
    <row r="1726" spans="1:3" hidden="1" outlineLevel="2" x14ac:dyDescent="0.25">
      <c r="A1726" s="2">
        <v>39571</v>
      </c>
      <c r="B1726" s="1" t="s">
        <v>14</v>
      </c>
      <c r="C1726" s="1">
        <v>320</v>
      </c>
    </row>
    <row r="1727" spans="1:3" hidden="1" outlineLevel="2" x14ac:dyDescent="0.25">
      <c r="A1727" s="2">
        <v>39698</v>
      </c>
      <c r="B1727" s="1" t="s">
        <v>14</v>
      </c>
      <c r="C1727" s="1">
        <v>492</v>
      </c>
    </row>
    <row r="1728" spans="1:3" hidden="1" outlineLevel="2" x14ac:dyDescent="0.25">
      <c r="A1728" s="2">
        <v>39745</v>
      </c>
      <c r="B1728" s="1" t="s">
        <v>14</v>
      </c>
      <c r="C1728" s="1">
        <v>415</v>
      </c>
    </row>
    <row r="1729" spans="1:3" hidden="1" outlineLevel="2" x14ac:dyDescent="0.25">
      <c r="A1729" s="2">
        <v>39811</v>
      </c>
      <c r="B1729" s="1" t="s">
        <v>14</v>
      </c>
      <c r="C1729" s="1">
        <v>110</v>
      </c>
    </row>
    <row r="1730" spans="1:3" hidden="1" outlineLevel="2" x14ac:dyDescent="0.25">
      <c r="A1730" s="2">
        <v>39819</v>
      </c>
      <c r="B1730" s="1" t="s">
        <v>14</v>
      </c>
      <c r="C1730" s="1">
        <v>129</v>
      </c>
    </row>
    <row r="1731" spans="1:3" hidden="1" outlineLevel="2" x14ac:dyDescent="0.25">
      <c r="A1731" s="2">
        <v>39853</v>
      </c>
      <c r="B1731" s="1" t="s">
        <v>14</v>
      </c>
      <c r="C1731" s="1">
        <v>423</v>
      </c>
    </row>
    <row r="1732" spans="1:3" hidden="1" outlineLevel="2" x14ac:dyDescent="0.25">
      <c r="A1732" s="2">
        <v>39902</v>
      </c>
      <c r="B1732" s="1" t="s">
        <v>14</v>
      </c>
      <c r="C1732" s="1">
        <v>406</v>
      </c>
    </row>
    <row r="1733" spans="1:3" hidden="1" outlineLevel="2" x14ac:dyDescent="0.25">
      <c r="A1733" s="2">
        <v>39904</v>
      </c>
      <c r="B1733" s="1" t="s">
        <v>14</v>
      </c>
      <c r="C1733" s="1">
        <v>108</v>
      </c>
    </row>
    <row r="1734" spans="1:3" hidden="1" outlineLevel="2" x14ac:dyDescent="0.25">
      <c r="A1734" s="2">
        <v>39949</v>
      </c>
      <c r="B1734" s="1" t="s">
        <v>14</v>
      </c>
      <c r="C1734" s="1">
        <v>261</v>
      </c>
    </row>
    <row r="1735" spans="1:3" hidden="1" outlineLevel="2" x14ac:dyDescent="0.25">
      <c r="A1735" s="2">
        <v>40039</v>
      </c>
      <c r="B1735" s="1" t="s">
        <v>14</v>
      </c>
      <c r="C1735" s="1">
        <v>340</v>
      </c>
    </row>
    <row r="1736" spans="1:3" hidden="1" outlineLevel="2" x14ac:dyDescent="0.25">
      <c r="A1736" s="2">
        <v>40090</v>
      </c>
      <c r="B1736" s="1" t="s">
        <v>14</v>
      </c>
      <c r="C1736" s="1">
        <v>290</v>
      </c>
    </row>
    <row r="1737" spans="1:3" hidden="1" outlineLevel="2" x14ac:dyDescent="0.25">
      <c r="A1737" s="2">
        <v>40134</v>
      </c>
      <c r="B1737" s="1" t="s">
        <v>14</v>
      </c>
      <c r="C1737" s="1">
        <v>276</v>
      </c>
    </row>
    <row r="1738" spans="1:3" hidden="1" outlineLevel="2" x14ac:dyDescent="0.25">
      <c r="A1738" s="2">
        <v>40153</v>
      </c>
      <c r="B1738" s="1" t="s">
        <v>14</v>
      </c>
      <c r="C1738" s="1">
        <v>211</v>
      </c>
    </row>
    <row r="1739" spans="1:3" hidden="1" outlineLevel="2" x14ac:dyDescent="0.25">
      <c r="A1739" s="2">
        <v>40203</v>
      </c>
      <c r="B1739" s="1" t="s">
        <v>14</v>
      </c>
      <c r="C1739" s="1">
        <v>200</v>
      </c>
    </row>
    <row r="1740" spans="1:3" hidden="1" outlineLevel="2" x14ac:dyDescent="0.25">
      <c r="A1740" s="2">
        <v>40217</v>
      </c>
      <c r="B1740" s="1" t="s">
        <v>14</v>
      </c>
      <c r="C1740" s="1">
        <v>317</v>
      </c>
    </row>
    <row r="1741" spans="1:3" hidden="1" outlineLevel="2" x14ac:dyDescent="0.25">
      <c r="A1741" s="2">
        <v>40250</v>
      </c>
      <c r="B1741" s="1" t="s">
        <v>14</v>
      </c>
      <c r="C1741" s="1">
        <v>417</v>
      </c>
    </row>
    <row r="1742" spans="1:3" hidden="1" outlineLevel="2" x14ac:dyDescent="0.25">
      <c r="A1742" s="2">
        <v>40272</v>
      </c>
      <c r="B1742" s="1" t="s">
        <v>14</v>
      </c>
      <c r="C1742" s="1">
        <v>400</v>
      </c>
    </row>
    <row r="1743" spans="1:3" hidden="1" outlineLevel="2" x14ac:dyDescent="0.25">
      <c r="A1743" s="2">
        <v>40299</v>
      </c>
      <c r="B1743" s="1" t="s">
        <v>14</v>
      </c>
      <c r="C1743" s="1">
        <v>475</v>
      </c>
    </row>
    <row r="1744" spans="1:3" hidden="1" outlineLevel="2" x14ac:dyDescent="0.25">
      <c r="A1744" s="2">
        <v>40337</v>
      </c>
      <c r="B1744" s="1" t="s">
        <v>14</v>
      </c>
      <c r="C1744" s="1">
        <v>329</v>
      </c>
    </row>
    <row r="1745" spans="1:3" hidden="1" outlineLevel="2" x14ac:dyDescent="0.25">
      <c r="A1745" s="2">
        <v>40346</v>
      </c>
      <c r="B1745" s="1" t="s">
        <v>14</v>
      </c>
      <c r="C1745" s="1">
        <v>233</v>
      </c>
    </row>
    <row r="1746" spans="1:3" hidden="1" outlineLevel="2" x14ac:dyDescent="0.25">
      <c r="A1746" s="2">
        <v>40448</v>
      </c>
      <c r="B1746" s="1" t="s">
        <v>14</v>
      </c>
      <c r="C1746" s="1">
        <v>219</v>
      </c>
    </row>
    <row r="1747" spans="1:3" hidden="1" outlineLevel="2" x14ac:dyDescent="0.25">
      <c r="A1747" s="2">
        <v>40460</v>
      </c>
      <c r="B1747" s="1" t="s">
        <v>14</v>
      </c>
      <c r="C1747" s="1">
        <v>429</v>
      </c>
    </row>
    <row r="1748" spans="1:3" hidden="1" outlineLevel="2" x14ac:dyDescent="0.25">
      <c r="A1748" s="2">
        <v>40463</v>
      </c>
      <c r="B1748" s="1" t="s">
        <v>14</v>
      </c>
      <c r="C1748" s="1">
        <v>427</v>
      </c>
    </row>
    <row r="1749" spans="1:3" hidden="1" outlineLevel="2" x14ac:dyDescent="0.25">
      <c r="A1749" s="2">
        <v>40481</v>
      </c>
      <c r="B1749" s="1" t="s">
        <v>14</v>
      </c>
      <c r="C1749" s="1">
        <v>126</v>
      </c>
    </row>
    <row r="1750" spans="1:3" hidden="1" outlineLevel="2" x14ac:dyDescent="0.25">
      <c r="A1750" s="2">
        <v>40508</v>
      </c>
      <c r="B1750" s="1" t="s">
        <v>14</v>
      </c>
      <c r="C1750" s="1">
        <v>191</v>
      </c>
    </row>
    <row r="1751" spans="1:3" hidden="1" outlineLevel="2" x14ac:dyDescent="0.25">
      <c r="A1751" s="2">
        <v>40516</v>
      </c>
      <c r="B1751" s="1" t="s">
        <v>14</v>
      </c>
      <c r="C1751" s="1">
        <v>175</v>
      </c>
    </row>
    <row r="1752" spans="1:3" hidden="1" outlineLevel="2" x14ac:dyDescent="0.25">
      <c r="A1752" s="2">
        <v>40627</v>
      </c>
      <c r="B1752" s="1" t="s">
        <v>14</v>
      </c>
      <c r="C1752" s="1">
        <v>411</v>
      </c>
    </row>
    <row r="1753" spans="1:3" hidden="1" outlineLevel="2" x14ac:dyDescent="0.25">
      <c r="A1753" s="2">
        <v>40636</v>
      </c>
      <c r="B1753" s="1" t="s">
        <v>14</v>
      </c>
      <c r="C1753" s="1">
        <v>237</v>
      </c>
    </row>
    <row r="1754" spans="1:3" hidden="1" outlineLevel="2" x14ac:dyDescent="0.25">
      <c r="A1754" s="2">
        <v>40771</v>
      </c>
      <c r="B1754" s="1" t="s">
        <v>14</v>
      </c>
      <c r="C1754" s="1">
        <v>450</v>
      </c>
    </row>
    <row r="1755" spans="1:3" hidden="1" outlineLevel="2" x14ac:dyDescent="0.25">
      <c r="A1755" s="2">
        <v>40928</v>
      </c>
      <c r="B1755" s="1" t="s">
        <v>14</v>
      </c>
      <c r="C1755" s="1">
        <v>223</v>
      </c>
    </row>
    <row r="1756" spans="1:3" hidden="1" outlineLevel="2" x14ac:dyDescent="0.25">
      <c r="A1756" s="2">
        <v>40974</v>
      </c>
      <c r="B1756" s="1" t="s">
        <v>14</v>
      </c>
      <c r="C1756" s="1">
        <v>340</v>
      </c>
    </row>
    <row r="1757" spans="1:3" hidden="1" outlineLevel="2" x14ac:dyDescent="0.25">
      <c r="A1757" s="2">
        <v>41013</v>
      </c>
      <c r="B1757" s="1" t="s">
        <v>14</v>
      </c>
      <c r="C1757" s="1">
        <v>166</v>
      </c>
    </row>
    <row r="1758" spans="1:3" hidden="1" outlineLevel="2" x14ac:dyDescent="0.25">
      <c r="A1758" s="2">
        <v>41033</v>
      </c>
      <c r="B1758" s="1" t="s">
        <v>14</v>
      </c>
      <c r="C1758" s="1">
        <v>235</v>
      </c>
    </row>
    <row r="1759" spans="1:3" hidden="1" outlineLevel="2" x14ac:dyDescent="0.25">
      <c r="A1759" s="2">
        <v>41096</v>
      </c>
      <c r="B1759" s="1" t="s">
        <v>14</v>
      </c>
      <c r="C1759" s="1">
        <v>112</v>
      </c>
    </row>
    <row r="1760" spans="1:3" hidden="1" outlineLevel="2" x14ac:dyDescent="0.25">
      <c r="A1760" s="2">
        <v>41122</v>
      </c>
      <c r="B1760" s="1" t="s">
        <v>14</v>
      </c>
      <c r="C1760" s="1">
        <v>401</v>
      </c>
    </row>
    <row r="1761" spans="1:3" hidden="1" outlineLevel="2" x14ac:dyDescent="0.25">
      <c r="A1761" s="2">
        <v>41179</v>
      </c>
      <c r="B1761" s="1" t="s">
        <v>14</v>
      </c>
      <c r="C1761" s="1">
        <v>346</v>
      </c>
    </row>
    <row r="1762" spans="1:3" hidden="1" outlineLevel="2" x14ac:dyDescent="0.25">
      <c r="A1762" s="2">
        <v>41294</v>
      </c>
      <c r="B1762" s="1" t="s">
        <v>14</v>
      </c>
      <c r="C1762" s="1">
        <v>211</v>
      </c>
    </row>
    <row r="1763" spans="1:3" hidden="1" outlineLevel="2" x14ac:dyDescent="0.25">
      <c r="A1763" s="2">
        <v>41301</v>
      </c>
      <c r="B1763" s="1" t="s">
        <v>14</v>
      </c>
      <c r="C1763" s="1">
        <v>134</v>
      </c>
    </row>
    <row r="1764" spans="1:3" hidden="1" outlineLevel="2" x14ac:dyDescent="0.25">
      <c r="A1764" s="2">
        <v>41356</v>
      </c>
      <c r="B1764" s="1" t="s">
        <v>14</v>
      </c>
      <c r="C1764" s="1">
        <v>202</v>
      </c>
    </row>
    <row r="1765" spans="1:3" hidden="1" outlineLevel="2" x14ac:dyDescent="0.25">
      <c r="A1765" s="2">
        <v>41372</v>
      </c>
      <c r="B1765" s="1" t="s">
        <v>14</v>
      </c>
      <c r="C1765" s="1">
        <v>286</v>
      </c>
    </row>
    <row r="1766" spans="1:3" hidden="1" outlineLevel="2" x14ac:dyDescent="0.25">
      <c r="A1766" s="2">
        <v>41374</v>
      </c>
      <c r="B1766" s="1" t="s">
        <v>14</v>
      </c>
      <c r="C1766" s="1">
        <v>231</v>
      </c>
    </row>
    <row r="1767" spans="1:3" hidden="1" outlineLevel="2" x14ac:dyDescent="0.25">
      <c r="A1767" s="2">
        <v>41376</v>
      </c>
      <c r="B1767" s="1" t="s">
        <v>14</v>
      </c>
      <c r="C1767" s="1">
        <v>311</v>
      </c>
    </row>
    <row r="1768" spans="1:3" hidden="1" outlineLevel="2" x14ac:dyDescent="0.25">
      <c r="A1768" s="2">
        <v>41398</v>
      </c>
      <c r="B1768" s="1" t="s">
        <v>14</v>
      </c>
      <c r="C1768" s="1">
        <v>471</v>
      </c>
    </row>
    <row r="1769" spans="1:3" hidden="1" outlineLevel="2" x14ac:dyDescent="0.25">
      <c r="A1769" s="2">
        <v>41544</v>
      </c>
      <c r="B1769" s="1" t="s">
        <v>14</v>
      </c>
      <c r="C1769" s="1">
        <v>436</v>
      </c>
    </row>
    <row r="1770" spans="1:3" hidden="1" outlineLevel="2" x14ac:dyDescent="0.25">
      <c r="A1770" s="2">
        <v>41562</v>
      </c>
      <c r="B1770" s="1" t="s">
        <v>14</v>
      </c>
      <c r="C1770" s="1">
        <v>367</v>
      </c>
    </row>
    <row r="1771" spans="1:3" hidden="1" outlineLevel="2" x14ac:dyDescent="0.25">
      <c r="A1771" s="2">
        <v>41609</v>
      </c>
      <c r="B1771" s="1" t="s">
        <v>14</v>
      </c>
      <c r="C1771" s="1">
        <v>284</v>
      </c>
    </row>
    <row r="1772" spans="1:3" hidden="1" outlineLevel="2" x14ac:dyDescent="0.25">
      <c r="A1772" s="2">
        <v>41642</v>
      </c>
      <c r="B1772" s="1" t="s">
        <v>14</v>
      </c>
      <c r="C1772" s="1">
        <v>164</v>
      </c>
    </row>
    <row r="1773" spans="1:3" hidden="1" outlineLevel="2" x14ac:dyDescent="0.25">
      <c r="A1773" s="2">
        <v>41716</v>
      </c>
      <c r="B1773" s="1" t="s">
        <v>14</v>
      </c>
      <c r="C1773" s="1">
        <v>265</v>
      </c>
    </row>
    <row r="1774" spans="1:3" hidden="1" outlineLevel="2" x14ac:dyDescent="0.25">
      <c r="A1774" s="2">
        <v>41774</v>
      </c>
      <c r="B1774" s="1" t="s">
        <v>14</v>
      </c>
      <c r="C1774" s="1">
        <v>173</v>
      </c>
    </row>
    <row r="1775" spans="1:3" hidden="1" outlineLevel="2" x14ac:dyDescent="0.25">
      <c r="A1775" s="2">
        <v>41786</v>
      </c>
      <c r="B1775" s="1" t="s">
        <v>14</v>
      </c>
      <c r="C1775" s="1">
        <v>324</v>
      </c>
    </row>
    <row r="1776" spans="1:3" hidden="1" outlineLevel="2" x14ac:dyDescent="0.25">
      <c r="A1776" s="2">
        <v>41807</v>
      </c>
      <c r="B1776" s="1" t="s">
        <v>14</v>
      </c>
      <c r="C1776" s="1">
        <v>249</v>
      </c>
    </row>
    <row r="1777" spans="1:3" hidden="1" outlineLevel="2" x14ac:dyDescent="0.25">
      <c r="A1777" s="2">
        <v>41868</v>
      </c>
      <c r="B1777" s="1" t="s">
        <v>14</v>
      </c>
      <c r="C1777" s="1">
        <v>435</v>
      </c>
    </row>
    <row r="1778" spans="1:3" hidden="1" outlineLevel="2" x14ac:dyDescent="0.25">
      <c r="A1778" s="2">
        <v>41880</v>
      </c>
      <c r="B1778" s="1" t="s">
        <v>14</v>
      </c>
      <c r="C1778" s="1">
        <v>112</v>
      </c>
    </row>
    <row r="1779" spans="1:3" hidden="1" outlineLevel="2" x14ac:dyDescent="0.25">
      <c r="A1779" s="2">
        <v>41897</v>
      </c>
      <c r="B1779" s="1" t="s">
        <v>14</v>
      </c>
      <c r="C1779" s="1">
        <v>220</v>
      </c>
    </row>
    <row r="1780" spans="1:3" hidden="1" outlineLevel="2" x14ac:dyDescent="0.25">
      <c r="A1780" s="2">
        <v>41989</v>
      </c>
      <c r="B1780" s="1" t="s">
        <v>14</v>
      </c>
      <c r="C1780" s="1">
        <v>274</v>
      </c>
    </row>
    <row r="1781" spans="1:3" outlineLevel="1" collapsed="1" x14ac:dyDescent="0.25">
      <c r="A1781" s="2"/>
      <c r="B1781" s="4" t="s">
        <v>431</v>
      </c>
      <c r="C1781" s="1">
        <f>SUBTOTAL(9,C1701:C1780)</f>
        <v>23660</v>
      </c>
    </row>
    <row r="1782" spans="1:3" hidden="1" outlineLevel="2" x14ac:dyDescent="0.25">
      <c r="A1782" s="2">
        <v>38525</v>
      </c>
      <c r="B1782" s="1" t="s">
        <v>56</v>
      </c>
      <c r="C1782" s="1">
        <v>19</v>
      </c>
    </row>
    <row r="1783" spans="1:3" hidden="1" outlineLevel="2" x14ac:dyDescent="0.25">
      <c r="A1783" s="2">
        <v>38978</v>
      </c>
      <c r="B1783" s="1" t="s">
        <v>56</v>
      </c>
      <c r="C1783" s="1">
        <v>11</v>
      </c>
    </row>
    <row r="1784" spans="1:3" hidden="1" outlineLevel="2" x14ac:dyDescent="0.25">
      <c r="A1784" s="2">
        <v>40876</v>
      </c>
      <c r="B1784" s="1" t="s">
        <v>56</v>
      </c>
      <c r="C1784" s="1">
        <v>18</v>
      </c>
    </row>
    <row r="1785" spans="1:3" hidden="1" outlineLevel="2" x14ac:dyDescent="0.25">
      <c r="A1785" s="2">
        <v>41383</v>
      </c>
      <c r="B1785" s="1" t="s">
        <v>56</v>
      </c>
      <c r="C1785" s="1">
        <v>12</v>
      </c>
    </row>
    <row r="1786" spans="1:3" outlineLevel="1" collapsed="1" x14ac:dyDescent="0.25">
      <c r="A1786" s="2"/>
      <c r="B1786" s="4" t="s">
        <v>432</v>
      </c>
      <c r="C1786" s="1">
        <f>SUBTOTAL(9,C1782:C1785)</f>
        <v>60</v>
      </c>
    </row>
    <row r="1787" spans="1:3" hidden="1" outlineLevel="2" x14ac:dyDescent="0.25">
      <c r="A1787" s="2">
        <v>39836</v>
      </c>
      <c r="B1787" s="1" t="s">
        <v>180</v>
      </c>
      <c r="C1787" s="1">
        <v>5</v>
      </c>
    </row>
    <row r="1788" spans="1:3" hidden="1" outlineLevel="2" x14ac:dyDescent="0.25">
      <c r="A1788" s="2">
        <v>41326</v>
      </c>
      <c r="B1788" s="1" t="s">
        <v>180</v>
      </c>
      <c r="C1788" s="1">
        <v>2</v>
      </c>
    </row>
    <row r="1789" spans="1:3" outlineLevel="1" collapsed="1" x14ac:dyDescent="0.25">
      <c r="A1789" s="2"/>
      <c r="B1789" s="4" t="s">
        <v>433</v>
      </c>
      <c r="C1789" s="1">
        <f>SUBTOTAL(9,C1787:C1788)</f>
        <v>7</v>
      </c>
    </row>
    <row r="1790" spans="1:3" hidden="1" outlineLevel="2" x14ac:dyDescent="0.25">
      <c r="A1790" s="2">
        <v>38669</v>
      </c>
      <c r="B1790" s="1" t="s">
        <v>86</v>
      </c>
      <c r="C1790" s="1">
        <v>9</v>
      </c>
    </row>
    <row r="1791" spans="1:3" hidden="1" outlineLevel="2" x14ac:dyDescent="0.25">
      <c r="A1791" s="2">
        <v>38757</v>
      </c>
      <c r="B1791" s="1" t="s">
        <v>86</v>
      </c>
      <c r="C1791" s="1">
        <v>19</v>
      </c>
    </row>
    <row r="1792" spans="1:3" hidden="1" outlineLevel="2" x14ac:dyDescent="0.25">
      <c r="A1792" s="2">
        <v>39911</v>
      </c>
      <c r="B1792" s="1" t="s">
        <v>86</v>
      </c>
      <c r="C1792" s="1">
        <v>9</v>
      </c>
    </row>
    <row r="1793" spans="1:3" hidden="1" outlineLevel="2" x14ac:dyDescent="0.25">
      <c r="A1793" s="2">
        <v>41888</v>
      </c>
      <c r="B1793" s="1" t="s">
        <v>86</v>
      </c>
      <c r="C1793" s="1">
        <v>19</v>
      </c>
    </row>
    <row r="1794" spans="1:3" outlineLevel="1" collapsed="1" x14ac:dyDescent="0.25">
      <c r="A1794" s="2"/>
      <c r="B1794" s="4" t="s">
        <v>434</v>
      </c>
      <c r="C1794" s="1">
        <f>SUBTOTAL(9,C1790:C1793)</f>
        <v>56</v>
      </c>
    </row>
    <row r="1795" spans="1:3" hidden="1" outlineLevel="2" x14ac:dyDescent="0.25">
      <c r="A1795" s="2">
        <v>40955</v>
      </c>
      <c r="B1795" s="1" t="s">
        <v>228</v>
      </c>
      <c r="C1795" s="1">
        <v>19</v>
      </c>
    </row>
    <row r="1796" spans="1:3" outlineLevel="1" collapsed="1" x14ac:dyDescent="0.25">
      <c r="A1796" s="2"/>
      <c r="B1796" s="4" t="s">
        <v>435</v>
      </c>
      <c r="C1796" s="1">
        <f>SUBTOTAL(9,C1795:C1795)</f>
        <v>19</v>
      </c>
    </row>
    <row r="1797" spans="1:3" hidden="1" outlineLevel="2" x14ac:dyDescent="0.25">
      <c r="A1797" s="2">
        <v>39500</v>
      </c>
      <c r="B1797" s="1" t="s">
        <v>160</v>
      </c>
      <c r="C1797" s="1">
        <v>2</v>
      </c>
    </row>
    <row r="1798" spans="1:3" hidden="1" outlineLevel="2" x14ac:dyDescent="0.25">
      <c r="A1798" s="2">
        <v>39690</v>
      </c>
      <c r="B1798" s="1" t="s">
        <v>160</v>
      </c>
      <c r="C1798" s="1">
        <v>18</v>
      </c>
    </row>
    <row r="1799" spans="1:3" outlineLevel="1" collapsed="1" x14ac:dyDescent="0.25">
      <c r="A1799" s="2"/>
      <c r="B1799" s="4" t="s">
        <v>436</v>
      </c>
      <c r="C1799" s="1">
        <f>SUBTOTAL(9,C1797:C1798)</f>
        <v>20</v>
      </c>
    </row>
    <row r="1800" spans="1:3" hidden="1" outlineLevel="2" x14ac:dyDescent="0.25">
      <c r="A1800" s="2">
        <v>41439</v>
      </c>
      <c r="B1800" s="1" t="s">
        <v>233</v>
      </c>
      <c r="C1800" s="1">
        <v>4</v>
      </c>
    </row>
    <row r="1801" spans="1:3" hidden="1" outlineLevel="2" x14ac:dyDescent="0.25">
      <c r="A1801" s="2">
        <v>41588</v>
      </c>
      <c r="B1801" s="1" t="s">
        <v>233</v>
      </c>
      <c r="C1801" s="1">
        <v>11</v>
      </c>
    </row>
    <row r="1802" spans="1:3" outlineLevel="1" collapsed="1" x14ac:dyDescent="0.25">
      <c r="A1802" s="2"/>
      <c r="B1802" s="4" t="s">
        <v>437</v>
      </c>
      <c r="C1802" s="1">
        <f>SUBTOTAL(9,C1800:C1801)</f>
        <v>15</v>
      </c>
    </row>
    <row r="1803" spans="1:3" hidden="1" outlineLevel="2" x14ac:dyDescent="0.25">
      <c r="A1803" s="2">
        <v>40057</v>
      </c>
      <c r="B1803" s="1" t="s">
        <v>197</v>
      </c>
      <c r="C1803" s="1">
        <v>20</v>
      </c>
    </row>
    <row r="1804" spans="1:3" hidden="1" outlineLevel="2" x14ac:dyDescent="0.25">
      <c r="A1804" s="2">
        <v>40848</v>
      </c>
      <c r="B1804" s="1" t="s">
        <v>197</v>
      </c>
      <c r="C1804" s="1">
        <v>4</v>
      </c>
    </row>
    <row r="1805" spans="1:3" hidden="1" outlineLevel="2" x14ac:dyDescent="0.25">
      <c r="A1805" s="2">
        <v>41422</v>
      </c>
      <c r="B1805" s="1" t="s">
        <v>197</v>
      </c>
      <c r="C1805" s="1">
        <v>8</v>
      </c>
    </row>
    <row r="1806" spans="1:3" outlineLevel="1" collapsed="1" x14ac:dyDescent="0.25">
      <c r="A1806" s="2"/>
      <c r="B1806" s="4" t="s">
        <v>438</v>
      </c>
      <c r="C1806" s="1">
        <f>SUBTOTAL(9,C1803:C1805)</f>
        <v>32</v>
      </c>
    </row>
    <row r="1807" spans="1:3" hidden="1" outlineLevel="2" x14ac:dyDescent="0.25">
      <c r="A1807" s="2">
        <v>39208</v>
      </c>
      <c r="B1807" s="1" t="s">
        <v>140</v>
      </c>
      <c r="C1807" s="1">
        <v>15</v>
      </c>
    </row>
    <row r="1808" spans="1:3" hidden="1" outlineLevel="2" x14ac:dyDescent="0.25">
      <c r="A1808" s="2">
        <v>39747</v>
      </c>
      <c r="B1808" s="1" t="s">
        <v>140</v>
      </c>
      <c r="C1808" s="1">
        <v>11</v>
      </c>
    </row>
    <row r="1809" spans="1:3" hidden="1" outlineLevel="2" x14ac:dyDescent="0.25">
      <c r="A1809" s="2">
        <v>40434</v>
      </c>
      <c r="B1809" s="1" t="s">
        <v>140</v>
      </c>
      <c r="C1809" s="1">
        <v>14</v>
      </c>
    </row>
    <row r="1810" spans="1:3" outlineLevel="1" collapsed="1" x14ac:dyDescent="0.25">
      <c r="A1810" s="2"/>
      <c r="B1810" s="4" t="s">
        <v>439</v>
      </c>
      <c r="C1810" s="1">
        <f>SUBTOTAL(9,C1807:C1809)</f>
        <v>40</v>
      </c>
    </row>
    <row r="1811" spans="1:3" hidden="1" outlineLevel="2" x14ac:dyDescent="0.25">
      <c r="A1811" s="2">
        <v>38729</v>
      </c>
      <c r="B1811" s="1" t="s">
        <v>94</v>
      </c>
      <c r="C1811" s="1">
        <v>20</v>
      </c>
    </row>
    <row r="1812" spans="1:3" hidden="1" outlineLevel="2" x14ac:dyDescent="0.25">
      <c r="A1812" s="2">
        <v>38817</v>
      </c>
      <c r="B1812" s="1" t="s">
        <v>94</v>
      </c>
      <c r="C1812" s="1">
        <v>13</v>
      </c>
    </row>
    <row r="1813" spans="1:3" hidden="1" outlineLevel="2" x14ac:dyDescent="0.25">
      <c r="A1813" s="2">
        <v>39140</v>
      </c>
      <c r="B1813" s="1" t="s">
        <v>94</v>
      </c>
      <c r="C1813" s="1">
        <v>14</v>
      </c>
    </row>
    <row r="1814" spans="1:3" hidden="1" outlineLevel="2" x14ac:dyDescent="0.25">
      <c r="A1814" s="2">
        <v>39809</v>
      </c>
      <c r="B1814" s="1" t="s">
        <v>94</v>
      </c>
      <c r="C1814" s="1">
        <v>2</v>
      </c>
    </row>
    <row r="1815" spans="1:3" hidden="1" outlineLevel="2" x14ac:dyDescent="0.25">
      <c r="A1815" s="2">
        <v>40529</v>
      </c>
      <c r="B1815" s="1" t="s">
        <v>94</v>
      </c>
      <c r="C1815" s="1">
        <v>20</v>
      </c>
    </row>
    <row r="1816" spans="1:3" outlineLevel="1" collapsed="1" x14ac:dyDescent="0.25">
      <c r="A1816" s="2"/>
      <c r="B1816" s="4" t="s">
        <v>440</v>
      </c>
      <c r="C1816" s="1">
        <f>SUBTOTAL(9,C1811:C1815)</f>
        <v>69</v>
      </c>
    </row>
    <row r="1817" spans="1:3" hidden="1" outlineLevel="2" x14ac:dyDescent="0.25">
      <c r="A1817" s="2">
        <v>38512</v>
      </c>
      <c r="B1817" s="1" t="s">
        <v>51</v>
      </c>
      <c r="C1817" s="1">
        <v>7</v>
      </c>
    </row>
    <row r="1818" spans="1:3" hidden="1" outlineLevel="2" x14ac:dyDescent="0.25">
      <c r="A1818" s="2">
        <v>39545</v>
      </c>
      <c r="B1818" s="1" t="s">
        <v>51</v>
      </c>
      <c r="C1818" s="1">
        <v>2</v>
      </c>
    </row>
    <row r="1819" spans="1:3" hidden="1" outlineLevel="2" x14ac:dyDescent="0.25">
      <c r="A1819" s="2">
        <v>40088</v>
      </c>
      <c r="B1819" s="1" t="s">
        <v>51</v>
      </c>
      <c r="C1819" s="1">
        <v>4</v>
      </c>
    </row>
    <row r="1820" spans="1:3" hidden="1" outlineLevel="2" x14ac:dyDescent="0.25">
      <c r="A1820" s="2">
        <v>41190</v>
      </c>
      <c r="B1820" s="1" t="s">
        <v>51</v>
      </c>
      <c r="C1820" s="1">
        <v>12</v>
      </c>
    </row>
    <row r="1821" spans="1:3" outlineLevel="1" collapsed="1" x14ac:dyDescent="0.25">
      <c r="A1821" s="2"/>
      <c r="B1821" s="4" t="s">
        <v>441</v>
      </c>
      <c r="C1821" s="1">
        <f>SUBTOTAL(9,C1817:C1820)</f>
        <v>25</v>
      </c>
    </row>
    <row r="1822" spans="1:3" hidden="1" outlineLevel="2" x14ac:dyDescent="0.25">
      <c r="A1822" s="2">
        <v>38374</v>
      </c>
      <c r="B1822" s="1" t="s">
        <v>9</v>
      </c>
      <c r="C1822" s="1">
        <v>440</v>
      </c>
    </row>
    <row r="1823" spans="1:3" hidden="1" outlineLevel="2" x14ac:dyDescent="0.25">
      <c r="A1823" s="2">
        <v>38435</v>
      </c>
      <c r="B1823" s="1" t="s">
        <v>9</v>
      </c>
      <c r="C1823" s="1">
        <v>277</v>
      </c>
    </row>
    <row r="1824" spans="1:3" hidden="1" outlineLevel="2" x14ac:dyDescent="0.25">
      <c r="A1824" s="2">
        <v>38492</v>
      </c>
      <c r="B1824" s="1" t="s">
        <v>9</v>
      </c>
      <c r="C1824" s="1">
        <v>259</v>
      </c>
    </row>
    <row r="1825" spans="1:3" hidden="1" outlineLevel="2" x14ac:dyDescent="0.25">
      <c r="A1825" s="2">
        <v>38558</v>
      </c>
      <c r="B1825" s="1" t="s">
        <v>9</v>
      </c>
      <c r="C1825" s="1">
        <v>158</v>
      </c>
    </row>
    <row r="1826" spans="1:3" hidden="1" outlineLevel="2" x14ac:dyDescent="0.25">
      <c r="A1826" s="2">
        <v>38569</v>
      </c>
      <c r="B1826" s="1" t="s">
        <v>9</v>
      </c>
      <c r="C1826" s="1">
        <v>172</v>
      </c>
    </row>
    <row r="1827" spans="1:3" hidden="1" outlineLevel="2" x14ac:dyDescent="0.25">
      <c r="A1827" s="2">
        <v>38593</v>
      </c>
      <c r="B1827" s="1" t="s">
        <v>9</v>
      </c>
      <c r="C1827" s="1">
        <v>106</v>
      </c>
    </row>
    <row r="1828" spans="1:3" hidden="1" outlineLevel="2" x14ac:dyDescent="0.25">
      <c r="A1828" s="2">
        <v>38608</v>
      </c>
      <c r="B1828" s="1" t="s">
        <v>9</v>
      </c>
      <c r="C1828" s="1">
        <v>309</v>
      </c>
    </row>
    <row r="1829" spans="1:3" hidden="1" outlineLevel="2" x14ac:dyDescent="0.25">
      <c r="A1829" s="2">
        <v>38623</v>
      </c>
      <c r="B1829" s="1" t="s">
        <v>9</v>
      </c>
      <c r="C1829" s="1">
        <v>284</v>
      </c>
    </row>
    <row r="1830" spans="1:3" hidden="1" outlineLevel="2" x14ac:dyDescent="0.25">
      <c r="A1830" s="2">
        <v>38657</v>
      </c>
      <c r="B1830" s="1" t="s">
        <v>9</v>
      </c>
      <c r="C1830" s="1">
        <v>279</v>
      </c>
    </row>
    <row r="1831" spans="1:3" hidden="1" outlineLevel="2" x14ac:dyDescent="0.25">
      <c r="A1831" s="2">
        <v>38687</v>
      </c>
      <c r="B1831" s="1" t="s">
        <v>9</v>
      </c>
      <c r="C1831" s="1">
        <v>317</v>
      </c>
    </row>
    <row r="1832" spans="1:3" hidden="1" outlineLevel="2" x14ac:dyDescent="0.25">
      <c r="A1832" s="2">
        <v>38729</v>
      </c>
      <c r="B1832" s="1" t="s">
        <v>9</v>
      </c>
      <c r="C1832" s="1">
        <v>165</v>
      </c>
    </row>
    <row r="1833" spans="1:3" hidden="1" outlineLevel="2" x14ac:dyDescent="0.25">
      <c r="A1833" s="2">
        <v>38765</v>
      </c>
      <c r="B1833" s="1" t="s">
        <v>9</v>
      </c>
      <c r="C1833" s="1">
        <v>387</v>
      </c>
    </row>
    <row r="1834" spans="1:3" hidden="1" outlineLevel="2" x14ac:dyDescent="0.25">
      <c r="A1834" s="2">
        <v>38792</v>
      </c>
      <c r="B1834" s="1" t="s">
        <v>9</v>
      </c>
      <c r="C1834" s="1">
        <v>262</v>
      </c>
    </row>
    <row r="1835" spans="1:3" hidden="1" outlineLevel="2" x14ac:dyDescent="0.25">
      <c r="A1835" s="2">
        <v>38818</v>
      </c>
      <c r="B1835" s="1" t="s">
        <v>9</v>
      </c>
      <c r="C1835" s="1">
        <v>293</v>
      </c>
    </row>
    <row r="1836" spans="1:3" hidden="1" outlineLevel="2" x14ac:dyDescent="0.25">
      <c r="A1836" s="2">
        <v>38826</v>
      </c>
      <c r="B1836" s="1" t="s">
        <v>9</v>
      </c>
      <c r="C1836" s="1">
        <v>198</v>
      </c>
    </row>
    <row r="1837" spans="1:3" hidden="1" outlineLevel="2" x14ac:dyDescent="0.25">
      <c r="A1837" s="2">
        <v>38867</v>
      </c>
      <c r="B1837" s="1" t="s">
        <v>9</v>
      </c>
      <c r="C1837" s="1">
        <v>217</v>
      </c>
    </row>
    <row r="1838" spans="1:3" hidden="1" outlineLevel="2" x14ac:dyDescent="0.25">
      <c r="A1838" s="2">
        <v>38902</v>
      </c>
      <c r="B1838" s="1" t="s">
        <v>9</v>
      </c>
      <c r="C1838" s="1">
        <v>443</v>
      </c>
    </row>
    <row r="1839" spans="1:3" hidden="1" outlineLevel="2" x14ac:dyDescent="0.25">
      <c r="A1839" s="2">
        <v>38918</v>
      </c>
      <c r="B1839" s="1" t="s">
        <v>9</v>
      </c>
      <c r="C1839" s="1">
        <v>323</v>
      </c>
    </row>
    <row r="1840" spans="1:3" hidden="1" outlineLevel="2" x14ac:dyDescent="0.25">
      <c r="A1840" s="2">
        <v>38926</v>
      </c>
      <c r="B1840" s="1" t="s">
        <v>9</v>
      </c>
      <c r="C1840" s="1">
        <v>497</v>
      </c>
    </row>
    <row r="1841" spans="1:3" hidden="1" outlineLevel="2" x14ac:dyDescent="0.25">
      <c r="A1841" s="2">
        <v>38927</v>
      </c>
      <c r="B1841" s="1" t="s">
        <v>9</v>
      </c>
      <c r="C1841" s="1">
        <v>103</v>
      </c>
    </row>
    <row r="1842" spans="1:3" hidden="1" outlineLevel="2" x14ac:dyDescent="0.25">
      <c r="A1842" s="2">
        <v>39047</v>
      </c>
      <c r="B1842" s="1" t="s">
        <v>9</v>
      </c>
      <c r="C1842" s="1">
        <v>237</v>
      </c>
    </row>
    <row r="1843" spans="1:3" hidden="1" outlineLevel="2" x14ac:dyDescent="0.25">
      <c r="A1843" s="2">
        <v>39204</v>
      </c>
      <c r="B1843" s="1" t="s">
        <v>9</v>
      </c>
      <c r="C1843" s="1">
        <v>297</v>
      </c>
    </row>
    <row r="1844" spans="1:3" hidden="1" outlineLevel="2" x14ac:dyDescent="0.25">
      <c r="A1844" s="2">
        <v>39270</v>
      </c>
      <c r="B1844" s="1" t="s">
        <v>9</v>
      </c>
      <c r="C1844" s="1">
        <v>208</v>
      </c>
    </row>
    <row r="1845" spans="1:3" hidden="1" outlineLevel="2" x14ac:dyDescent="0.25">
      <c r="A1845" s="2">
        <v>39307</v>
      </c>
      <c r="B1845" s="1" t="s">
        <v>9</v>
      </c>
      <c r="C1845" s="1">
        <v>260</v>
      </c>
    </row>
    <row r="1846" spans="1:3" hidden="1" outlineLevel="2" x14ac:dyDescent="0.25">
      <c r="A1846" s="2">
        <v>39340</v>
      </c>
      <c r="B1846" s="1" t="s">
        <v>9</v>
      </c>
      <c r="C1846" s="1">
        <v>415</v>
      </c>
    </row>
    <row r="1847" spans="1:3" hidden="1" outlineLevel="2" x14ac:dyDescent="0.25">
      <c r="A1847" s="2">
        <v>39341</v>
      </c>
      <c r="B1847" s="1" t="s">
        <v>9</v>
      </c>
      <c r="C1847" s="1">
        <v>467</v>
      </c>
    </row>
    <row r="1848" spans="1:3" hidden="1" outlineLevel="2" x14ac:dyDescent="0.25">
      <c r="A1848" s="2">
        <v>39345</v>
      </c>
      <c r="B1848" s="1" t="s">
        <v>9</v>
      </c>
      <c r="C1848" s="1">
        <v>197</v>
      </c>
    </row>
    <row r="1849" spans="1:3" hidden="1" outlineLevel="2" x14ac:dyDescent="0.25">
      <c r="A1849" s="2">
        <v>39351</v>
      </c>
      <c r="B1849" s="1" t="s">
        <v>9</v>
      </c>
      <c r="C1849" s="1">
        <v>466</v>
      </c>
    </row>
    <row r="1850" spans="1:3" hidden="1" outlineLevel="2" x14ac:dyDescent="0.25">
      <c r="A1850" s="2">
        <v>39494</v>
      </c>
      <c r="B1850" s="1" t="s">
        <v>9</v>
      </c>
      <c r="C1850" s="1">
        <v>103</v>
      </c>
    </row>
    <row r="1851" spans="1:3" hidden="1" outlineLevel="2" x14ac:dyDescent="0.25">
      <c r="A1851" s="2">
        <v>39532</v>
      </c>
      <c r="B1851" s="1" t="s">
        <v>9</v>
      </c>
      <c r="C1851" s="1">
        <v>121</v>
      </c>
    </row>
    <row r="1852" spans="1:3" hidden="1" outlineLevel="2" x14ac:dyDescent="0.25">
      <c r="A1852" s="2">
        <v>39577</v>
      </c>
      <c r="B1852" s="1" t="s">
        <v>9</v>
      </c>
      <c r="C1852" s="1">
        <v>444</v>
      </c>
    </row>
    <row r="1853" spans="1:3" hidden="1" outlineLevel="2" x14ac:dyDescent="0.25">
      <c r="A1853" s="2">
        <v>39671</v>
      </c>
      <c r="B1853" s="1" t="s">
        <v>9</v>
      </c>
      <c r="C1853" s="1">
        <v>397</v>
      </c>
    </row>
    <row r="1854" spans="1:3" hidden="1" outlineLevel="2" x14ac:dyDescent="0.25">
      <c r="A1854" s="2">
        <v>39694</v>
      </c>
      <c r="B1854" s="1" t="s">
        <v>9</v>
      </c>
      <c r="C1854" s="1">
        <v>417</v>
      </c>
    </row>
    <row r="1855" spans="1:3" hidden="1" outlineLevel="2" x14ac:dyDescent="0.25">
      <c r="A1855" s="2">
        <v>39738</v>
      </c>
      <c r="B1855" s="1" t="s">
        <v>9</v>
      </c>
      <c r="C1855" s="1">
        <v>351</v>
      </c>
    </row>
    <row r="1856" spans="1:3" hidden="1" outlineLevel="2" x14ac:dyDescent="0.25">
      <c r="A1856" s="2">
        <v>39747</v>
      </c>
      <c r="B1856" s="1" t="s">
        <v>9</v>
      </c>
      <c r="C1856" s="1">
        <v>269</v>
      </c>
    </row>
    <row r="1857" spans="1:3" hidden="1" outlineLevel="2" x14ac:dyDescent="0.25">
      <c r="A1857" s="2">
        <v>39860</v>
      </c>
      <c r="B1857" s="1" t="s">
        <v>9</v>
      </c>
      <c r="C1857" s="1">
        <v>395</v>
      </c>
    </row>
    <row r="1858" spans="1:3" hidden="1" outlineLevel="2" x14ac:dyDescent="0.25">
      <c r="A1858" s="2">
        <v>39895</v>
      </c>
      <c r="B1858" s="1" t="s">
        <v>9</v>
      </c>
      <c r="C1858" s="1">
        <v>187</v>
      </c>
    </row>
    <row r="1859" spans="1:3" hidden="1" outlineLevel="2" x14ac:dyDescent="0.25">
      <c r="A1859" s="2">
        <v>39939</v>
      </c>
      <c r="B1859" s="1" t="s">
        <v>9</v>
      </c>
      <c r="C1859" s="1">
        <v>128</v>
      </c>
    </row>
    <row r="1860" spans="1:3" hidden="1" outlineLevel="2" x14ac:dyDescent="0.25">
      <c r="A1860" s="2">
        <v>39948</v>
      </c>
      <c r="B1860" s="1" t="s">
        <v>9</v>
      </c>
      <c r="C1860" s="1">
        <v>291</v>
      </c>
    </row>
    <row r="1861" spans="1:3" hidden="1" outlineLevel="2" x14ac:dyDescent="0.25">
      <c r="A1861" s="2">
        <v>39980</v>
      </c>
      <c r="B1861" s="1" t="s">
        <v>9</v>
      </c>
      <c r="C1861" s="1">
        <v>402</v>
      </c>
    </row>
    <row r="1862" spans="1:3" hidden="1" outlineLevel="2" x14ac:dyDescent="0.25">
      <c r="A1862" s="2">
        <v>39994</v>
      </c>
      <c r="B1862" s="1" t="s">
        <v>9</v>
      </c>
      <c r="C1862" s="1">
        <v>479</v>
      </c>
    </row>
    <row r="1863" spans="1:3" hidden="1" outlineLevel="2" x14ac:dyDescent="0.25">
      <c r="A1863" s="2">
        <v>40010</v>
      </c>
      <c r="B1863" s="1" t="s">
        <v>9</v>
      </c>
      <c r="C1863" s="1">
        <v>457</v>
      </c>
    </row>
    <row r="1864" spans="1:3" hidden="1" outlineLevel="2" x14ac:dyDescent="0.25">
      <c r="A1864" s="2">
        <v>40095</v>
      </c>
      <c r="B1864" s="1" t="s">
        <v>9</v>
      </c>
      <c r="C1864" s="1">
        <v>213</v>
      </c>
    </row>
    <row r="1865" spans="1:3" hidden="1" outlineLevel="2" x14ac:dyDescent="0.25">
      <c r="A1865" s="2">
        <v>40107</v>
      </c>
      <c r="B1865" s="1" t="s">
        <v>9</v>
      </c>
      <c r="C1865" s="1">
        <v>118</v>
      </c>
    </row>
    <row r="1866" spans="1:3" hidden="1" outlineLevel="2" x14ac:dyDescent="0.25">
      <c r="A1866" s="2">
        <v>40146</v>
      </c>
      <c r="B1866" s="1" t="s">
        <v>9</v>
      </c>
      <c r="C1866" s="1">
        <v>279</v>
      </c>
    </row>
    <row r="1867" spans="1:3" hidden="1" outlineLevel="2" x14ac:dyDescent="0.25">
      <c r="A1867" s="2">
        <v>40280</v>
      </c>
      <c r="B1867" s="1" t="s">
        <v>9</v>
      </c>
      <c r="C1867" s="1">
        <v>222</v>
      </c>
    </row>
    <row r="1868" spans="1:3" hidden="1" outlineLevel="2" x14ac:dyDescent="0.25">
      <c r="A1868" s="2">
        <v>40282</v>
      </c>
      <c r="B1868" s="1" t="s">
        <v>9</v>
      </c>
      <c r="C1868" s="1">
        <v>352</v>
      </c>
    </row>
    <row r="1869" spans="1:3" hidden="1" outlineLevel="2" x14ac:dyDescent="0.25">
      <c r="A1869" s="2">
        <v>40285</v>
      </c>
      <c r="B1869" s="1" t="s">
        <v>9</v>
      </c>
      <c r="C1869" s="1">
        <v>182</v>
      </c>
    </row>
    <row r="1870" spans="1:3" hidden="1" outlineLevel="2" x14ac:dyDescent="0.25">
      <c r="A1870" s="2">
        <v>40293</v>
      </c>
      <c r="B1870" s="1" t="s">
        <v>9</v>
      </c>
      <c r="C1870" s="1">
        <v>240</v>
      </c>
    </row>
    <row r="1871" spans="1:3" hidden="1" outlineLevel="2" x14ac:dyDescent="0.25">
      <c r="A1871" s="2">
        <v>40360</v>
      </c>
      <c r="B1871" s="1" t="s">
        <v>9</v>
      </c>
      <c r="C1871" s="1">
        <v>154</v>
      </c>
    </row>
    <row r="1872" spans="1:3" hidden="1" outlineLevel="2" x14ac:dyDescent="0.25">
      <c r="A1872" s="2">
        <v>40370</v>
      </c>
      <c r="B1872" s="1" t="s">
        <v>9</v>
      </c>
      <c r="C1872" s="1">
        <v>401</v>
      </c>
    </row>
    <row r="1873" spans="1:3" hidden="1" outlineLevel="2" x14ac:dyDescent="0.25">
      <c r="A1873" s="2">
        <v>40389</v>
      </c>
      <c r="B1873" s="1" t="s">
        <v>9</v>
      </c>
      <c r="C1873" s="1">
        <v>124</v>
      </c>
    </row>
    <row r="1874" spans="1:3" hidden="1" outlineLevel="2" x14ac:dyDescent="0.25">
      <c r="A1874" s="2">
        <v>40423</v>
      </c>
      <c r="B1874" s="1" t="s">
        <v>9</v>
      </c>
      <c r="C1874" s="1">
        <v>489</v>
      </c>
    </row>
    <row r="1875" spans="1:3" hidden="1" outlineLevel="2" x14ac:dyDescent="0.25">
      <c r="A1875" s="2">
        <v>40432</v>
      </c>
      <c r="B1875" s="1" t="s">
        <v>9</v>
      </c>
      <c r="C1875" s="1">
        <v>297</v>
      </c>
    </row>
    <row r="1876" spans="1:3" hidden="1" outlineLevel="2" x14ac:dyDescent="0.25">
      <c r="A1876" s="2">
        <v>40546</v>
      </c>
      <c r="B1876" s="1" t="s">
        <v>9</v>
      </c>
      <c r="C1876" s="1">
        <v>240</v>
      </c>
    </row>
    <row r="1877" spans="1:3" hidden="1" outlineLevel="2" x14ac:dyDescent="0.25">
      <c r="A1877" s="2">
        <v>40566</v>
      </c>
      <c r="B1877" s="1" t="s">
        <v>9</v>
      </c>
      <c r="C1877" s="1">
        <v>401</v>
      </c>
    </row>
    <row r="1878" spans="1:3" hidden="1" outlineLevel="2" x14ac:dyDescent="0.25">
      <c r="A1878" s="2">
        <v>40583</v>
      </c>
      <c r="B1878" s="1" t="s">
        <v>9</v>
      </c>
      <c r="C1878" s="1">
        <v>311</v>
      </c>
    </row>
    <row r="1879" spans="1:3" hidden="1" outlineLevel="2" x14ac:dyDescent="0.25">
      <c r="A1879" s="2">
        <v>40651</v>
      </c>
      <c r="B1879" s="1" t="s">
        <v>9</v>
      </c>
      <c r="C1879" s="1">
        <v>470</v>
      </c>
    </row>
    <row r="1880" spans="1:3" hidden="1" outlineLevel="2" x14ac:dyDescent="0.25">
      <c r="A1880" s="2">
        <v>40686</v>
      </c>
      <c r="B1880" s="1" t="s">
        <v>9</v>
      </c>
      <c r="C1880" s="1">
        <v>381</v>
      </c>
    </row>
    <row r="1881" spans="1:3" hidden="1" outlineLevel="2" x14ac:dyDescent="0.25">
      <c r="A1881" s="2">
        <v>40727</v>
      </c>
      <c r="B1881" s="1" t="s">
        <v>9</v>
      </c>
      <c r="C1881" s="1">
        <v>145</v>
      </c>
    </row>
    <row r="1882" spans="1:3" hidden="1" outlineLevel="2" x14ac:dyDescent="0.25">
      <c r="A1882" s="2">
        <v>40768</v>
      </c>
      <c r="B1882" s="1" t="s">
        <v>9</v>
      </c>
      <c r="C1882" s="1">
        <v>211</v>
      </c>
    </row>
    <row r="1883" spans="1:3" hidden="1" outlineLevel="2" x14ac:dyDescent="0.25">
      <c r="A1883" s="2">
        <v>40803</v>
      </c>
      <c r="B1883" s="1" t="s">
        <v>9</v>
      </c>
      <c r="C1883" s="1">
        <v>383</v>
      </c>
    </row>
    <row r="1884" spans="1:3" hidden="1" outlineLevel="2" x14ac:dyDescent="0.25">
      <c r="A1884" s="2">
        <v>40913</v>
      </c>
      <c r="B1884" s="1" t="s">
        <v>9</v>
      </c>
      <c r="C1884" s="1">
        <v>243</v>
      </c>
    </row>
    <row r="1885" spans="1:3" hidden="1" outlineLevel="2" x14ac:dyDescent="0.25">
      <c r="A1885" s="2">
        <v>40953</v>
      </c>
      <c r="B1885" s="1" t="s">
        <v>9</v>
      </c>
      <c r="C1885" s="1">
        <v>363</v>
      </c>
    </row>
    <row r="1886" spans="1:3" hidden="1" outlineLevel="2" x14ac:dyDescent="0.25">
      <c r="A1886" s="2">
        <v>40995</v>
      </c>
      <c r="B1886" s="1" t="s">
        <v>9</v>
      </c>
      <c r="C1886" s="1">
        <v>267</v>
      </c>
    </row>
    <row r="1887" spans="1:3" hidden="1" outlineLevel="2" x14ac:dyDescent="0.25">
      <c r="A1887" s="2">
        <v>40999</v>
      </c>
      <c r="B1887" s="1" t="s">
        <v>9</v>
      </c>
      <c r="C1887" s="1">
        <v>437</v>
      </c>
    </row>
    <row r="1888" spans="1:3" hidden="1" outlineLevel="2" x14ac:dyDescent="0.25">
      <c r="A1888" s="2">
        <v>41025</v>
      </c>
      <c r="B1888" s="1" t="s">
        <v>9</v>
      </c>
      <c r="C1888" s="1">
        <v>191</v>
      </c>
    </row>
    <row r="1889" spans="1:3" hidden="1" outlineLevel="2" x14ac:dyDescent="0.25">
      <c r="A1889" s="2">
        <v>41108</v>
      </c>
      <c r="B1889" s="1" t="s">
        <v>9</v>
      </c>
      <c r="C1889" s="1">
        <v>106</v>
      </c>
    </row>
    <row r="1890" spans="1:3" hidden="1" outlineLevel="2" x14ac:dyDescent="0.25">
      <c r="A1890" s="2">
        <v>41109</v>
      </c>
      <c r="B1890" s="1" t="s">
        <v>9</v>
      </c>
      <c r="C1890" s="1">
        <v>229</v>
      </c>
    </row>
    <row r="1891" spans="1:3" hidden="1" outlineLevel="2" x14ac:dyDescent="0.25">
      <c r="A1891" s="2">
        <v>41158</v>
      </c>
      <c r="B1891" s="1" t="s">
        <v>9</v>
      </c>
      <c r="C1891" s="1">
        <v>165</v>
      </c>
    </row>
    <row r="1892" spans="1:3" hidden="1" outlineLevel="2" x14ac:dyDescent="0.25">
      <c r="A1892" s="2">
        <v>41223</v>
      </c>
      <c r="B1892" s="1" t="s">
        <v>9</v>
      </c>
      <c r="C1892" s="1">
        <v>167</v>
      </c>
    </row>
    <row r="1893" spans="1:3" hidden="1" outlineLevel="2" x14ac:dyDescent="0.25">
      <c r="A1893" s="2">
        <v>41237</v>
      </c>
      <c r="B1893" s="1" t="s">
        <v>9</v>
      </c>
      <c r="C1893" s="1">
        <v>228</v>
      </c>
    </row>
    <row r="1894" spans="1:3" hidden="1" outlineLevel="2" x14ac:dyDescent="0.25">
      <c r="A1894" s="2">
        <v>41258</v>
      </c>
      <c r="B1894" s="1" t="s">
        <v>9</v>
      </c>
      <c r="C1894" s="1">
        <v>347</v>
      </c>
    </row>
    <row r="1895" spans="1:3" hidden="1" outlineLevel="2" x14ac:dyDescent="0.25">
      <c r="A1895" s="2">
        <v>41300</v>
      </c>
      <c r="B1895" s="1" t="s">
        <v>9</v>
      </c>
      <c r="C1895" s="1">
        <v>330</v>
      </c>
    </row>
    <row r="1896" spans="1:3" hidden="1" outlineLevel="2" x14ac:dyDescent="0.25">
      <c r="A1896" s="2">
        <v>41301</v>
      </c>
      <c r="B1896" s="1" t="s">
        <v>9</v>
      </c>
      <c r="C1896" s="1">
        <v>459</v>
      </c>
    </row>
    <row r="1897" spans="1:3" hidden="1" outlineLevel="2" x14ac:dyDescent="0.25">
      <c r="A1897" s="2">
        <v>41365</v>
      </c>
      <c r="B1897" s="1" t="s">
        <v>9</v>
      </c>
      <c r="C1897" s="1">
        <v>352</v>
      </c>
    </row>
    <row r="1898" spans="1:3" hidden="1" outlineLevel="2" x14ac:dyDescent="0.25">
      <c r="A1898" s="2">
        <v>41407</v>
      </c>
      <c r="B1898" s="1" t="s">
        <v>9</v>
      </c>
      <c r="C1898" s="1">
        <v>412</v>
      </c>
    </row>
    <row r="1899" spans="1:3" hidden="1" outlineLevel="2" x14ac:dyDescent="0.25">
      <c r="A1899" s="2">
        <v>41424</v>
      </c>
      <c r="B1899" s="1" t="s">
        <v>9</v>
      </c>
      <c r="C1899" s="1">
        <v>448</v>
      </c>
    </row>
    <row r="1900" spans="1:3" hidden="1" outlineLevel="2" x14ac:dyDescent="0.25">
      <c r="A1900" s="2">
        <v>41426</v>
      </c>
      <c r="B1900" s="1" t="s">
        <v>9</v>
      </c>
      <c r="C1900" s="1">
        <v>240</v>
      </c>
    </row>
    <row r="1901" spans="1:3" hidden="1" outlineLevel="2" x14ac:dyDescent="0.25">
      <c r="A1901" s="2">
        <v>41482</v>
      </c>
      <c r="B1901" s="1" t="s">
        <v>9</v>
      </c>
      <c r="C1901" s="1">
        <v>109</v>
      </c>
    </row>
    <row r="1902" spans="1:3" hidden="1" outlineLevel="2" x14ac:dyDescent="0.25">
      <c r="A1902" s="2">
        <v>41543</v>
      </c>
      <c r="B1902" s="1" t="s">
        <v>9</v>
      </c>
      <c r="C1902" s="1">
        <v>128</v>
      </c>
    </row>
    <row r="1903" spans="1:3" hidden="1" outlineLevel="2" x14ac:dyDescent="0.25">
      <c r="A1903" s="2">
        <v>41562</v>
      </c>
      <c r="B1903" s="1" t="s">
        <v>9</v>
      </c>
      <c r="C1903" s="1">
        <v>458</v>
      </c>
    </row>
    <row r="1904" spans="1:3" hidden="1" outlineLevel="2" x14ac:dyDescent="0.25">
      <c r="A1904" s="2">
        <v>41623</v>
      </c>
      <c r="B1904" s="1" t="s">
        <v>9</v>
      </c>
      <c r="C1904" s="1">
        <v>186</v>
      </c>
    </row>
    <row r="1905" spans="1:3" hidden="1" outlineLevel="2" x14ac:dyDescent="0.25">
      <c r="A1905" s="2">
        <v>41672</v>
      </c>
      <c r="B1905" s="1" t="s">
        <v>9</v>
      </c>
      <c r="C1905" s="1">
        <v>297</v>
      </c>
    </row>
    <row r="1906" spans="1:3" hidden="1" outlineLevel="2" x14ac:dyDescent="0.25">
      <c r="A1906" s="2">
        <v>41689</v>
      </c>
      <c r="B1906" s="1" t="s">
        <v>9</v>
      </c>
      <c r="C1906" s="1">
        <v>388</v>
      </c>
    </row>
    <row r="1907" spans="1:3" hidden="1" outlineLevel="2" x14ac:dyDescent="0.25">
      <c r="A1907" s="2">
        <v>41696</v>
      </c>
      <c r="B1907" s="1" t="s">
        <v>9</v>
      </c>
      <c r="C1907" s="1">
        <v>234</v>
      </c>
    </row>
    <row r="1908" spans="1:3" hidden="1" outlineLevel="2" x14ac:dyDescent="0.25">
      <c r="A1908" s="2">
        <v>41732</v>
      </c>
      <c r="B1908" s="1" t="s">
        <v>9</v>
      </c>
      <c r="C1908" s="1">
        <v>146</v>
      </c>
    </row>
    <row r="1909" spans="1:3" hidden="1" outlineLevel="2" x14ac:dyDescent="0.25">
      <c r="A1909" s="2">
        <v>41750</v>
      </c>
      <c r="B1909" s="1" t="s">
        <v>9</v>
      </c>
      <c r="C1909" s="1">
        <v>246</v>
      </c>
    </row>
    <row r="1910" spans="1:3" hidden="1" outlineLevel="2" x14ac:dyDescent="0.25">
      <c r="A1910" s="2">
        <v>41814</v>
      </c>
      <c r="B1910" s="1" t="s">
        <v>9</v>
      </c>
      <c r="C1910" s="1">
        <v>106</v>
      </c>
    </row>
    <row r="1911" spans="1:3" hidden="1" outlineLevel="2" x14ac:dyDescent="0.25">
      <c r="A1911" s="2">
        <v>41823</v>
      </c>
      <c r="B1911" s="1" t="s">
        <v>9</v>
      </c>
      <c r="C1911" s="1">
        <v>409</v>
      </c>
    </row>
    <row r="1912" spans="1:3" hidden="1" outlineLevel="2" x14ac:dyDescent="0.25">
      <c r="A1912" s="2">
        <v>41871</v>
      </c>
      <c r="B1912" s="1" t="s">
        <v>9</v>
      </c>
      <c r="C1912" s="1">
        <v>476</v>
      </c>
    </row>
    <row r="1913" spans="1:3" hidden="1" outlineLevel="2" x14ac:dyDescent="0.25">
      <c r="A1913" s="2">
        <v>41899</v>
      </c>
      <c r="B1913" s="1" t="s">
        <v>9</v>
      </c>
      <c r="C1913" s="1">
        <v>132</v>
      </c>
    </row>
    <row r="1914" spans="1:3" hidden="1" outlineLevel="2" x14ac:dyDescent="0.25">
      <c r="A1914" s="2">
        <v>41906</v>
      </c>
      <c r="B1914" s="1" t="s">
        <v>9</v>
      </c>
      <c r="C1914" s="1">
        <v>266</v>
      </c>
    </row>
    <row r="1915" spans="1:3" hidden="1" outlineLevel="2" x14ac:dyDescent="0.25">
      <c r="A1915" s="2">
        <v>41963</v>
      </c>
      <c r="B1915" s="1" t="s">
        <v>9</v>
      </c>
      <c r="C1915" s="1">
        <v>300</v>
      </c>
    </row>
    <row r="1916" spans="1:3" outlineLevel="1" collapsed="1" x14ac:dyDescent="0.25">
      <c r="A1916" s="2"/>
      <c r="B1916" s="4" t="s">
        <v>442</v>
      </c>
      <c r="C1916" s="1">
        <f>SUBTOTAL(9,C1822:C1915)</f>
        <v>26955</v>
      </c>
    </row>
    <row r="1917" spans="1:3" hidden="1" outlineLevel="2" x14ac:dyDescent="0.25">
      <c r="A1917" s="2">
        <v>38549</v>
      </c>
      <c r="B1917" s="1" t="s">
        <v>62</v>
      </c>
      <c r="C1917" s="1">
        <v>15</v>
      </c>
    </row>
    <row r="1918" spans="1:3" hidden="1" outlineLevel="2" x14ac:dyDescent="0.25">
      <c r="A1918" s="2">
        <v>39585</v>
      </c>
      <c r="B1918" s="1" t="s">
        <v>62</v>
      </c>
      <c r="C1918" s="1">
        <v>2</v>
      </c>
    </row>
    <row r="1919" spans="1:3" hidden="1" outlineLevel="2" x14ac:dyDescent="0.25">
      <c r="A1919" s="2">
        <v>39667</v>
      </c>
      <c r="B1919" s="1" t="s">
        <v>62</v>
      </c>
      <c r="C1919" s="1">
        <v>2</v>
      </c>
    </row>
    <row r="1920" spans="1:3" hidden="1" outlineLevel="2" x14ac:dyDescent="0.25">
      <c r="A1920" s="2">
        <v>41520</v>
      </c>
      <c r="B1920" s="1" t="s">
        <v>62</v>
      </c>
      <c r="C1920" s="1">
        <v>5</v>
      </c>
    </row>
    <row r="1921" spans="1:3" hidden="1" outlineLevel="2" x14ac:dyDescent="0.25">
      <c r="A1921" s="2">
        <v>41957</v>
      </c>
      <c r="B1921" s="1" t="s">
        <v>62</v>
      </c>
      <c r="C1921" s="1">
        <v>12</v>
      </c>
    </row>
    <row r="1922" spans="1:3" outlineLevel="1" collapsed="1" x14ac:dyDescent="0.25">
      <c r="A1922" s="2"/>
      <c r="B1922" s="4" t="s">
        <v>443</v>
      </c>
      <c r="C1922" s="1">
        <f>SUBTOTAL(9,C1917:C1921)</f>
        <v>36</v>
      </c>
    </row>
    <row r="1923" spans="1:3" hidden="1" outlineLevel="2" x14ac:dyDescent="0.25">
      <c r="A1923" s="2">
        <v>39785</v>
      </c>
      <c r="B1923" s="1" t="s">
        <v>177</v>
      </c>
      <c r="C1923" s="1">
        <v>1</v>
      </c>
    </row>
    <row r="1924" spans="1:3" hidden="1" outlineLevel="2" x14ac:dyDescent="0.25">
      <c r="A1924" s="2">
        <v>40869</v>
      </c>
      <c r="B1924" s="1" t="s">
        <v>177</v>
      </c>
      <c r="C1924" s="1">
        <v>5</v>
      </c>
    </row>
    <row r="1925" spans="1:3" hidden="1" outlineLevel="2" x14ac:dyDescent="0.25">
      <c r="A1925" s="2">
        <v>41070</v>
      </c>
      <c r="B1925" s="1" t="s">
        <v>177</v>
      </c>
      <c r="C1925" s="1">
        <v>11</v>
      </c>
    </row>
    <row r="1926" spans="1:3" hidden="1" outlineLevel="2" x14ac:dyDescent="0.25">
      <c r="A1926" s="2">
        <v>41488</v>
      </c>
      <c r="B1926" s="1" t="s">
        <v>177</v>
      </c>
      <c r="C1926" s="1">
        <v>4</v>
      </c>
    </row>
    <row r="1927" spans="1:3" hidden="1" outlineLevel="2" x14ac:dyDescent="0.25">
      <c r="A1927" s="2">
        <v>41509</v>
      </c>
      <c r="B1927" s="1" t="s">
        <v>177</v>
      </c>
      <c r="C1927" s="1">
        <v>8</v>
      </c>
    </row>
    <row r="1928" spans="1:3" outlineLevel="1" collapsed="1" x14ac:dyDescent="0.25">
      <c r="A1928" s="2"/>
      <c r="B1928" s="4" t="s">
        <v>444</v>
      </c>
      <c r="C1928" s="1">
        <f>SUBTOTAL(9,C1923:C1927)</f>
        <v>29</v>
      </c>
    </row>
    <row r="1929" spans="1:3" hidden="1" outlineLevel="2" x14ac:dyDescent="0.25">
      <c r="A1929" s="2">
        <v>40901</v>
      </c>
      <c r="B1929" s="1" t="s">
        <v>226</v>
      </c>
      <c r="C1929" s="1">
        <v>16</v>
      </c>
    </row>
    <row r="1930" spans="1:3" outlineLevel="1" collapsed="1" x14ac:dyDescent="0.25">
      <c r="A1930" s="2"/>
      <c r="B1930" s="4" t="s">
        <v>445</v>
      </c>
      <c r="C1930" s="1">
        <f>SUBTOTAL(9,C1929:C1929)</f>
        <v>16</v>
      </c>
    </row>
    <row r="1931" spans="1:3" hidden="1" outlineLevel="2" x14ac:dyDescent="0.25">
      <c r="A1931" s="2">
        <v>39176</v>
      </c>
      <c r="B1931" s="1" t="s">
        <v>139</v>
      </c>
      <c r="C1931" s="1">
        <v>12</v>
      </c>
    </row>
    <row r="1932" spans="1:3" hidden="1" outlineLevel="2" x14ac:dyDescent="0.25">
      <c r="A1932" s="2">
        <v>40134</v>
      </c>
      <c r="B1932" s="1" t="s">
        <v>139</v>
      </c>
      <c r="C1932" s="1">
        <v>6</v>
      </c>
    </row>
    <row r="1933" spans="1:3" hidden="1" outlineLevel="2" x14ac:dyDescent="0.25">
      <c r="A1933" s="2">
        <v>41888</v>
      </c>
      <c r="B1933" s="1" t="s">
        <v>139</v>
      </c>
      <c r="C1933" s="1">
        <v>2</v>
      </c>
    </row>
    <row r="1934" spans="1:3" outlineLevel="1" collapsed="1" x14ac:dyDescent="0.25">
      <c r="A1934" s="2"/>
      <c r="B1934" s="4" t="s">
        <v>446</v>
      </c>
      <c r="C1934" s="1">
        <f>SUBTOTAL(9,C1931:C1933)</f>
        <v>20</v>
      </c>
    </row>
    <row r="1935" spans="1:3" hidden="1" outlineLevel="2" x14ac:dyDescent="0.25">
      <c r="A1935" s="2">
        <v>38353</v>
      </c>
      <c r="B1935" s="1" t="s">
        <v>0</v>
      </c>
      <c r="C1935" s="1">
        <v>10</v>
      </c>
    </row>
    <row r="1936" spans="1:3" hidden="1" outlineLevel="2" x14ac:dyDescent="0.25">
      <c r="A1936" s="2">
        <v>39044</v>
      </c>
      <c r="B1936" s="1" t="s">
        <v>0</v>
      </c>
      <c r="C1936" s="1">
        <v>20</v>
      </c>
    </row>
    <row r="1937" spans="1:3" hidden="1" outlineLevel="2" x14ac:dyDescent="0.25">
      <c r="A1937" s="2">
        <v>40189</v>
      </c>
      <c r="B1937" s="1" t="s">
        <v>0</v>
      </c>
      <c r="C1937" s="1">
        <v>9</v>
      </c>
    </row>
    <row r="1938" spans="1:3" hidden="1" outlineLevel="2" x14ac:dyDescent="0.25">
      <c r="A1938" s="2">
        <v>40321</v>
      </c>
      <c r="B1938" s="1" t="s">
        <v>0</v>
      </c>
      <c r="C1938" s="1">
        <v>14</v>
      </c>
    </row>
    <row r="1939" spans="1:3" hidden="1" outlineLevel="2" x14ac:dyDescent="0.25">
      <c r="A1939" s="2">
        <v>40685</v>
      </c>
      <c r="B1939" s="1" t="s">
        <v>0</v>
      </c>
      <c r="C1939" s="1">
        <v>7</v>
      </c>
    </row>
    <row r="1940" spans="1:3" outlineLevel="1" collapsed="1" x14ac:dyDescent="0.25">
      <c r="A1940" s="2"/>
      <c r="B1940" s="4" t="s">
        <v>447</v>
      </c>
      <c r="C1940" s="1">
        <f>SUBTOTAL(9,C1935:C1939)</f>
        <v>60</v>
      </c>
    </row>
    <row r="1941" spans="1:3" hidden="1" outlineLevel="2" x14ac:dyDescent="0.25">
      <c r="A1941" s="2">
        <v>40213</v>
      </c>
      <c r="B1941" s="1" t="s">
        <v>205</v>
      </c>
      <c r="C1941" s="1">
        <v>1</v>
      </c>
    </row>
    <row r="1942" spans="1:3" hidden="1" outlineLevel="2" x14ac:dyDescent="0.25">
      <c r="A1942" s="2">
        <v>40727</v>
      </c>
      <c r="B1942" s="1" t="s">
        <v>205</v>
      </c>
      <c r="C1942" s="1">
        <v>4</v>
      </c>
    </row>
    <row r="1943" spans="1:3" hidden="1" outlineLevel="2" x14ac:dyDescent="0.25">
      <c r="A1943" s="2">
        <v>41446</v>
      </c>
      <c r="B1943" s="1" t="s">
        <v>205</v>
      </c>
      <c r="C1943" s="1">
        <v>7</v>
      </c>
    </row>
    <row r="1944" spans="1:3" outlineLevel="1" collapsed="1" x14ac:dyDescent="0.25">
      <c r="A1944" s="2"/>
      <c r="B1944" s="4" t="s">
        <v>448</v>
      </c>
      <c r="C1944" s="1">
        <f>SUBTOTAL(9,C1941:C1943)</f>
        <v>12</v>
      </c>
    </row>
    <row r="1945" spans="1:3" hidden="1" outlineLevel="2" x14ac:dyDescent="0.25">
      <c r="A1945" s="2">
        <v>41388</v>
      </c>
      <c r="B1945" s="1" t="s">
        <v>232</v>
      </c>
      <c r="C1945" s="1">
        <v>12</v>
      </c>
    </row>
    <row r="1946" spans="1:3" hidden="1" outlineLevel="2" x14ac:dyDescent="0.25">
      <c r="A1946" s="2">
        <v>41481</v>
      </c>
      <c r="B1946" s="1" t="s">
        <v>232</v>
      </c>
      <c r="C1946" s="1">
        <v>7</v>
      </c>
    </row>
    <row r="1947" spans="1:3" hidden="1" outlineLevel="2" x14ac:dyDescent="0.25">
      <c r="A1947" s="2">
        <v>42002</v>
      </c>
      <c r="B1947" s="1" t="s">
        <v>232</v>
      </c>
      <c r="C1947" s="1">
        <v>14</v>
      </c>
    </row>
    <row r="1948" spans="1:3" outlineLevel="1" collapsed="1" x14ac:dyDescent="0.25">
      <c r="A1948" s="2"/>
      <c r="B1948" s="4" t="s">
        <v>449</v>
      </c>
      <c r="C1948" s="1">
        <f>SUBTOTAL(9,C1945:C1947)</f>
        <v>33</v>
      </c>
    </row>
    <row r="1949" spans="1:3" hidden="1" outlineLevel="2" x14ac:dyDescent="0.25">
      <c r="A1949" s="2">
        <v>38582</v>
      </c>
      <c r="B1949" s="1" t="s">
        <v>71</v>
      </c>
      <c r="C1949" s="1">
        <v>136</v>
      </c>
    </row>
    <row r="1950" spans="1:3" hidden="1" outlineLevel="2" x14ac:dyDescent="0.25">
      <c r="A1950" s="2">
        <v>38735</v>
      </c>
      <c r="B1950" s="1" t="s">
        <v>71</v>
      </c>
      <c r="C1950" s="1">
        <v>59</v>
      </c>
    </row>
    <row r="1951" spans="1:3" hidden="1" outlineLevel="2" x14ac:dyDescent="0.25">
      <c r="A1951" s="2">
        <v>38769</v>
      </c>
      <c r="B1951" s="1" t="s">
        <v>71</v>
      </c>
      <c r="C1951" s="1">
        <v>98</v>
      </c>
    </row>
    <row r="1952" spans="1:3" hidden="1" outlineLevel="2" x14ac:dyDescent="0.25">
      <c r="A1952" s="2">
        <v>38956</v>
      </c>
      <c r="B1952" s="1" t="s">
        <v>71</v>
      </c>
      <c r="C1952" s="1">
        <v>133</v>
      </c>
    </row>
    <row r="1953" spans="1:3" hidden="1" outlineLevel="2" x14ac:dyDescent="0.25">
      <c r="A1953" s="2">
        <v>38967</v>
      </c>
      <c r="B1953" s="1" t="s">
        <v>71</v>
      </c>
      <c r="C1953" s="1">
        <v>108</v>
      </c>
    </row>
    <row r="1954" spans="1:3" hidden="1" outlineLevel="2" x14ac:dyDescent="0.25">
      <c r="A1954" s="2">
        <v>39014</v>
      </c>
      <c r="B1954" s="1" t="s">
        <v>71</v>
      </c>
      <c r="C1954" s="1">
        <v>75</v>
      </c>
    </row>
    <row r="1955" spans="1:3" hidden="1" outlineLevel="2" x14ac:dyDescent="0.25">
      <c r="A1955" s="2">
        <v>39294</v>
      </c>
      <c r="B1955" s="1" t="s">
        <v>71</v>
      </c>
      <c r="C1955" s="1">
        <v>111</v>
      </c>
    </row>
    <row r="1956" spans="1:3" hidden="1" outlineLevel="2" x14ac:dyDescent="0.25">
      <c r="A1956" s="2">
        <v>39336</v>
      </c>
      <c r="B1956" s="1" t="s">
        <v>71</v>
      </c>
      <c r="C1956" s="1">
        <v>51</v>
      </c>
    </row>
    <row r="1957" spans="1:3" hidden="1" outlineLevel="2" x14ac:dyDescent="0.25">
      <c r="A1957" s="2">
        <v>39553</v>
      </c>
      <c r="B1957" s="1" t="s">
        <v>71</v>
      </c>
      <c r="C1957" s="1">
        <v>129</v>
      </c>
    </row>
    <row r="1958" spans="1:3" hidden="1" outlineLevel="2" x14ac:dyDescent="0.25">
      <c r="A1958" s="2">
        <v>39615</v>
      </c>
      <c r="B1958" s="1" t="s">
        <v>71</v>
      </c>
      <c r="C1958" s="1">
        <v>138</v>
      </c>
    </row>
    <row r="1959" spans="1:3" hidden="1" outlineLevel="2" x14ac:dyDescent="0.25">
      <c r="A1959" s="2">
        <v>39727</v>
      </c>
      <c r="B1959" s="1" t="s">
        <v>71</v>
      </c>
      <c r="C1959" s="1">
        <v>27</v>
      </c>
    </row>
    <row r="1960" spans="1:3" hidden="1" outlineLevel="2" x14ac:dyDescent="0.25">
      <c r="A1960" s="2">
        <v>40047</v>
      </c>
      <c r="B1960" s="1" t="s">
        <v>71</v>
      </c>
      <c r="C1960" s="1">
        <v>164</v>
      </c>
    </row>
    <row r="1961" spans="1:3" hidden="1" outlineLevel="2" x14ac:dyDescent="0.25">
      <c r="A1961" s="2">
        <v>40151</v>
      </c>
      <c r="B1961" s="1" t="s">
        <v>71</v>
      </c>
      <c r="C1961" s="1">
        <v>194</v>
      </c>
    </row>
    <row r="1962" spans="1:3" hidden="1" outlineLevel="2" x14ac:dyDescent="0.25">
      <c r="A1962" s="2">
        <v>40172</v>
      </c>
      <c r="B1962" s="1" t="s">
        <v>71</v>
      </c>
      <c r="C1962" s="1">
        <v>132</v>
      </c>
    </row>
    <row r="1963" spans="1:3" hidden="1" outlineLevel="2" x14ac:dyDescent="0.25">
      <c r="A1963" s="2">
        <v>40206</v>
      </c>
      <c r="B1963" s="1" t="s">
        <v>71</v>
      </c>
      <c r="C1963" s="1">
        <v>108</v>
      </c>
    </row>
    <row r="1964" spans="1:3" hidden="1" outlineLevel="2" x14ac:dyDescent="0.25">
      <c r="A1964" s="2">
        <v>40236</v>
      </c>
      <c r="B1964" s="1" t="s">
        <v>71</v>
      </c>
      <c r="C1964" s="1">
        <v>91</v>
      </c>
    </row>
    <row r="1965" spans="1:3" hidden="1" outlineLevel="2" x14ac:dyDescent="0.25">
      <c r="A1965" s="2">
        <v>40333</v>
      </c>
      <c r="B1965" s="1" t="s">
        <v>71</v>
      </c>
      <c r="C1965" s="1">
        <v>22</v>
      </c>
    </row>
    <row r="1966" spans="1:3" hidden="1" outlineLevel="2" x14ac:dyDescent="0.25">
      <c r="A1966" s="2">
        <v>40748</v>
      </c>
      <c r="B1966" s="1" t="s">
        <v>71</v>
      </c>
      <c r="C1966" s="1">
        <v>34</v>
      </c>
    </row>
    <row r="1967" spans="1:3" hidden="1" outlineLevel="2" x14ac:dyDescent="0.25">
      <c r="A1967" s="2">
        <v>41133</v>
      </c>
      <c r="B1967" s="1" t="s">
        <v>71</v>
      </c>
      <c r="C1967" s="1">
        <v>42</v>
      </c>
    </row>
    <row r="1968" spans="1:3" hidden="1" outlineLevel="2" x14ac:dyDescent="0.25">
      <c r="A1968" s="2">
        <v>41201</v>
      </c>
      <c r="B1968" s="1" t="s">
        <v>71</v>
      </c>
      <c r="C1968" s="1">
        <v>184</v>
      </c>
    </row>
    <row r="1969" spans="1:3" hidden="1" outlineLevel="2" x14ac:dyDescent="0.25">
      <c r="A1969" s="2">
        <v>41403</v>
      </c>
      <c r="B1969" s="1" t="s">
        <v>71</v>
      </c>
      <c r="C1969" s="1">
        <v>103</v>
      </c>
    </row>
    <row r="1970" spans="1:3" hidden="1" outlineLevel="2" x14ac:dyDescent="0.25">
      <c r="A1970" s="2">
        <v>41414</v>
      </c>
      <c r="B1970" s="1" t="s">
        <v>71</v>
      </c>
      <c r="C1970" s="1">
        <v>138</v>
      </c>
    </row>
    <row r="1971" spans="1:3" hidden="1" outlineLevel="2" x14ac:dyDescent="0.25">
      <c r="A1971" s="2">
        <v>41621</v>
      </c>
      <c r="B1971" s="1" t="s">
        <v>71</v>
      </c>
      <c r="C1971" s="1">
        <v>117</v>
      </c>
    </row>
    <row r="1972" spans="1:3" hidden="1" outlineLevel="2" x14ac:dyDescent="0.25">
      <c r="A1972" s="2">
        <v>41634</v>
      </c>
      <c r="B1972" s="1" t="s">
        <v>71</v>
      </c>
      <c r="C1972" s="1">
        <v>180</v>
      </c>
    </row>
    <row r="1973" spans="1:3" hidden="1" outlineLevel="2" x14ac:dyDescent="0.25">
      <c r="A1973" s="2">
        <v>41656</v>
      </c>
      <c r="B1973" s="1" t="s">
        <v>71</v>
      </c>
      <c r="C1973" s="1">
        <v>117</v>
      </c>
    </row>
    <row r="1974" spans="1:3" hidden="1" outlineLevel="2" x14ac:dyDescent="0.25">
      <c r="A1974" s="2">
        <v>41692</v>
      </c>
      <c r="B1974" s="1" t="s">
        <v>71</v>
      </c>
      <c r="C1974" s="1">
        <v>90</v>
      </c>
    </row>
    <row r="1975" spans="1:3" hidden="1" outlineLevel="2" x14ac:dyDescent="0.25">
      <c r="A1975" s="2">
        <v>41773</v>
      </c>
      <c r="B1975" s="1" t="s">
        <v>71</v>
      </c>
      <c r="C1975" s="1">
        <v>124</v>
      </c>
    </row>
    <row r="1976" spans="1:3" hidden="1" outlineLevel="2" x14ac:dyDescent="0.25">
      <c r="A1976" s="2">
        <v>41788</v>
      </c>
      <c r="B1976" s="1" t="s">
        <v>71</v>
      </c>
      <c r="C1976" s="1">
        <v>194</v>
      </c>
    </row>
    <row r="1977" spans="1:3" hidden="1" outlineLevel="2" x14ac:dyDescent="0.25">
      <c r="A1977" s="2">
        <v>41821</v>
      </c>
      <c r="B1977" s="1" t="s">
        <v>71</v>
      </c>
      <c r="C1977" s="1">
        <v>65</v>
      </c>
    </row>
    <row r="1978" spans="1:3" hidden="1" outlineLevel="2" x14ac:dyDescent="0.25">
      <c r="A1978" s="2">
        <v>41975</v>
      </c>
      <c r="B1978" s="1" t="s">
        <v>71</v>
      </c>
      <c r="C1978" s="1">
        <v>21</v>
      </c>
    </row>
    <row r="1979" spans="1:3" outlineLevel="1" collapsed="1" x14ac:dyDescent="0.25">
      <c r="A1979" s="2"/>
      <c r="B1979" s="4" t="s">
        <v>450</v>
      </c>
      <c r="C1979" s="1">
        <f>SUBTOTAL(9,C1949:C1978)</f>
        <v>3185</v>
      </c>
    </row>
    <row r="1980" spans="1:3" hidden="1" outlineLevel="2" x14ac:dyDescent="0.25">
      <c r="A1980" s="2">
        <v>38372</v>
      </c>
      <c r="B1980" s="1" t="s">
        <v>8</v>
      </c>
      <c r="C1980" s="1">
        <v>38</v>
      </c>
    </row>
    <row r="1981" spans="1:3" hidden="1" outlineLevel="2" x14ac:dyDescent="0.25">
      <c r="A1981" s="2">
        <v>38604</v>
      </c>
      <c r="B1981" s="1" t="s">
        <v>8</v>
      </c>
      <c r="C1981" s="1">
        <v>47</v>
      </c>
    </row>
    <row r="1982" spans="1:3" hidden="1" outlineLevel="2" x14ac:dyDescent="0.25">
      <c r="A1982" s="2">
        <v>38638</v>
      </c>
      <c r="B1982" s="1" t="s">
        <v>8</v>
      </c>
      <c r="C1982" s="1">
        <v>76</v>
      </c>
    </row>
    <row r="1983" spans="1:3" hidden="1" outlineLevel="2" x14ac:dyDescent="0.25">
      <c r="A1983" s="2">
        <v>38866</v>
      </c>
      <c r="B1983" s="1" t="s">
        <v>8</v>
      </c>
      <c r="C1983" s="1">
        <v>150</v>
      </c>
    </row>
    <row r="1984" spans="1:3" hidden="1" outlineLevel="2" x14ac:dyDescent="0.25">
      <c r="A1984" s="2">
        <v>38875</v>
      </c>
      <c r="B1984" s="1" t="s">
        <v>8</v>
      </c>
      <c r="C1984" s="1">
        <v>63</v>
      </c>
    </row>
    <row r="1985" spans="1:3" hidden="1" outlineLevel="2" x14ac:dyDescent="0.25">
      <c r="A1985" s="2">
        <v>38962</v>
      </c>
      <c r="B1985" s="1" t="s">
        <v>8</v>
      </c>
      <c r="C1985" s="1">
        <v>130</v>
      </c>
    </row>
    <row r="1986" spans="1:3" hidden="1" outlineLevel="2" x14ac:dyDescent="0.25">
      <c r="A1986" s="2">
        <v>39214</v>
      </c>
      <c r="B1986" s="1" t="s">
        <v>8</v>
      </c>
      <c r="C1986" s="1">
        <v>131</v>
      </c>
    </row>
    <row r="1987" spans="1:3" hidden="1" outlineLevel="2" x14ac:dyDescent="0.25">
      <c r="A1987" s="2">
        <v>39294</v>
      </c>
      <c r="B1987" s="1" t="s">
        <v>8</v>
      </c>
      <c r="C1987" s="1">
        <v>156</v>
      </c>
    </row>
    <row r="1988" spans="1:3" hidden="1" outlineLevel="2" x14ac:dyDescent="0.25">
      <c r="A1988" s="2">
        <v>39342</v>
      </c>
      <c r="B1988" s="1" t="s">
        <v>8</v>
      </c>
      <c r="C1988" s="1">
        <v>40</v>
      </c>
    </row>
    <row r="1989" spans="1:3" hidden="1" outlineLevel="2" x14ac:dyDescent="0.25">
      <c r="A1989" s="2">
        <v>39448</v>
      </c>
      <c r="B1989" s="1" t="s">
        <v>8</v>
      </c>
      <c r="C1989" s="1">
        <v>81</v>
      </c>
    </row>
    <row r="1990" spans="1:3" hidden="1" outlineLevel="2" x14ac:dyDescent="0.25">
      <c r="A1990" s="2">
        <v>39639</v>
      </c>
      <c r="B1990" s="1" t="s">
        <v>8</v>
      </c>
      <c r="C1990" s="1">
        <v>105</v>
      </c>
    </row>
    <row r="1991" spans="1:3" hidden="1" outlineLevel="2" x14ac:dyDescent="0.25">
      <c r="A1991" s="2">
        <v>39727</v>
      </c>
      <c r="B1991" s="1" t="s">
        <v>8</v>
      </c>
      <c r="C1991" s="1">
        <v>141</v>
      </c>
    </row>
    <row r="1992" spans="1:3" hidden="1" outlineLevel="2" x14ac:dyDescent="0.25">
      <c r="A1992" s="2">
        <v>39760</v>
      </c>
      <c r="B1992" s="1" t="s">
        <v>8</v>
      </c>
      <c r="C1992" s="1">
        <v>198</v>
      </c>
    </row>
    <row r="1993" spans="1:3" hidden="1" outlineLevel="2" x14ac:dyDescent="0.25">
      <c r="A1993" s="2">
        <v>39893</v>
      </c>
      <c r="B1993" s="1" t="s">
        <v>8</v>
      </c>
      <c r="C1993" s="1">
        <v>136</v>
      </c>
    </row>
    <row r="1994" spans="1:3" hidden="1" outlineLevel="2" x14ac:dyDescent="0.25">
      <c r="A1994" s="2">
        <v>39921</v>
      </c>
      <c r="B1994" s="1" t="s">
        <v>8</v>
      </c>
      <c r="C1994" s="1">
        <v>26</v>
      </c>
    </row>
    <row r="1995" spans="1:3" hidden="1" outlineLevel="2" x14ac:dyDescent="0.25">
      <c r="A1995" s="2">
        <v>39965</v>
      </c>
      <c r="B1995" s="1" t="s">
        <v>8</v>
      </c>
      <c r="C1995" s="1">
        <v>36</v>
      </c>
    </row>
    <row r="1996" spans="1:3" hidden="1" outlineLevel="2" x14ac:dyDescent="0.25">
      <c r="A1996" s="2">
        <v>39980</v>
      </c>
      <c r="B1996" s="1" t="s">
        <v>8</v>
      </c>
      <c r="C1996" s="1">
        <v>191</v>
      </c>
    </row>
    <row r="1997" spans="1:3" hidden="1" outlineLevel="2" x14ac:dyDescent="0.25">
      <c r="A1997" s="2">
        <v>40085</v>
      </c>
      <c r="B1997" s="1" t="s">
        <v>8</v>
      </c>
      <c r="C1997" s="1">
        <v>58</v>
      </c>
    </row>
    <row r="1998" spans="1:3" hidden="1" outlineLevel="2" x14ac:dyDescent="0.25">
      <c r="A1998" s="2">
        <v>40177</v>
      </c>
      <c r="B1998" s="1" t="s">
        <v>8</v>
      </c>
      <c r="C1998" s="1">
        <v>115</v>
      </c>
    </row>
    <row r="1999" spans="1:3" hidden="1" outlineLevel="2" x14ac:dyDescent="0.25">
      <c r="A1999" s="2">
        <v>40345</v>
      </c>
      <c r="B1999" s="1" t="s">
        <v>8</v>
      </c>
      <c r="C1999" s="1">
        <v>174</v>
      </c>
    </row>
    <row r="2000" spans="1:3" hidden="1" outlineLevel="2" x14ac:dyDescent="0.25">
      <c r="A2000" s="2">
        <v>40670</v>
      </c>
      <c r="B2000" s="1" t="s">
        <v>8</v>
      </c>
      <c r="C2000" s="1">
        <v>184</v>
      </c>
    </row>
    <row r="2001" spans="1:3" hidden="1" outlineLevel="2" x14ac:dyDescent="0.25">
      <c r="A2001" s="2">
        <v>40775</v>
      </c>
      <c r="B2001" s="1" t="s">
        <v>8</v>
      </c>
      <c r="C2001" s="1">
        <v>52</v>
      </c>
    </row>
    <row r="2002" spans="1:3" hidden="1" outlineLevel="2" x14ac:dyDescent="0.25">
      <c r="A2002" s="2">
        <v>40864</v>
      </c>
      <c r="B2002" s="1" t="s">
        <v>8</v>
      </c>
      <c r="C2002" s="1">
        <v>22</v>
      </c>
    </row>
    <row r="2003" spans="1:3" hidden="1" outlineLevel="2" x14ac:dyDescent="0.25">
      <c r="A2003" s="2">
        <v>40899</v>
      </c>
      <c r="B2003" s="1" t="s">
        <v>8</v>
      </c>
      <c r="C2003" s="1">
        <v>130</v>
      </c>
    </row>
    <row r="2004" spans="1:3" hidden="1" outlineLevel="2" x14ac:dyDescent="0.25">
      <c r="A2004" s="2">
        <v>40925</v>
      </c>
      <c r="B2004" s="1" t="s">
        <v>8</v>
      </c>
      <c r="C2004" s="1">
        <v>170</v>
      </c>
    </row>
    <row r="2005" spans="1:3" hidden="1" outlineLevel="2" x14ac:dyDescent="0.25">
      <c r="A2005" s="2">
        <v>41144</v>
      </c>
      <c r="B2005" s="1" t="s">
        <v>8</v>
      </c>
      <c r="C2005" s="1">
        <v>76</v>
      </c>
    </row>
    <row r="2006" spans="1:3" hidden="1" outlineLevel="2" x14ac:dyDescent="0.25">
      <c r="A2006" s="2">
        <v>41558</v>
      </c>
      <c r="B2006" s="1" t="s">
        <v>8</v>
      </c>
      <c r="C2006" s="1">
        <v>103</v>
      </c>
    </row>
    <row r="2007" spans="1:3" hidden="1" outlineLevel="2" x14ac:dyDescent="0.25">
      <c r="A2007" s="2">
        <v>41819</v>
      </c>
      <c r="B2007" s="1" t="s">
        <v>8</v>
      </c>
      <c r="C2007" s="1">
        <v>153</v>
      </c>
    </row>
    <row r="2008" spans="1:3" hidden="1" outlineLevel="2" x14ac:dyDescent="0.25">
      <c r="A2008" s="2">
        <v>41841</v>
      </c>
      <c r="B2008" s="1" t="s">
        <v>8</v>
      </c>
      <c r="C2008" s="1">
        <v>44</v>
      </c>
    </row>
    <row r="2009" spans="1:3" hidden="1" outlineLevel="2" x14ac:dyDescent="0.25">
      <c r="A2009" s="2">
        <v>41860</v>
      </c>
      <c r="B2009" s="1" t="s">
        <v>8</v>
      </c>
      <c r="C2009" s="1">
        <v>130</v>
      </c>
    </row>
    <row r="2010" spans="1:3" hidden="1" outlineLevel="2" x14ac:dyDescent="0.25">
      <c r="A2010" s="2">
        <v>41861</v>
      </c>
      <c r="B2010" s="1" t="s">
        <v>8</v>
      </c>
      <c r="C2010" s="1">
        <v>137</v>
      </c>
    </row>
    <row r="2011" spans="1:3" hidden="1" outlineLevel="2" x14ac:dyDescent="0.25">
      <c r="A2011" s="2">
        <v>41907</v>
      </c>
      <c r="B2011" s="1" t="s">
        <v>8</v>
      </c>
      <c r="C2011" s="1">
        <v>30</v>
      </c>
    </row>
    <row r="2012" spans="1:3" hidden="1" outlineLevel="2" x14ac:dyDescent="0.25">
      <c r="A2012" s="2">
        <v>41913</v>
      </c>
      <c r="B2012" s="1" t="s">
        <v>8</v>
      </c>
      <c r="C2012" s="1">
        <v>57</v>
      </c>
    </row>
    <row r="2013" spans="1:3" hidden="1" outlineLevel="2" x14ac:dyDescent="0.25">
      <c r="A2013" s="2">
        <v>41935</v>
      </c>
      <c r="B2013" s="1" t="s">
        <v>8</v>
      </c>
      <c r="C2013" s="1">
        <v>131</v>
      </c>
    </row>
    <row r="2014" spans="1:3" hidden="1" outlineLevel="2" x14ac:dyDescent="0.25">
      <c r="A2014" s="2">
        <v>41962</v>
      </c>
      <c r="B2014" s="1" t="s">
        <v>8</v>
      </c>
      <c r="C2014" s="1">
        <v>131</v>
      </c>
    </row>
    <row r="2015" spans="1:3" hidden="1" outlineLevel="2" x14ac:dyDescent="0.25">
      <c r="A2015" s="2">
        <v>41988</v>
      </c>
      <c r="B2015" s="1" t="s">
        <v>8</v>
      </c>
      <c r="C2015" s="1">
        <v>43</v>
      </c>
    </row>
    <row r="2016" spans="1:3" hidden="1" outlineLevel="2" x14ac:dyDescent="0.25">
      <c r="A2016" s="2">
        <v>41997</v>
      </c>
      <c r="B2016" s="1" t="s">
        <v>8</v>
      </c>
      <c r="C2016" s="1">
        <v>150</v>
      </c>
    </row>
    <row r="2017" spans="1:3" outlineLevel="1" collapsed="1" x14ac:dyDescent="0.25">
      <c r="A2017" s="2"/>
      <c r="B2017" s="4" t="s">
        <v>451</v>
      </c>
      <c r="C2017" s="1">
        <f>SUBTOTAL(9,C1980:C2016)</f>
        <v>3835</v>
      </c>
    </row>
    <row r="2018" spans="1:3" hidden="1" outlineLevel="2" x14ac:dyDescent="0.25">
      <c r="A2018" s="2">
        <v>38657</v>
      </c>
      <c r="B2018" s="1" t="s">
        <v>84</v>
      </c>
      <c r="C2018" s="1">
        <v>2</v>
      </c>
    </row>
    <row r="2019" spans="1:3" hidden="1" outlineLevel="2" x14ac:dyDescent="0.25">
      <c r="A2019" s="2">
        <v>38965</v>
      </c>
      <c r="B2019" s="1" t="s">
        <v>84</v>
      </c>
      <c r="C2019" s="1">
        <v>8</v>
      </c>
    </row>
    <row r="2020" spans="1:3" hidden="1" outlineLevel="2" x14ac:dyDescent="0.25">
      <c r="A2020" s="2">
        <v>40221</v>
      </c>
      <c r="B2020" s="1" t="s">
        <v>84</v>
      </c>
      <c r="C2020" s="1">
        <v>1</v>
      </c>
    </row>
    <row r="2021" spans="1:3" hidden="1" outlineLevel="2" x14ac:dyDescent="0.25">
      <c r="A2021" s="2">
        <v>40761</v>
      </c>
      <c r="B2021" s="1" t="s">
        <v>84</v>
      </c>
      <c r="C2021" s="1">
        <v>2</v>
      </c>
    </row>
    <row r="2022" spans="1:3" hidden="1" outlineLevel="2" x14ac:dyDescent="0.25">
      <c r="A2022" s="2">
        <v>41213</v>
      </c>
      <c r="B2022" s="1" t="s">
        <v>84</v>
      </c>
      <c r="C2022" s="1">
        <v>6</v>
      </c>
    </row>
    <row r="2023" spans="1:3" outlineLevel="1" collapsed="1" x14ac:dyDescent="0.25">
      <c r="A2023" s="2"/>
      <c r="B2023" s="4" t="s">
        <v>452</v>
      </c>
      <c r="C2023" s="1">
        <f>SUBTOTAL(9,C2018:C2022)</f>
        <v>19</v>
      </c>
    </row>
    <row r="2024" spans="1:3" hidden="1" outlineLevel="2" x14ac:dyDescent="0.25">
      <c r="A2024" s="2">
        <v>39034</v>
      </c>
      <c r="B2024" s="1" t="s">
        <v>127</v>
      </c>
      <c r="C2024" s="1">
        <v>20</v>
      </c>
    </row>
    <row r="2025" spans="1:3" hidden="1" outlineLevel="2" x14ac:dyDescent="0.25">
      <c r="A2025" s="2">
        <v>40576</v>
      </c>
      <c r="B2025" s="1" t="s">
        <v>127</v>
      </c>
      <c r="C2025" s="1">
        <v>6</v>
      </c>
    </row>
    <row r="2026" spans="1:3" outlineLevel="1" collapsed="1" x14ac:dyDescent="0.25">
      <c r="A2026" s="2"/>
      <c r="B2026" s="4" t="s">
        <v>453</v>
      </c>
      <c r="C2026" s="1">
        <f>SUBTOTAL(9,C2024:C2025)</f>
        <v>26</v>
      </c>
    </row>
    <row r="2027" spans="1:3" hidden="1" outlineLevel="2" x14ac:dyDescent="0.25">
      <c r="A2027" s="2">
        <v>38378</v>
      </c>
      <c r="B2027" s="1" t="s">
        <v>12</v>
      </c>
      <c r="C2027" s="1">
        <v>36</v>
      </c>
    </row>
    <row r="2028" spans="1:3" hidden="1" outlineLevel="2" x14ac:dyDescent="0.25">
      <c r="A2028" s="2">
        <v>38547</v>
      </c>
      <c r="B2028" s="1" t="s">
        <v>12</v>
      </c>
      <c r="C2028" s="1">
        <v>144</v>
      </c>
    </row>
    <row r="2029" spans="1:3" hidden="1" outlineLevel="2" x14ac:dyDescent="0.25">
      <c r="A2029" s="2">
        <v>38594</v>
      </c>
      <c r="B2029" s="1" t="s">
        <v>12</v>
      </c>
      <c r="C2029" s="1">
        <v>41</v>
      </c>
    </row>
    <row r="2030" spans="1:3" hidden="1" outlineLevel="2" x14ac:dyDescent="0.25">
      <c r="A2030" s="2">
        <v>38612</v>
      </c>
      <c r="B2030" s="1" t="s">
        <v>12</v>
      </c>
      <c r="C2030" s="1">
        <v>61</v>
      </c>
    </row>
    <row r="2031" spans="1:3" hidden="1" outlineLevel="2" x14ac:dyDescent="0.25">
      <c r="A2031" s="2">
        <v>38672</v>
      </c>
      <c r="B2031" s="1" t="s">
        <v>12</v>
      </c>
      <c r="C2031" s="1">
        <v>161</v>
      </c>
    </row>
    <row r="2032" spans="1:3" hidden="1" outlineLevel="2" x14ac:dyDescent="0.25">
      <c r="A2032" s="2">
        <v>38745</v>
      </c>
      <c r="B2032" s="1" t="s">
        <v>12</v>
      </c>
      <c r="C2032" s="1">
        <v>187</v>
      </c>
    </row>
    <row r="2033" spans="1:3" hidden="1" outlineLevel="2" x14ac:dyDescent="0.25">
      <c r="A2033" s="2">
        <v>38896</v>
      </c>
      <c r="B2033" s="1" t="s">
        <v>12</v>
      </c>
      <c r="C2033" s="1">
        <v>114</v>
      </c>
    </row>
    <row r="2034" spans="1:3" hidden="1" outlineLevel="2" x14ac:dyDescent="0.25">
      <c r="A2034" s="2">
        <v>38985</v>
      </c>
      <c r="B2034" s="1" t="s">
        <v>12</v>
      </c>
      <c r="C2034" s="1">
        <v>180</v>
      </c>
    </row>
    <row r="2035" spans="1:3" hidden="1" outlineLevel="2" x14ac:dyDescent="0.25">
      <c r="A2035" s="2">
        <v>39026</v>
      </c>
      <c r="B2035" s="1" t="s">
        <v>12</v>
      </c>
      <c r="C2035" s="1">
        <v>137</v>
      </c>
    </row>
    <row r="2036" spans="1:3" hidden="1" outlineLevel="2" x14ac:dyDescent="0.25">
      <c r="A2036" s="2">
        <v>39117</v>
      </c>
      <c r="B2036" s="1" t="s">
        <v>12</v>
      </c>
      <c r="C2036" s="1">
        <v>132</v>
      </c>
    </row>
    <row r="2037" spans="1:3" hidden="1" outlineLevel="2" x14ac:dyDescent="0.25">
      <c r="A2037" s="2">
        <v>39142</v>
      </c>
      <c r="B2037" s="1" t="s">
        <v>12</v>
      </c>
      <c r="C2037" s="1">
        <v>91</v>
      </c>
    </row>
    <row r="2038" spans="1:3" hidden="1" outlineLevel="2" x14ac:dyDescent="0.25">
      <c r="A2038" s="2">
        <v>39149</v>
      </c>
      <c r="B2038" s="1" t="s">
        <v>12</v>
      </c>
      <c r="C2038" s="1">
        <v>68</v>
      </c>
    </row>
    <row r="2039" spans="1:3" hidden="1" outlineLevel="2" x14ac:dyDescent="0.25">
      <c r="A2039" s="2">
        <v>39171</v>
      </c>
      <c r="B2039" s="1" t="s">
        <v>12</v>
      </c>
      <c r="C2039" s="1">
        <v>194</v>
      </c>
    </row>
    <row r="2040" spans="1:3" hidden="1" outlineLevel="2" x14ac:dyDescent="0.25">
      <c r="A2040" s="2">
        <v>39206</v>
      </c>
      <c r="B2040" s="1" t="s">
        <v>12</v>
      </c>
      <c r="C2040" s="1">
        <v>179</v>
      </c>
    </row>
    <row r="2041" spans="1:3" hidden="1" outlineLevel="2" x14ac:dyDescent="0.25">
      <c r="A2041" s="2">
        <v>39331</v>
      </c>
      <c r="B2041" s="1" t="s">
        <v>12</v>
      </c>
      <c r="C2041" s="1">
        <v>82</v>
      </c>
    </row>
    <row r="2042" spans="1:3" hidden="1" outlineLevel="2" x14ac:dyDescent="0.25">
      <c r="A2042" s="2">
        <v>39425</v>
      </c>
      <c r="B2042" s="1" t="s">
        <v>12</v>
      </c>
      <c r="C2042" s="1">
        <v>181</v>
      </c>
    </row>
    <row r="2043" spans="1:3" hidden="1" outlineLevel="2" x14ac:dyDescent="0.25">
      <c r="A2043" s="2">
        <v>39772</v>
      </c>
      <c r="B2043" s="1" t="s">
        <v>12</v>
      </c>
      <c r="C2043" s="1">
        <v>189</v>
      </c>
    </row>
    <row r="2044" spans="1:3" hidden="1" outlineLevel="2" x14ac:dyDescent="0.25">
      <c r="A2044" s="2">
        <v>39874</v>
      </c>
      <c r="B2044" s="1" t="s">
        <v>12</v>
      </c>
      <c r="C2044" s="1">
        <v>112</v>
      </c>
    </row>
    <row r="2045" spans="1:3" hidden="1" outlineLevel="2" x14ac:dyDescent="0.25">
      <c r="A2045" s="2">
        <v>40139</v>
      </c>
      <c r="B2045" s="1" t="s">
        <v>12</v>
      </c>
      <c r="C2045" s="1">
        <v>152</v>
      </c>
    </row>
    <row r="2046" spans="1:3" hidden="1" outlineLevel="2" x14ac:dyDescent="0.25">
      <c r="A2046" s="2">
        <v>40256</v>
      </c>
      <c r="B2046" s="1" t="s">
        <v>12</v>
      </c>
      <c r="C2046" s="1">
        <v>58</v>
      </c>
    </row>
    <row r="2047" spans="1:3" hidden="1" outlineLevel="2" x14ac:dyDescent="0.25">
      <c r="A2047" s="2">
        <v>40259</v>
      </c>
      <c r="B2047" s="1" t="s">
        <v>12</v>
      </c>
      <c r="C2047" s="1">
        <v>103</v>
      </c>
    </row>
    <row r="2048" spans="1:3" hidden="1" outlineLevel="2" x14ac:dyDescent="0.25">
      <c r="A2048" s="2">
        <v>40395</v>
      </c>
      <c r="B2048" s="1" t="s">
        <v>12</v>
      </c>
      <c r="C2048" s="1">
        <v>80</v>
      </c>
    </row>
    <row r="2049" spans="1:3" hidden="1" outlineLevel="2" x14ac:dyDescent="0.25">
      <c r="A2049" s="2">
        <v>40396</v>
      </c>
      <c r="B2049" s="1" t="s">
        <v>12</v>
      </c>
      <c r="C2049" s="1">
        <v>160</v>
      </c>
    </row>
    <row r="2050" spans="1:3" hidden="1" outlineLevel="2" x14ac:dyDescent="0.25">
      <c r="A2050" s="2">
        <v>40449</v>
      </c>
      <c r="B2050" s="1" t="s">
        <v>12</v>
      </c>
      <c r="C2050" s="1">
        <v>152</v>
      </c>
    </row>
    <row r="2051" spans="1:3" hidden="1" outlineLevel="2" x14ac:dyDescent="0.25">
      <c r="A2051" s="2">
        <v>40463</v>
      </c>
      <c r="B2051" s="1" t="s">
        <v>12</v>
      </c>
      <c r="C2051" s="1">
        <v>87</v>
      </c>
    </row>
    <row r="2052" spans="1:3" hidden="1" outlineLevel="2" x14ac:dyDescent="0.25">
      <c r="A2052" s="2">
        <v>40474</v>
      </c>
      <c r="B2052" s="1" t="s">
        <v>12</v>
      </c>
      <c r="C2052" s="1">
        <v>107</v>
      </c>
    </row>
    <row r="2053" spans="1:3" hidden="1" outlineLevel="2" x14ac:dyDescent="0.25">
      <c r="A2053" s="2">
        <v>40503</v>
      </c>
      <c r="B2053" s="1" t="s">
        <v>12</v>
      </c>
      <c r="C2053" s="1">
        <v>159</v>
      </c>
    </row>
    <row r="2054" spans="1:3" hidden="1" outlineLevel="2" x14ac:dyDescent="0.25">
      <c r="A2054" s="2">
        <v>40522</v>
      </c>
      <c r="B2054" s="1" t="s">
        <v>12</v>
      </c>
      <c r="C2054" s="1">
        <v>37</v>
      </c>
    </row>
    <row r="2055" spans="1:3" hidden="1" outlineLevel="2" x14ac:dyDescent="0.25">
      <c r="A2055" s="2">
        <v>40609</v>
      </c>
      <c r="B2055" s="1" t="s">
        <v>12</v>
      </c>
      <c r="C2055" s="1">
        <v>76</v>
      </c>
    </row>
    <row r="2056" spans="1:3" hidden="1" outlineLevel="2" x14ac:dyDescent="0.25">
      <c r="A2056" s="2">
        <v>40658</v>
      </c>
      <c r="B2056" s="1" t="s">
        <v>12</v>
      </c>
      <c r="C2056" s="1">
        <v>20</v>
      </c>
    </row>
    <row r="2057" spans="1:3" hidden="1" outlineLevel="2" x14ac:dyDescent="0.25">
      <c r="A2057" s="2">
        <v>40727</v>
      </c>
      <c r="B2057" s="1" t="s">
        <v>12</v>
      </c>
      <c r="C2057" s="1">
        <v>168</v>
      </c>
    </row>
    <row r="2058" spans="1:3" hidden="1" outlineLevel="2" x14ac:dyDescent="0.25">
      <c r="A2058" s="2">
        <v>40753</v>
      </c>
      <c r="B2058" s="1" t="s">
        <v>12</v>
      </c>
      <c r="C2058" s="1">
        <v>30</v>
      </c>
    </row>
    <row r="2059" spans="1:3" hidden="1" outlineLevel="2" x14ac:dyDescent="0.25">
      <c r="A2059" s="2">
        <v>40784</v>
      </c>
      <c r="B2059" s="1" t="s">
        <v>12</v>
      </c>
      <c r="C2059" s="1">
        <v>93</v>
      </c>
    </row>
    <row r="2060" spans="1:3" hidden="1" outlineLevel="2" x14ac:dyDescent="0.25">
      <c r="A2060" s="2">
        <v>40891</v>
      </c>
      <c r="B2060" s="1" t="s">
        <v>12</v>
      </c>
      <c r="C2060" s="1">
        <v>52</v>
      </c>
    </row>
    <row r="2061" spans="1:3" hidden="1" outlineLevel="2" x14ac:dyDescent="0.25">
      <c r="A2061" s="2">
        <v>41090</v>
      </c>
      <c r="B2061" s="1" t="s">
        <v>12</v>
      </c>
      <c r="C2061" s="1">
        <v>122</v>
      </c>
    </row>
    <row r="2062" spans="1:3" hidden="1" outlineLevel="2" x14ac:dyDescent="0.25">
      <c r="A2062" s="2">
        <v>41314</v>
      </c>
      <c r="B2062" s="1" t="s">
        <v>12</v>
      </c>
      <c r="C2062" s="1">
        <v>23</v>
      </c>
    </row>
    <row r="2063" spans="1:3" hidden="1" outlineLevel="2" x14ac:dyDescent="0.25">
      <c r="A2063" s="2">
        <v>41324</v>
      </c>
      <c r="B2063" s="1" t="s">
        <v>12</v>
      </c>
      <c r="C2063" s="1">
        <v>183</v>
      </c>
    </row>
    <row r="2064" spans="1:3" hidden="1" outlineLevel="2" x14ac:dyDescent="0.25">
      <c r="A2064" s="2">
        <v>41476</v>
      </c>
      <c r="B2064" s="1" t="s">
        <v>12</v>
      </c>
      <c r="C2064" s="1">
        <v>177</v>
      </c>
    </row>
    <row r="2065" spans="1:3" hidden="1" outlineLevel="2" x14ac:dyDescent="0.25">
      <c r="A2065" s="2">
        <v>41641</v>
      </c>
      <c r="B2065" s="1" t="s">
        <v>12</v>
      </c>
      <c r="C2065" s="1">
        <v>56</v>
      </c>
    </row>
    <row r="2066" spans="1:3" hidden="1" outlineLevel="2" x14ac:dyDescent="0.25">
      <c r="A2066" s="2">
        <v>41766</v>
      </c>
      <c r="B2066" s="1" t="s">
        <v>12</v>
      </c>
      <c r="C2066" s="1">
        <v>138</v>
      </c>
    </row>
    <row r="2067" spans="1:3" hidden="1" outlineLevel="2" x14ac:dyDescent="0.25">
      <c r="A2067" s="2">
        <v>41790</v>
      </c>
      <c r="B2067" s="1" t="s">
        <v>12</v>
      </c>
      <c r="C2067" s="1">
        <v>138</v>
      </c>
    </row>
    <row r="2068" spans="1:3" hidden="1" outlineLevel="2" x14ac:dyDescent="0.25">
      <c r="A2068" s="2">
        <v>41809</v>
      </c>
      <c r="B2068" s="1" t="s">
        <v>12</v>
      </c>
      <c r="C2068" s="1">
        <v>167</v>
      </c>
    </row>
    <row r="2069" spans="1:3" hidden="1" outlineLevel="2" x14ac:dyDescent="0.25">
      <c r="A2069" s="2">
        <v>41810</v>
      </c>
      <c r="B2069" s="1" t="s">
        <v>12</v>
      </c>
      <c r="C2069" s="1">
        <v>71</v>
      </c>
    </row>
    <row r="2070" spans="1:3" hidden="1" outlineLevel="2" x14ac:dyDescent="0.25">
      <c r="A2070" s="2">
        <v>41831</v>
      </c>
      <c r="B2070" s="1" t="s">
        <v>12</v>
      </c>
      <c r="C2070" s="1">
        <v>73</v>
      </c>
    </row>
    <row r="2071" spans="1:3" hidden="1" outlineLevel="2" x14ac:dyDescent="0.25">
      <c r="A2071" s="2">
        <v>41952</v>
      </c>
      <c r="B2071" s="1" t="s">
        <v>12</v>
      </c>
      <c r="C2071" s="1">
        <v>160</v>
      </c>
    </row>
    <row r="2072" spans="1:3" hidden="1" outlineLevel="2" x14ac:dyDescent="0.25">
      <c r="A2072" s="2">
        <v>41953</v>
      </c>
      <c r="B2072" s="1" t="s">
        <v>12</v>
      </c>
      <c r="C2072" s="1">
        <v>183</v>
      </c>
    </row>
    <row r="2073" spans="1:3" hidden="1" outlineLevel="2" x14ac:dyDescent="0.25">
      <c r="A2073" s="2">
        <v>41999</v>
      </c>
      <c r="B2073" s="1" t="s">
        <v>12</v>
      </c>
      <c r="C2073" s="1">
        <v>178</v>
      </c>
    </row>
    <row r="2074" spans="1:3" outlineLevel="1" collapsed="1" x14ac:dyDescent="0.25">
      <c r="A2074" s="2"/>
      <c r="B2074" s="4" t="s">
        <v>454</v>
      </c>
      <c r="C2074" s="1">
        <f>SUBTOTAL(9,C2027:C2073)</f>
        <v>5492</v>
      </c>
    </row>
    <row r="2075" spans="1:3" hidden="1" outlineLevel="2" x14ac:dyDescent="0.25">
      <c r="A2075" s="2">
        <v>38408</v>
      </c>
      <c r="B2075" s="1" t="s">
        <v>20</v>
      </c>
      <c r="C2075" s="1">
        <v>58</v>
      </c>
    </row>
    <row r="2076" spans="1:3" hidden="1" outlineLevel="2" x14ac:dyDescent="0.25">
      <c r="A2076" s="2">
        <v>38542</v>
      </c>
      <c r="B2076" s="1" t="s">
        <v>20</v>
      </c>
      <c r="C2076" s="1">
        <v>142</v>
      </c>
    </row>
    <row r="2077" spans="1:3" hidden="1" outlineLevel="2" x14ac:dyDescent="0.25">
      <c r="A2077" s="2">
        <v>39776</v>
      </c>
      <c r="B2077" s="1" t="s">
        <v>20</v>
      </c>
      <c r="C2077" s="1">
        <v>196</v>
      </c>
    </row>
    <row r="2078" spans="1:3" hidden="1" outlineLevel="2" x14ac:dyDescent="0.25">
      <c r="A2078" s="2">
        <v>39800</v>
      </c>
      <c r="B2078" s="1" t="s">
        <v>20</v>
      </c>
      <c r="C2078" s="1">
        <v>35</v>
      </c>
    </row>
    <row r="2079" spans="1:3" hidden="1" outlineLevel="2" x14ac:dyDescent="0.25">
      <c r="A2079" s="2">
        <v>39889</v>
      </c>
      <c r="B2079" s="1" t="s">
        <v>20</v>
      </c>
      <c r="C2079" s="1">
        <v>60</v>
      </c>
    </row>
    <row r="2080" spans="1:3" hidden="1" outlineLevel="2" x14ac:dyDescent="0.25">
      <c r="A2080" s="2">
        <v>40071</v>
      </c>
      <c r="B2080" s="1" t="s">
        <v>20</v>
      </c>
      <c r="C2080" s="1">
        <v>108</v>
      </c>
    </row>
    <row r="2081" spans="1:3" hidden="1" outlineLevel="2" x14ac:dyDescent="0.25">
      <c r="A2081" s="2">
        <v>40142</v>
      </c>
      <c r="B2081" s="1" t="s">
        <v>20</v>
      </c>
      <c r="C2081" s="1">
        <v>115</v>
      </c>
    </row>
    <row r="2082" spans="1:3" hidden="1" outlineLevel="2" x14ac:dyDescent="0.25">
      <c r="A2082" s="2">
        <v>40593</v>
      </c>
      <c r="B2082" s="1" t="s">
        <v>20</v>
      </c>
      <c r="C2082" s="1">
        <v>75</v>
      </c>
    </row>
    <row r="2083" spans="1:3" hidden="1" outlineLevel="2" x14ac:dyDescent="0.25">
      <c r="A2083" s="2">
        <v>40999</v>
      </c>
      <c r="B2083" s="1" t="s">
        <v>20</v>
      </c>
      <c r="C2083" s="1">
        <v>160</v>
      </c>
    </row>
    <row r="2084" spans="1:3" hidden="1" outlineLevel="2" x14ac:dyDescent="0.25">
      <c r="A2084" s="2">
        <v>41043</v>
      </c>
      <c r="B2084" s="1" t="s">
        <v>20</v>
      </c>
      <c r="C2084" s="1">
        <v>189</v>
      </c>
    </row>
    <row r="2085" spans="1:3" hidden="1" outlineLevel="2" x14ac:dyDescent="0.25">
      <c r="A2085" s="2">
        <v>41477</v>
      </c>
      <c r="B2085" s="1" t="s">
        <v>20</v>
      </c>
      <c r="C2085" s="1">
        <v>58</v>
      </c>
    </row>
    <row r="2086" spans="1:3" hidden="1" outlineLevel="2" x14ac:dyDescent="0.25">
      <c r="A2086" s="2">
        <v>41559</v>
      </c>
      <c r="B2086" s="1" t="s">
        <v>20</v>
      </c>
      <c r="C2086" s="1">
        <v>121</v>
      </c>
    </row>
    <row r="2087" spans="1:3" hidden="1" outlineLevel="2" x14ac:dyDescent="0.25">
      <c r="A2087" s="2">
        <v>41714</v>
      </c>
      <c r="B2087" s="1" t="s">
        <v>20</v>
      </c>
      <c r="C2087" s="1">
        <v>114</v>
      </c>
    </row>
    <row r="2088" spans="1:3" hidden="1" outlineLevel="2" x14ac:dyDescent="0.25">
      <c r="A2088" s="2">
        <v>41756</v>
      </c>
      <c r="B2088" s="1" t="s">
        <v>20</v>
      </c>
      <c r="C2088" s="1">
        <v>20</v>
      </c>
    </row>
    <row r="2089" spans="1:3" hidden="1" outlineLevel="2" x14ac:dyDescent="0.25">
      <c r="A2089" s="2">
        <v>41861</v>
      </c>
      <c r="B2089" s="1" t="s">
        <v>20</v>
      </c>
      <c r="C2089" s="1">
        <v>154</v>
      </c>
    </row>
    <row r="2090" spans="1:3" hidden="1" outlineLevel="2" x14ac:dyDescent="0.25">
      <c r="A2090" s="2">
        <v>41924</v>
      </c>
      <c r="B2090" s="1" t="s">
        <v>20</v>
      </c>
      <c r="C2090" s="1">
        <v>69</v>
      </c>
    </row>
    <row r="2091" spans="1:3" hidden="1" outlineLevel="2" x14ac:dyDescent="0.25">
      <c r="A2091" s="2">
        <v>41946</v>
      </c>
      <c r="B2091" s="1" t="s">
        <v>20</v>
      </c>
      <c r="C2091" s="1">
        <v>52</v>
      </c>
    </row>
    <row r="2092" spans="1:3" hidden="1" outlineLevel="2" x14ac:dyDescent="0.25">
      <c r="A2092" s="2">
        <v>41972</v>
      </c>
      <c r="B2092" s="1" t="s">
        <v>20</v>
      </c>
      <c r="C2092" s="1">
        <v>96</v>
      </c>
    </row>
    <row r="2093" spans="1:3" outlineLevel="1" collapsed="1" x14ac:dyDescent="0.25">
      <c r="A2093" s="2"/>
      <c r="B2093" s="4" t="s">
        <v>455</v>
      </c>
      <c r="C2093" s="1">
        <f>SUBTOTAL(9,C2075:C2092)</f>
        <v>1822</v>
      </c>
    </row>
    <row r="2094" spans="1:3" hidden="1" outlineLevel="2" x14ac:dyDescent="0.25">
      <c r="A2094" s="2">
        <v>38457</v>
      </c>
      <c r="B2094" s="1" t="s">
        <v>37</v>
      </c>
      <c r="C2094" s="1">
        <v>174</v>
      </c>
    </row>
    <row r="2095" spans="1:3" hidden="1" outlineLevel="2" x14ac:dyDescent="0.25">
      <c r="A2095" s="2">
        <v>38571</v>
      </c>
      <c r="B2095" s="1" t="s">
        <v>37</v>
      </c>
      <c r="C2095" s="1">
        <v>35</v>
      </c>
    </row>
    <row r="2096" spans="1:3" hidden="1" outlineLevel="2" x14ac:dyDescent="0.25">
      <c r="A2096" s="2">
        <v>38653</v>
      </c>
      <c r="B2096" s="1" t="s">
        <v>37</v>
      </c>
      <c r="C2096" s="1">
        <v>165</v>
      </c>
    </row>
    <row r="2097" spans="1:3" hidden="1" outlineLevel="2" x14ac:dyDescent="0.25">
      <c r="A2097" s="2">
        <v>38708</v>
      </c>
      <c r="B2097" s="1" t="s">
        <v>37</v>
      </c>
      <c r="C2097" s="1">
        <v>187</v>
      </c>
    </row>
    <row r="2098" spans="1:3" hidden="1" outlineLevel="2" x14ac:dyDescent="0.25">
      <c r="A2098" s="2">
        <v>38860</v>
      </c>
      <c r="B2098" s="1" t="s">
        <v>37</v>
      </c>
      <c r="C2098" s="1">
        <v>166</v>
      </c>
    </row>
    <row r="2099" spans="1:3" hidden="1" outlineLevel="2" x14ac:dyDescent="0.25">
      <c r="A2099" s="2">
        <v>38991</v>
      </c>
      <c r="B2099" s="1" t="s">
        <v>37</v>
      </c>
      <c r="C2099" s="1">
        <v>170</v>
      </c>
    </row>
    <row r="2100" spans="1:3" hidden="1" outlineLevel="2" x14ac:dyDescent="0.25">
      <c r="A2100" s="2">
        <v>39040</v>
      </c>
      <c r="B2100" s="1" t="s">
        <v>37</v>
      </c>
      <c r="C2100" s="1">
        <v>62</v>
      </c>
    </row>
    <row r="2101" spans="1:3" hidden="1" outlineLevel="2" x14ac:dyDescent="0.25">
      <c r="A2101" s="2">
        <v>39289</v>
      </c>
      <c r="B2101" s="1" t="s">
        <v>37</v>
      </c>
      <c r="C2101" s="1">
        <v>187</v>
      </c>
    </row>
    <row r="2102" spans="1:3" hidden="1" outlineLevel="2" x14ac:dyDescent="0.25">
      <c r="A2102" s="2">
        <v>39314</v>
      </c>
      <c r="B2102" s="1" t="s">
        <v>37</v>
      </c>
      <c r="C2102" s="1">
        <v>59</v>
      </c>
    </row>
    <row r="2103" spans="1:3" hidden="1" outlineLevel="2" x14ac:dyDescent="0.25">
      <c r="A2103" s="2">
        <v>39350</v>
      </c>
      <c r="B2103" s="1" t="s">
        <v>37</v>
      </c>
      <c r="C2103" s="1">
        <v>33</v>
      </c>
    </row>
    <row r="2104" spans="1:3" hidden="1" outlineLevel="2" x14ac:dyDescent="0.25">
      <c r="A2104" s="2">
        <v>39386</v>
      </c>
      <c r="B2104" s="1" t="s">
        <v>37</v>
      </c>
      <c r="C2104" s="1">
        <v>65</v>
      </c>
    </row>
    <row r="2105" spans="1:3" hidden="1" outlineLevel="2" x14ac:dyDescent="0.25">
      <c r="A2105" s="2">
        <v>39414</v>
      </c>
      <c r="B2105" s="1" t="s">
        <v>37</v>
      </c>
      <c r="C2105" s="1">
        <v>85</v>
      </c>
    </row>
    <row r="2106" spans="1:3" hidden="1" outlineLevel="2" x14ac:dyDescent="0.25">
      <c r="A2106" s="2">
        <v>39470</v>
      </c>
      <c r="B2106" s="1" t="s">
        <v>37</v>
      </c>
      <c r="C2106" s="1">
        <v>132</v>
      </c>
    </row>
    <row r="2107" spans="1:3" hidden="1" outlineLevel="2" x14ac:dyDescent="0.25">
      <c r="A2107" s="2">
        <v>39609</v>
      </c>
      <c r="B2107" s="1" t="s">
        <v>37</v>
      </c>
      <c r="C2107" s="1">
        <v>32</v>
      </c>
    </row>
    <row r="2108" spans="1:3" hidden="1" outlineLevel="2" x14ac:dyDescent="0.25">
      <c r="A2108" s="2">
        <v>39697</v>
      </c>
      <c r="B2108" s="1" t="s">
        <v>37</v>
      </c>
      <c r="C2108" s="1">
        <v>150</v>
      </c>
    </row>
    <row r="2109" spans="1:3" hidden="1" outlineLevel="2" x14ac:dyDescent="0.25">
      <c r="A2109" s="2">
        <v>39815</v>
      </c>
      <c r="B2109" s="1" t="s">
        <v>37</v>
      </c>
      <c r="C2109" s="1">
        <v>188</v>
      </c>
    </row>
    <row r="2110" spans="1:3" hidden="1" outlineLevel="2" x14ac:dyDescent="0.25">
      <c r="A2110" s="2">
        <v>39906</v>
      </c>
      <c r="B2110" s="1" t="s">
        <v>37</v>
      </c>
      <c r="C2110" s="1">
        <v>153</v>
      </c>
    </row>
    <row r="2111" spans="1:3" hidden="1" outlineLevel="2" x14ac:dyDescent="0.25">
      <c r="A2111" s="2">
        <v>39933</v>
      </c>
      <c r="B2111" s="1" t="s">
        <v>37</v>
      </c>
      <c r="C2111" s="1">
        <v>105</v>
      </c>
    </row>
    <row r="2112" spans="1:3" hidden="1" outlineLevel="2" x14ac:dyDescent="0.25">
      <c r="A2112" s="2">
        <v>39959</v>
      </c>
      <c r="B2112" s="1" t="s">
        <v>37</v>
      </c>
      <c r="C2112" s="1">
        <v>36</v>
      </c>
    </row>
    <row r="2113" spans="1:3" hidden="1" outlineLevel="2" x14ac:dyDescent="0.25">
      <c r="A2113" s="2">
        <v>40027</v>
      </c>
      <c r="B2113" s="1" t="s">
        <v>37</v>
      </c>
      <c r="C2113" s="1">
        <v>194</v>
      </c>
    </row>
    <row r="2114" spans="1:3" hidden="1" outlineLevel="2" x14ac:dyDescent="0.25">
      <c r="A2114" s="2">
        <v>40077</v>
      </c>
      <c r="B2114" s="1" t="s">
        <v>37</v>
      </c>
      <c r="C2114" s="1">
        <v>41</v>
      </c>
    </row>
    <row r="2115" spans="1:3" hidden="1" outlineLevel="2" x14ac:dyDescent="0.25">
      <c r="A2115" s="2">
        <v>40142</v>
      </c>
      <c r="B2115" s="1" t="s">
        <v>37</v>
      </c>
      <c r="C2115" s="1">
        <v>29</v>
      </c>
    </row>
    <row r="2116" spans="1:3" hidden="1" outlineLevel="2" x14ac:dyDescent="0.25">
      <c r="A2116" s="2">
        <v>40200</v>
      </c>
      <c r="B2116" s="1" t="s">
        <v>37</v>
      </c>
      <c r="C2116" s="1">
        <v>138</v>
      </c>
    </row>
    <row r="2117" spans="1:3" hidden="1" outlineLevel="2" x14ac:dyDescent="0.25">
      <c r="A2117" s="2">
        <v>40274</v>
      </c>
      <c r="B2117" s="1" t="s">
        <v>37</v>
      </c>
      <c r="C2117" s="1">
        <v>172</v>
      </c>
    </row>
    <row r="2118" spans="1:3" hidden="1" outlineLevel="2" x14ac:dyDescent="0.25">
      <c r="A2118" s="2">
        <v>40289</v>
      </c>
      <c r="B2118" s="1" t="s">
        <v>37</v>
      </c>
      <c r="C2118" s="1">
        <v>66</v>
      </c>
    </row>
    <row r="2119" spans="1:3" hidden="1" outlineLevel="2" x14ac:dyDescent="0.25">
      <c r="A2119" s="2">
        <v>40374</v>
      </c>
      <c r="B2119" s="1" t="s">
        <v>37</v>
      </c>
      <c r="C2119" s="1">
        <v>107</v>
      </c>
    </row>
    <row r="2120" spans="1:3" hidden="1" outlineLevel="2" x14ac:dyDescent="0.25">
      <c r="A2120" s="2">
        <v>40386</v>
      </c>
      <c r="B2120" s="1" t="s">
        <v>37</v>
      </c>
      <c r="C2120" s="1">
        <v>117</v>
      </c>
    </row>
    <row r="2121" spans="1:3" hidden="1" outlineLevel="2" x14ac:dyDescent="0.25">
      <c r="A2121" s="2">
        <v>40505</v>
      </c>
      <c r="B2121" s="1" t="s">
        <v>37</v>
      </c>
      <c r="C2121" s="1">
        <v>123</v>
      </c>
    </row>
    <row r="2122" spans="1:3" hidden="1" outlineLevel="2" x14ac:dyDescent="0.25">
      <c r="A2122" s="2">
        <v>40740</v>
      </c>
      <c r="B2122" s="1" t="s">
        <v>37</v>
      </c>
      <c r="C2122" s="1">
        <v>66</v>
      </c>
    </row>
    <row r="2123" spans="1:3" hidden="1" outlineLevel="2" x14ac:dyDescent="0.25">
      <c r="A2123" s="2">
        <v>40766</v>
      </c>
      <c r="B2123" s="1" t="s">
        <v>37</v>
      </c>
      <c r="C2123" s="1">
        <v>111</v>
      </c>
    </row>
    <row r="2124" spans="1:3" hidden="1" outlineLevel="2" x14ac:dyDescent="0.25">
      <c r="A2124" s="2">
        <v>40777</v>
      </c>
      <c r="B2124" s="1" t="s">
        <v>37</v>
      </c>
      <c r="C2124" s="1">
        <v>73</v>
      </c>
    </row>
    <row r="2125" spans="1:3" hidden="1" outlineLevel="2" x14ac:dyDescent="0.25">
      <c r="A2125" s="2">
        <v>40933</v>
      </c>
      <c r="B2125" s="1" t="s">
        <v>37</v>
      </c>
      <c r="C2125" s="1">
        <v>112</v>
      </c>
    </row>
    <row r="2126" spans="1:3" hidden="1" outlineLevel="2" x14ac:dyDescent="0.25">
      <c r="A2126" s="2">
        <v>40984</v>
      </c>
      <c r="B2126" s="1" t="s">
        <v>37</v>
      </c>
      <c r="C2126" s="1">
        <v>140</v>
      </c>
    </row>
    <row r="2127" spans="1:3" hidden="1" outlineLevel="2" x14ac:dyDescent="0.25">
      <c r="A2127" s="2">
        <v>41074</v>
      </c>
      <c r="B2127" s="1" t="s">
        <v>37</v>
      </c>
      <c r="C2127" s="1">
        <v>184</v>
      </c>
    </row>
    <row r="2128" spans="1:3" hidden="1" outlineLevel="2" x14ac:dyDescent="0.25">
      <c r="A2128" s="2">
        <v>41079</v>
      </c>
      <c r="B2128" s="1" t="s">
        <v>37</v>
      </c>
      <c r="C2128" s="1">
        <v>162</v>
      </c>
    </row>
    <row r="2129" spans="1:3" hidden="1" outlineLevel="2" x14ac:dyDescent="0.25">
      <c r="A2129" s="2">
        <v>41206</v>
      </c>
      <c r="B2129" s="1" t="s">
        <v>37</v>
      </c>
      <c r="C2129" s="1">
        <v>110</v>
      </c>
    </row>
    <row r="2130" spans="1:3" hidden="1" outlineLevel="2" x14ac:dyDescent="0.25">
      <c r="A2130" s="2">
        <v>41215</v>
      </c>
      <c r="B2130" s="1" t="s">
        <v>37</v>
      </c>
      <c r="C2130" s="1">
        <v>159</v>
      </c>
    </row>
    <row r="2131" spans="1:3" hidden="1" outlineLevel="2" x14ac:dyDescent="0.25">
      <c r="A2131" s="2">
        <v>41471</v>
      </c>
      <c r="B2131" s="1" t="s">
        <v>37</v>
      </c>
      <c r="C2131" s="1">
        <v>20</v>
      </c>
    </row>
    <row r="2132" spans="1:3" hidden="1" outlineLevel="2" x14ac:dyDescent="0.25">
      <c r="A2132" s="2">
        <v>41493</v>
      </c>
      <c r="B2132" s="1" t="s">
        <v>37</v>
      </c>
      <c r="C2132" s="1">
        <v>108</v>
      </c>
    </row>
    <row r="2133" spans="1:3" hidden="1" outlineLevel="2" x14ac:dyDescent="0.25">
      <c r="A2133" s="2">
        <v>41525</v>
      </c>
      <c r="B2133" s="1" t="s">
        <v>37</v>
      </c>
      <c r="C2133" s="1">
        <v>96</v>
      </c>
    </row>
    <row r="2134" spans="1:3" hidden="1" outlineLevel="2" x14ac:dyDescent="0.25">
      <c r="A2134" s="2">
        <v>41668</v>
      </c>
      <c r="B2134" s="1" t="s">
        <v>37</v>
      </c>
      <c r="C2134" s="1">
        <v>175</v>
      </c>
    </row>
    <row r="2135" spans="1:3" hidden="1" outlineLevel="2" x14ac:dyDescent="0.25">
      <c r="A2135" s="2">
        <v>41767</v>
      </c>
      <c r="B2135" s="1" t="s">
        <v>37</v>
      </c>
      <c r="C2135" s="1">
        <v>155</v>
      </c>
    </row>
    <row r="2136" spans="1:3" hidden="1" outlineLevel="2" x14ac:dyDescent="0.25">
      <c r="A2136" s="2">
        <v>41807</v>
      </c>
      <c r="B2136" s="1" t="s">
        <v>37</v>
      </c>
      <c r="C2136" s="1">
        <v>27</v>
      </c>
    </row>
    <row r="2137" spans="1:3" hidden="1" outlineLevel="2" x14ac:dyDescent="0.25">
      <c r="A2137" s="2">
        <v>41838</v>
      </c>
      <c r="B2137" s="1" t="s">
        <v>37</v>
      </c>
      <c r="C2137" s="1">
        <v>92</v>
      </c>
    </row>
    <row r="2138" spans="1:3" hidden="1" outlineLevel="2" x14ac:dyDescent="0.25">
      <c r="A2138" s="2">
        <v>41852</v>
      </c>
      <c r="B2138" s="1" t="s">
        <v>37</v>
      </c>
      <c r="C2138" s="1">
        <v>178</v>
      </c>
    </row>
    <row r="2139" spans="1:3" hidden="1" outlineLevel="2" x14ac:dyDescent="0.25">
      <c r="A2139" s="2">
        <v>41982</v>
      </c>
      <c r="B2139" s="1" t="s">
        <v>37</v>
      </c>
      <c r="C2139" s="1">
        <v>93</v>
      </c>
    </row>
    <row r="2140" spans="1:3" outlineLevel="1" collapsed="1" x14ac:dyDescent="0.25">
      <c r="A2140" s="2"/>
      <c r="B2140" s="4" t="s">
        <v>456</v>
      </c>
      <c r="C2140" s="1">
        <f>SUBTOTAL(9,C2094:C2139)</f>
        <v>5232</v>
      </c>
    </row>
    <row r="2141" spans="1:3" hidden="1" outlineLevel="2" x14ac:dyDescent="0.25">
      <c r="A2141" s="2">
        <v>41517</v>
      </c>
      <c r="B2141" s="1" t="s">
        <v>234</v>
      </c>
      <c r="C2141" s="1">
        <v>5</v>
      </c>
    </row>
    <row r="2142" spans="1:3" hidden="1" outlineLevel="2" x14ac:dyDescent="0.25">
      <c r="A2142" s="2">
        <v>41651</v>
      </c>
      <c r="B2142" s="1" t="s">
        <v>234</v>
      </c>
      <c r="C2142" s="1">
        <v>3</v>
      </c>
    </row>
    <row r="2143" spans="1:3" outlineLevel="1" collapsed="1" x14ac:dyDescent="0.25">
      <c r="A2143" s="2"/>
      <c r="B2143" s="4" t="s">
        <v>457</v>
      </c>
      <c r="C2143" s="1">
        <f>SUBTOTAL(9,C2141:C2142)</f>
        <v>8</v>
      </c>
    </row>
    <row r="2144" spans="1:3" hidden="1" outlineLevel="2" x14ac:dyDescent="0.25">
      <c r="A2144" s="2">
        <v>39623</v>
      </c>
      <c r="B2144" s="1" t="s">
        <v>169</v>
      </c>
      <c r="C2144" s="1">
        <v>10</v>
      </c>
    </row>
    <row r="2145" spans="1:3" hidden="1" outlineLevel="2" x14ac:dyDescent="0.25">
      <c r="A2145" s="2">
        <v>39924</v>
      </c>
      <c r="B2145" s="1" t="s">
        <v>169</v>
      </c>
      <c r="C2145" s="1">
        <v>4</v>
      </c>
    </row>
    <row r="2146" spans="1:3" outlineLevel="1" collapsed="1" x14ac:dyDescent="0.25">
      <c r="A2146" s="2"/>
      <c r="B2146" s="4" t="s">
        <v>458</v>
      </c>
      <c r="C2146" s="1">
        <f>SUBTOTAL(9,C2144:C2145)</f>
        <v>14</v>
      </c>
    </row>
    <row r="2147" spans="1:3" hidden="1" outlineLevel="2" x14ac:dyDescent="0.25">
      <c r="A2147" s="2">
        <v>38429</v>
      </c>
      <c r="B2147" s="1" t="s">
        <v>31</v>
      </c>
      <c r="C2147" s="1">
        <v>196</v>
      </c>
    </row>
    <row r="2148" spans="1:3" hidden="1" outlineLevel="2" x14ac:dyDescent="0.25">
      <c r="A2148" s="2">
        <v>38606</v>
      </c>
      <c r="B2148" s="1" t="s">
        <v>31</v>
      </c>
      <c r="C2148" s="1">
        <v>105</v>
      </c>
    </row>
    <row r="2149" spans="1:3" hidden="1" outlineLevel="2" x14ac:dyDescent="0.25">
      <c r="A2149" s="2">
        <v>38985</v>
      </c>
      <c r="B2149" s="1" t="s">
        <v>31</v>
      </c>
      <c r="C2149" s="1">
        <v>94</v>
      </c>
    </row>
    <row r="2150" spans="1:3" hidden="1" outlineLevel="2" x14ac:dyDescent="0.25">
      <c r="A2150" s="2">
        <v>39605</v>
      </c>
      <c r="B2150" s="1" t="s">
        <v>31</v>
      </c>
      <c r="C2150" s="1">
        <v>64</v>
      </c>
    </row>
    <row r="2151" spans="1:3" hidden="1" outlineLevel="2" x14ac:dyDescent="0.25">
      <c r="A2151" s="2">
        <v>39714</v>
      </c>
      <c r="B2151" s="1" t="s">
        <v>31</v>
      </c>
      <c r="C2151" s="1">
        <v>52</v>
      </c>
    </row>
    <row r="2152" spans="1:3" hidden="1" outlineLevel="2" x14ac:dyDescent="0.25">
      <c r="A2152" s="2">
        <v>39729</v>
      </c>
      <c r="B2152" s="1" t="s">
        <v>31</v>
      </c>
      <c r="C2152" s="1">
        <v>136</v>
      </c>
    </row>
    <row r="2153" spans="1:3" hidden="1" outlineLevel="2" x14ac:dyDescent="0.25">
      <c r="A2153" s="2">
        <v>39733</v>
      </c>
      <c r="B2153" s="1" t="s">
        <v>31</v>
      </c>
      <c r="C2153" s="1">
        <v>51</v>
      </c>
    </row>
    <row r="2154" spans="1:3" hidden="1" outlineLevel="2" x14ac:dyDescent="0.25">
      <c r="A2154" s="2">
        <v>39805</v>
      </c>
      <c r="B2154" s="1" t="s">
        <v>31</v>
      </c>
      <c r="C2154" s="1">
        <v>94</v>
      </c>
    </row>
    <row r="2155" spans="1:3" hidden="1" outlineLevel="2" x14ac:dyDescent="0.25">
      <c r="A2155" s="2">
        <v>39909</v>
      </c>
      <c r="B2155" s="1" t="s">
        <v>31</v>
      </c>
      <c r="C2155" s="1">
        <v>109</v>
      </c>
    </row>
    <row r="2156" spans="1:3" hidden="1" outlineLevel="2" x14ac:dyDescent="0.25">
      <c r="A2156" s="2">
        <v>39923</v>
      </c>
      <c r="B2156" s="1" t="s">
        <v>31</v>
      </c>
      <c r="C2156" s="1">
        <v>114</v>
      </c>
    </row>
    <row r="2157" spans="1:3" hidden="1" outlineLevel="2" x14ac:dyDescent="0.25">
      <c r="A2157" s="2">
        <v>40065</v>
      </c>
      <c r="B2157" s="1" t="s">
        <v>31</v>
      </c>
      <c r="C2157" s="1">
        <v>192</v>
      </c>
    </row>
    <row r="2158" spans="1:3" hidden="1" outlineLevel="2" x14ac:dyDescent="0.25">
      <c r="A2158" s="2">
        <v>40089</v>
      </c>
      <c r="B2158" s="1" t="s">
        <v>31</v>
      </c>
      <c r="C2158" s="1">
        <v>86</v>
      </c>
    </row>
    <row r="2159" spans="1:3" hidden="1" outlineLevel="2" x14ac:dyDescent="0.25">
      <c r="A2159" s="2">
        <v>40329</v>
      </c>
      <c r="B2159" s="1" t="s">
        <v>31</v>
      </c>
      <c r="C2159" s="1">
        <v>67</v>
      </c>
    </row>
    <row r="2160" spans="1:3" hidden="1" outlineLevel="2" x14ac:dyDescent="0.25">
      <c r="A2160" s="2">
        <v>40545</v>
      </c>
      <c r="B2160" s="1" t="s">
        <v>31</v>
      </c>
      <c r="C2160" s="1">
        <v>102</v>
      </c>
    </row>
    <row r="2161" spans="1:3" hidden="1" outlineLevel="2" x14ac:dyDescent="0.25">
      <c r="A2161" s="2">
        <v>40614</v>
      </c>
      <c r="B2161" s="1" t="s">
        <v>31</v>
      </c>
      <c r="C2161" s="1">
        <v>37</v>
      </c>
    </row>
    <row r="2162" spans="1:3" hidden="1" outlineLevel="2" x14ac:dyDescent="0.25">
      <c r="A2162" s="2">
        <v>40704</v>
      </c>
      <c r="B2162" s="1" t="s">
        <v>31</v>
      </c>
      <c r="C2162" s="1">
        <v>104</v>
      </c>
    </row>
    <row r="2163" spans="1:3" hidden="1" outlineLevel="2" x14ac:dyDescent="0.25">
      <c r="A2163" s="2">
        <v>40959</v>
      </c>
      <c r="B2163" s="1" t="s">
        <v>31</v>
      </c>
      <c r="C2163" s="1">
        <v>54</v>
      </c>
    </row>
    <row r="2164" spans="1:3" hidden="1" outlineLevel="2" x14ac:dyDescent="0.25">
      <c r="A2164" s="2">
        <v>41317</v>
      </c>
      <c r="B2164" s="1" t="s">
        <v>31</v>
      </c>
      <c r="C2164" s="1">
        <v>80</v>
      </c>
    </row>
    <row r="2165" spans="1:3" outlineLevel="1" collapsed="1" x14ac:dyDescent="0.25">
      <c r="A2165" s="2"/>
      <c r="B2165" s="4" t="s">
        <v>459</v>
      </c>
      <c r="C2165" s="1">
        <f>SUBTOTAL(9,C2147:C2164)</f>
        <v>1737</v>
      </c>
    </row>
    <row r="2166" spans="1:3" hidden="1" outlineLevel="2" x14ac:dyDescent="0.25">
      <c r="A2166" s="2">
        <v>38612</v>
      </c>
      <c r="B2166" s="1" t="s">
        <v>80</v>
      </c>
      <c r="C2166" s="1">
        <v>39</v>
      </c>
    </row>
    <row r="2167" spans="1:3" hidden="1" outlineLevel="2" x14ac:dyDescent="0.25">
      <c r="A2167" s="2">
        <v>38626</v>
      </c>
      <c r="B2167" s="1" t="s">
        <v>80</v>
      </c>
      <c r="C2167" s="1">
        <v>193</v>
      </c>
    </row>
    <row r="2168" spans="1:3" hidden="1" outlineLevel="2" x14ac:dyDescent="0.25">
      <c r="A2168" s="2">
        <v>38855</v>
      </c>
      <c r="B2168" s="1" t="s">
        <v>80</v>
      </c>
      <c r="C2168" s="1">
        <v>168</v>
      </c>
    </row>
    <row r="2169" spans="1:3" hidden="1" outlineLevel="2" x14ac:dyDescent="0.25">
      <c r="A2169" s="2">
        <v>39427</v>
      </c>
      <c r="B2169" s="1" t="s">
        <v>80</v>
      </c>
      <c r="C2169" s="1">
        <v>43</v>
      </c>
    </row>
    <row r="2170" spans="1:3" hidden="1" outlineLevel="2" x14ac:dyDescent="0.25">
      <c r="A2170" s="2">
        <v>39556</v>
      </c>
      <c r="B2170" s="1" t="s">
        <v>80</v>
      </c>
      <c r="C2170" s="1">
        <v>30</v>
      </c>
    </row>
    <row r="2171" spans="1:3" hidden="1" outlineLevel="2" x14ac:dyDescent="0.25">
      <c r="A2171" s="2">
        <v>40065</v>
      </c>
      <c r="B2171" s="1" t="s">
        <v>80</v>
      </c>
      <c r="C2171" s="1">
        <v>142</v>
      </c>
    </row>
    <row r="2172" spans="1:3" hidden="1" outlineLevel="2" x14ac:dyDescent="0.25">
      <c r="A2172" s="2">
        <v>40350</v>
      </c>
      <c r="B2172" s="1" t="s">
        <v>80</v>
      </c>
      <c r="C2172" s="1">
        <v>22</v>
      </c>
    </row>
    <row r="2173" spans="1:3" hidden="1" outlineLevel="2" x14ac:dyDescent="0.25">
      <c r="A2173" s="2">
        <v>40616</v>
      </c>
      <c r="B2173" s="1" t="s">
        <v>80</v>
      </c>
      <c r="C2173" s="1">
        <v>108</v>
      </c>
    </row>
    <row r="2174" spans="1:3" hidden="1" outlineLevel="2" x14ac:dyDescent="0.25">
      <c r="A2174" s="2">
        <v>41149</v>
      </c>
      <c r="B2174" s="1" t="s">
        <v>80</v>
      </c>
      <c r="C2174" s="1">
        <v>143</v>
      </c>
    </row>
    <row r="2175" spans="1:3" outlineLevel="1" collapsed="1" x14ac:dyDescent="0.25">
      <c r="A2175" s="2"/>
      <c r="B2175" s="4" t="s">
        <v>460</v>
      </c>
      <c r="C2175" s="1">
        <f>SUBTOTAL(9,C2166:C2174)</f>
        <v>888</v>
      </c>
    </row>
    <row r="2176" spans="1:3" hidden="1" outlineLevel="2" x14ac:dyDescent="0.25">
      <c r="A2176" s="2">
        <v>38896</v>
      </c>
      <c r="B2176" s="1" t="s">
        <v>115</v>
      </c>
      <c r="C2176" s="1">
        <v>12</v>
      </c>
    </row>
    <row r="2177" spans="1:3" hidden="1" outlineLevel="2" x14ac:dyDescent="0.25">
      <c r="A2177" s="2">
        <v>39291</v>
      </c>
      <c r="B2177" s="1" t="s">
        <v>115</v>
      </c>
      <c r="C2177" s="1">
        <v>6</v>
      </c>
    </row>
    <row r="2178" spans="1:3" hidden="1" outlineLevel="2" x14ac:dyDescent="0.25">
      <c r="A2178" s="2">
        <v>39974</v>
      </c>
      <c r="B2178" s="1" t="s">
        <v>115</v>
      </c>
      <c r="C2178" s="1">
        <v>11</v>
      </c>
    </row>
    <row r="2179" spans="1:3" outlineLevel="1" collapsed="1" x14ac:dyDescent="0.25">
      <c r="A2179" s="2"/>
      <c r="B2179" s="4" t="s">
        <v>461</v>
      </c>
      <c r="C2179" s="1">
        <f>SUBTOTAL(9,C2176:C2178)</f>
        <v>29</v>
      </c>
    </row>
    <row r="2180" spans="1:3" hidden="1" outlineLevel="2" x14ac:dyDescent="0.25">
      <c r="A2180" s="2">
        <v>38503</v>
      </c>
      <c r="B2180" s="1" t="s">
        <v>50</v>
      </c>
      <c r="C2180" s="1">
        <v>253</v>
      </c>
    </row>
    <row r="2181" spans="1:3" hidden="1" outlineLevel="2" x14ac:dyDescent="0.25">
      <c r="A2181" s="2">
        <v>38551</v>
      </c>
      <c r="B2181" s="1" t="s">
        <v>50</v>
      </c>
      <c r="C2181" s="1">
        <v>433</v>
      </c>
    </row>
    <row r="2182" spans="1:3" hidden="1" outlineLevel="2" x14ac:dyDescent="0.25">
      <c r="A2182" s="2">
        <v>38558</v>
      </c>
      <c r="B2182" s="1" t="s">
        <v>50</v>
      </c>
      <c r="C2182" s="1">
        <v>118</v>
      </c>
    </row>
    <row r="2183" spans="1:3" hidden="1" outlineLevel="2" x14ac:dyDescent="0.25">
      <c r="A2183" s="2">
        <v>38562</v>
      </c>
      <c r="B2183" s="1" t="s">
        <v>50</v>
      </c>
      <c r="C2183" s="1">
        <v>467</v>
      </c>
    </row>
    <row r="2184" spans="1:3" hidden="1" outlineLevel="2" x14ac:dyDescent="0.25">
      <c r="A2184" s="2">
        <v>38590</v>
      </c>
      <c r="B2184" s="1" t="s">
        <v>50</v>
      </c>
      <c r="C2184" s="1">
        <v>299</v>
      </c>
    </row>
    <row r="2185" spans="1:3" hidden="1" outlineLevel="2" x14ac:dyDescent="0.25">
      <c r="A2185" s="2">
        <v>38604</v>
      </c>
      <c r="B2185" s="1" t="s">
        <v>50</v>
      </c>
      <c r="C2185" s="1">
        <v>447</v>
      </c>
    </row>
    <row r="2186" spans="1:3" hidden="1" outlineLevel="2" x14ac:dyDescent="0.25">
      <c r="A2186" s="2">
        <v>38612</v>
      </c>
      <c r="B2186" s="1" t="s">
        <v>50</v>
      </c>
      <c r="C2186" s="1">
        <v>404</v>
      </c>
    </row>
    <row r="2187" spans="1:3" hidden="1" outlineLevel="2" x14ac:dyDescent="0.25">
      <c r="A2187" s="2">
        <v>38646</v>
      </c>
      <c r="B2187" s="1" t="s">
        <v>50</v>
      </c>
      <c r="C2187" s="1">
        <v>234</v>
      </c>
    </row>
    <row r="2188" spans="1:3" hidden="1" outlineLevel="2" x14ac:dyDescent="0.25">
      <c r="A2188" s="2">
        <v>38820</v>
      </c>
      <c r="B2188" s="1" t="s">
        <v>50</v>
      </c>
      <c r="C2188" s="1">
        <v>162</v>
      </c>
    </row>
    <row r="2189" spans="1:3" hidden="1" outlineLevel="2" x14ac:dyDescent="0.25">
      <c r="A2189" s="2">
        <v>38953</v>
      </c>
      <c r="B2189" s="1" t="s">
        <v>50</v>
      </c>
      <c r="C2189" s="1">
        <v>256</v>
      </c>
    </row>
    <row r="2190" spans="1:3" hidden="1" outlineLevel="2" x14ac:dyDescent="0.25">
      <c r="A2190" s="2">
        <v>39032</v>
      </c>
      <c r="B2190" s="1" t="s">
        <v>50</v>
      </c>
      <c r="C2190" s="1">
        <v>437</v>
      </c>
    </row>
    <row r="2191" spans="1:3" hidden="1" outlineLevel="2" x14ac:dyDescent="0.25">
      <c r="A2191" s="2">
        <v>39060</v>
      </c>
      <c r="B2191" s="1" t="s">
        <v>50</v>
      </c>
      <c r="C2191" s="1">
        <v>163</v>
      </c>
    </row>
    <row r="2192" spans="1:3" hidden="1" outlineLevel="2" x14ac:dyDescent="0.25">
      <c r="A2192" s="2">
        <v>39072</v>
      </c>
      <c r="B2192" s="1" t="s">
        <v>50</v>
      </c>
      <c r="C2192" s="1">
        <v>193</v>
      </c>
    </row>
    <row r="2193" spans="1:3" hidden="1" outlineLevel="2" x14ac:dyDescent="0.25">
      <c r="A2193" s="2">
        <v>39120</v>
      </c>
      <c r="B2193" s="1" t="s">
        <v>50</v>
      </c>
      <c r="C2193" s="1">
        <v>403</v>
      </c>
    </row>
    <row r="2194" spans="1:3" hidden="1" outlineLevel="2" x14ac:dyDescent="0.25">
      <c r="A2194" s="2">
        <v>39162</v>
      </c>
      <c r="B2194" s="1" t="s">
        <v>50</v>
      </c>
      <c r="C2194" s="1">
        <v>339</v>
      </c>
    </row>
    <row r="2195" spans="1:3" hidden="1" outlineLevel="2" x14ac:dyDescent="0.25">
      <c r="A2195" s="2">
        <v>39167</v>
      </c>
      <c r="B2195" s="1" t="s">
        <v>50</v>
      </c>
      <c r="C2195" s="1">
        <v>268</v>
      </c>
    </row>
    <row r="2196" spans="1:3" hidden="1" outlineLevel="2" x14ac:dyDescent="0.25">
      <c r="A2196" s="2">
        <v>39282</v>
      </c>
      <c r="B2196" s="1" t="s">
        <v>50</v>
      </c>
      <c r="C2196" s="1">
        <v>445</v>
      </c>
    </row>
    <row r="2197" spans="1:3" hidden="1" outlineLevel="2" x14ac:dyDescent="0.25">
      <c r="A2197" s="2">
        <v>39382</v>
      </c>
      <c r="B2197" s="1" t="s">
        <v>50</v>
      </c>
      <c r="C2197" s="1">
        <v>444</v>
      </c>
    </row>
    <row r="2198" spans="1:3" hidden="1" outlineLevel="2" x14ac:dyDescent="0.25">
      <c r="A2198" s="2">
        <v>39421</v>
      </c>
      <c r="B2198" s="1" t="s">
        <v>50</v>
      </c>
      <c r="C2198" s="1">
        <v>377</v>
      </c>
    </row>
    <row r="2199" spans="1:3" hidden="1" outlineLevel="2" x14ac:dyDescent="0.25">
      <c r="A2199" s="2">
        <v>39434</v>
      </c>
      <c r="B2199" s="1" t="s">
        <v>50</v>
      </c>
      <c r="C2199" s="1">
        <v>482</v>
      </c>
    </row>
    <row r="2200" spans="1:3" hidden="1" outlineLevel="2" x14ac:dyDescent="0.25">
      <c r="A2200" s="2">
        <v>39436</v>
      </c>
      <c r="B2200" s="1" t="s">
        <v>50</v>
      </c>
      <c r="C2200" s="1">
        <v>481</v>
      </c>
    </row>
    <row r="2201" spans="1:3" hidden="1" outlineLevel="2" x14ac:dyDescent="0.25">
      <c r="A2201" s="2">
        <v>39448</v>
      </c>
      <c r="B2201" s="1" t="s">
        <v>50</v>
      </c>
      <c r="C2201" s="1">
        <v>438</v>
      </c>
    </row>
    <row r="2202" spans="1:3" hidden="1" outlineLevel="2" x14ac:dyDescent="0.25">
      <c r="A2202" s="2">
        <v>39497</v>
      </c>
      <c r="B2202" s="1" t="s">
        <v>50</v>
      </c>
      <c r="C2202" s="1">
        <v>335</v>
      </c>
    </row>
    <row r="2203" spans="1:3" hidden="1" outlineLevel="2" x14ac:dyDescent="0.25">
      <c r="A2203" s="2">
        <v>39512</v>
      </c>
      <c r="B2203" s="1" t="s">
        <v>50</v>
      </c>
      <c r="C2203" s="1">
        <v>404</v>
      </c>
    </row>
    <row r="2204" spans="1:3" hidden="1" outlineLevel="2" x14ac:dyDescent="0.25">
      <c r="A2204" s="2">
        <v>39537</v>
      </c>
      <c r="B2204" s="1" t="s">
        <v>50</v>
      </c>
      <c r="C2204" s="1">
        <v>483</v>
      </c>
    </row>
    <row r="2205" spans="1:3" hidden="1" outlineLevel="2" x14ac:dyDescent="0.25">
      <c r="A2205" s="2">
        <v>39553</v>
      </c>
      <c r="B2205" s="1" t="s">
        <v>50</v>
      </c>
      <c r="C2205" s="1">
        <v>358</v>
      </c>
    </row>
    <row r="2206" spans="1:3" hidden="1" outlineLevel="2" x14ac:dyDescent="0.25">
      <c r="A2206" s="2">
        <v>39563</v>
      </c>
      <c r="B2206" s="1" t="s">
        <v>50</v>
      </c>
      <c r="C2206" s="1">
        <v>129</v>
      </c>
    </row>
    <row r="2207" spans="1:3" hidden="1" outlineLevel="2" x14ac:dyDescent="0.25">
      <c r="A2207" s="2">
        <v>39605</v>
      </c>
      <c r="B2207" s="1" t="s">
        <v>50</v>
      </c>
      <c r="C2207" s="1">
        <v>237</v>
      </c>
    </row>
    <row r="2208" spans="1:3" hidden="1" outlineLevel="2" x14ac:dyDescent="0.25">
      <c r="A2208" s="2">
        <v>39637</v>
      </c>
      <c r="B2208" s="1" t="s">
        <v>50</v>
      </c>
      <c r="C2208" s="1">
        <v>117</v>
      </c>
    </row>
    <row r="2209" spans="1:3" hidden="1" outlineLevel="2" x14ac:dyDescent="0.25">
      <c r="A2209" s="2">
        <v>39645</v>
      </c>
      <c r="B2209" s="1" t="s">
        <v>50</v>
      </c>
      <c r="C2209" s="1">
        <v>132</v>
      </c>
    </row>
    <row r="2210" spans="1:3" hidden="1" outlineLevel="2" x14ac:dyDescent="0.25">
      <c r="A2210" s="2">
        <v>39697</v>
      </c>
      <c r="B2210" s="1" t="s">
        <v>50</v>
      </c>
      <c r="C2210" s="1">
        <v>322</v>
      </c>
    </row>
    <row r="2211" spans="1:3" hidden="1" outlineLevel="2" x14ac:dyDescent="0.25">
      <c r="A2211" s="2">
        <v>39712</v>
      </c>
      <c r="B2211" s="1" t="s">
        <v>50</v>
      </c>
      <c r="C2211" s="1">
        <v>136</v>
      </c>
    </row>
    <row r="2212" spans="1:3" hidden="1" outlineLevel="2" x14ac:dyDescent="0.25">
      <c r="A2212" s="2">
        <v>39740</v>
      </c>
      <c r="B2212" s="1" t="s">
        <v>50</v>
      </c>
      <c r="C2212" s="1">
        <v>125</v>
      </c>
    </row>
    <row r="2213" spans="1:3" hidden="1" outlineLevel="2" x14ac:dyDescent="0.25">
      <c r="A2213" s="2">
        <v>39770</v>
      </c>
      <c r="B2213" s="1" t="s">
        <v>50</v>
      </c>
      <c r="C2213" s="1">
        <v>401</v>
      </c>
    </row>
    <row r="2214" spans="1:3" hidden="1" outlineLevel="2" x14ac:dyDescent="0.25">
      <c r="A2214" s="2">
        <v>39803</v>
      </c>
      <c r="B2214" s="1" t="s">
        <v>50</v>
      </c>
      <c r="C2214" s="1">
        <v>442</v>
      </c>
    </row>
    <row r="2215" spans="1:3" hidden="1" outlineLevel="2" x14ac:dyDescent="0.25">
      <c r="A2215" s="2">
        <v>39856</v>
      </c>
      <c r="B2215" s="1" t="s">
        <v>50</v>
      </c>
      <c r="C2215" s="1">
        <v>241</v>
      </c>
    </row>
    <row r="2216" spans="1:3" hidden="1" outlineLevel="2" x14ac:dyDescent="0.25">
      <c r="A2216" s="2">
        <v>39891</v>
      </c>
      <c r="B2216" s="1" t="s">
        <v>50</v>
      </c>
      <c r="C2216" s="1">
        <v>393</v>
      </c>
    </row>
    <row r="2217" spans="1:3" hidden="1" outlineLevel="2" x14ac:dyDescent="0.25">
      <c r="A2217" s="2">
        <v>39916</v>
      </c>
      <c r="B2217" s="1" t="s">
        <v>50</v>
      </c>
      <c r="C2217" s="1">
        <v>310</v>
      </c>
    </row>
    <row r="2218" spans="1:3" hidden="1" outlineLevel="2" x14ac:dyDescent="0.25">
      <c r="A2218" s="2">
        <v>39958</v>
      </c>
      <c r="B2218" s="1" t="s">
        <v>50</v>
      </c>
      <c r="C2218" s="1">
        <v>380</v>
      </c>
    </row>
    <row r="2219" spans="1:3" hidden="1" outlineLevel="2" x14ac:dyDescent="0.25">
      <c r="A2219" s="2">
        <v>39978</v>
      </c>
      <c r="B2219" s="1" t="s">
        <v>50</v>
      </c>
      <c r="C2219" s="1">
        <v>498</v>
      </c>
    </row>
    <row r="2220" spans="1:3" hidden="1" outlineLevel="2" x14ac:dyDescent="0.25">
      <c r="A2220" s="2">
        <v>40012</v>
      </c>
      <c r="B2220" s="1" t="s">
        <v>50</v>
      </c>
      <c r="C2220" s="1">
        <v>260</v>
      </c>
    </row>
    <row r="2221" spans="1:3" hidden="1" outlineLevel="2" x14ac:dyDescent="0.25">
      <c r="A2221" s="2">
        <v>40014</v>
      </c>
      <c r="B2221" s="1" t="s">
        <v>50</v>
      </c>
      <c r="C2221" s="1">
        <v>144</v>
      </c>
    </row>
    <row r="2222" spans="1:3" hidden="1" outlineLevel="2" x14ac:dyDescent="0.25">
      <c r="A2222" s="2">
        <v>40039</v>
      </c>
      <c r="B2222" s="1" t="s">
        <v>50</v>
      </c>
      <c r="C2222" s="1">
        <v>493</v>
      </c>
    </row>
    <row r="2223" spans="1:3" hidden="1" outlineLevel="2" x14ac:dyDescent="0.25">
      <c r="A2223" s="2">
        <v>40056</v>
      </c>
      <c r="B2223" s="1" t="s">
        <v>50</v>
      </c>
      <c r="C2223" s="1">
        <v>133</v>
      </c>
    </row>
    <row r="2224" spans="1:3" hidden="1" outlineLevel="2" x14ac:dyDescent="0.25">
      <c r="A2224" s="2">
        <v>40173</v>
      </c>
      <c r="B2224" s="1" t="s">
        <v>50</v>
      </c>
      <c r="C2224" s="1">
        <v>294</v>
      </c>
    </row>
    <row r="2225" spans="1:3" hidden="1" outlineLevel="2" x14ac:dyDescent="0.25">
      <c r="A2225" s="2">
        <v>40194</v>
      </c>
      <c r="B2225" s="1" t="s">
        <v>50</v>
      </c>
      <c r="C2225" s="1">
        <v>221</v>
      </c>
    </row>
    <row r="2226" spans="1:3" hidden="1" outlineLevel="2" x14ac:dyDescent="0.25">
      <c r="A2226" s="2">
        <v>40214</v>
      </c>
      <c r="B2226" s="1" t="s">
        <v>50</v>
      </c>
      <c r="C2226" s="1">
        <v>347</v>
      </c>
    </row>
    <row r="2227" spans="1:3" hidden="1" outlineLevel="2" x14ac:dyDescent="0.25">
      <c r="A2227" s="2">
        <v>40303</v>
      </c>
      <c r="B2227" s="1" t="s">
        <v>50</v>
      </c>
      <c r="C2227" s="1">
        <v>139</v>
      </c>
    </row>
    <row r="2228" spans="1:3" hidden="1" outlineLevel="2" x14ac:dyDescent="0.25">
      <c r="A2228" s="2">
        <v>40323</v>
      </c>
      <c r="B2228" s="1" t="s">
        <v>50</v>
      </c>
      <c r="C2228" s="1">
        <v>311</v>
      </c>
    </row>
    <row r="2229" spans="1:3" hidden="1" outlineLevel="2" x14ac:dyDescent="0.25">
      <c r="A2229" s="2">
        <v>40447</v>
      </c>
      <c r="B2229" s="1" t="s">
        <v>50</v>
      </c>
      <c r="C2229" s="1">
        <v>274</v>
      </c>
    </row>
    <row r="2230" spans="1:3" hidden="1" outlineLevel="2" x14ac:dyDescent="0.25">
      <c r="A2230" s="2">
        <v>40456</v>
      </c>
      <c r="B2230" s="1" t="s">
        <v>50</v>
      </c>
      <c r="C2230" s="1">
        <v>217</v>
      </c>
    </row>
    <row r="2231" spans="1:3" hidden="1" outlineLevel="2" x14ac:dyDescent="0.25">
      <c r="A2231" s="2">
        <v>40574</v>
      </c>
      <c r="B2231" s="1" t="s">
        <v>50</v>
      </c>
      <c r="C2231" s="1">
        <v>423</v>
      </c>
    </row>
    <row r="2232" spans="1:3" hidden="1" outlineLevel="2" x14ac:dyDescent="0.25">
      <c r="A2232" s="2">
        <v>40662</v>
      </c>
      <c r="B2232" s="1" t="s">
        <v>50</v>
      </c>
      <c r="C2232" s="1">
        <v>478</v>
      </c>
    </row>
    <row r="2233" spans="1:3" hidden="1" outlineLevel="2" x14ac:dyDescent="0.25">
      <c r="A2233" s="2">
        <v>40704</v>
      </c>
      <c r="B2233" s="1" t="s">
        <v>50</v>
      </c>
      <c r="C2233" s="1">
        <v>476</v>
      </c>
    </row>
    <row r="2234" spans="1:3" hidden="1" outlineLevel="2" x14ac:dyDescent="0.25">
      <c r="A2234" s="2">
        <v>40830</v>
      </c>
      <c r="B2234" s="1" t="s">
        <v>50</v>
      </c>
      <c r="C2234" s="1">
        <v>274</v>
      </c>
    </row>
    <row r="2235" spans="1:3" hidden="1" outlineLevel="2" x14ac:dyDescent="0.25">
      <c r="A2235" s="2">
        <v>40837</v>
      </c>
      <c r="B2235" s="1" t="s">
        <v>50</v>
      </c>
      <c r="C2235" s="1">
        <v>496</v>
      </c>
    </row>
    <row r="2236" spans="1:3" hidden="1" outlineLevel="2" x14ac:dyDescent="0.25">
      <c r="A2236" s="2">
        <v>40935</v>
      </c>
      <c r="B2236" s="1" t="s">
        <v>50</v>
      </c>
      <c r="C2236" s="1">
        <v>201</v>
      </c>
    </row>
    <row r="2237" spans="1:3" hidden="1" outlineLevel="2" x14ac:dyDescent="0.25">
      <c r="A2237" s="2">
        <v>40956</v>
      </c>
      <c r="B2237" s="1" t="s">
        <v>50</v>
      </c>
      <c r="C2237" s="1">
        <v>288</v>
      </c>
    </row>
    <row r="2238" spans="1:3" hidden="1" outlineLevel="2" x14ac:dyDescent="0.25">
      <c r="A2238" s="2">
        <v>41034</v>
      </c>
      <c r="B2238" s="1" t="s">
        <v>50</v>
      </c>
      <c r="C2238" s="1">
        <v>301</v>
      </c>
    </row>
    <row r="2239" spans="1:3" hidden="1" outlineLevel="2" x14ac:dyDescent="0.25">
      <c r="A2239" s="2">
        <v>41052</v>
      </c>
      <c r="B2239" s="1" t="s">
        <v>50</v>
      </c>
      <c r="C2239" s="1">
        <v>179</v>
      </c>
    </row>
    <row r="2240" spans="1:3" hidden="1" outlineLevel="2" x14ac:dyDescent="0.25">
      <c r="A2240" s="2">
        <v>41054</v>
      </c>
      <c r="B2240" s="1" t="s">
        <v>50</v>
      </c>
      <c r="C2240" s="1">
        <v>335</v>
      </c>
    </row>
    <row r="2241" spans="1:3" hidden="1" outlineLevel="2" x14ac:dyDescent="0.25">
      <c r="A2241" s="2">
        <v>41061</v>
      </c>
      <c r="B2241" s="1" t="s">
        <v>50</v>
      </c>
      <c r="C2241" s="1">
        <v>237</v>
      </c>
    </row>
    <row r="2242" spans="1:3" hidden="1" outlineLevel="2" x14ac:dyDescent="0.25">
      <c r="A2242" s="2">
        <v>41076</v>
      </c>
      <c r="B2242" s="1" t="s">
        <v>50</v>
      </c>
      <c r="C2242" s="1">
        <v>221</v>
      </c>
    </row>
    <row r="2243" spans="1:3" hidden="1" outlineLevel="2" x14ac:dyDescent="0.25">
      <c r="A2243" s="2">
        <v>41130</v>
      </c>
      <c r="B2243" s="1" t="s">
        <v>50</v>
      </c>
      <c r="C2243" s="1">
        <v>349</v>
      </c>
    </row>
    <row r="2244" spans="1:3" hidden="1" outlineLevel="2" x14ac:dyDescent="0.25">
      <c r="A2244" s="2">
        <v>41148</v>
      </c>
      <c r="B2244" s="1" t="s">
        <v>50</v>
      </c>
      <c r="C2244" s="1">
        <v>115</v>
      </c>
    </row>
    <row r="2245" spans="1:3" hidden="1" outlineLevel="2" x14ac:dyDescent="0.25">
      <c r="A2245" s="2">
        <v>41252</v>
      </c>
      <c r="B2245" s="1" t="s">
        <v>50</v>
      </c>
      <c r="C2245" s="1">
        <v>319</v>
      </c>
    </row>
    <row r="2246" spans="1:3" hidden="1" outlineLevel="2" x14ac:dyDescent="0.25">
      <c r="A2246" s="2">
        <v>41456</v>
      </c>
      <c r="B2246" s="1" t="s">
        <v>50</v>
      </c>
      <c r="C2246" s="1">
        <v>424</v>
      </c>
    </row>
    <row r="2247" spans="1:3" hidden="1" outlineLevel="2" x14ac:dyDescent="0.25">
      <c r="A2247" s="2">
        <v>41681</v>
      </c>
      <c r="B2247" s="1" t="s">
        <v>50</v>
      </c>
      <c r="C2247" s="1">
        <v>166</v>
      </c>
    </row>
    <row r="2248" spans="1:3" hidden="1" outlineLevel="2" x14ac:dyDescent="0.25">
      <c r="A2248" s="2">
        <v>41750</v>
      </c>
      <c r="B2248" s="1" t="s">
        <v>50</v>
      </c>
      <c r="C2248" s="1">
        <v>254</v>
      </c>
    </row>
    <row r="2249" spans="1:3" hidden="1" outlineLevel="2" x14ac:dyDescent="0.25">
      <c r="A2249" s="2">
        <v>41784</v>
      </c>
      <c r="B2249" s="1" t="s">
        <v>50</v>
      </c>
      <c r="C2249" s="1">
        <v>101</v>
      </c>
    </row>
    <row r="2250" spans="1:3" hidden="1" outlineLevel="2" x14ac:dyDescent="0.25">
      <c r="A2250" s="2">
        <v>41853</v>
      </c>
      <c r="B2250" s="1" t="s">
        <v>50</v>
      </c>
      <c r="C2250" s="1">
        <v>455</v>
      </c>
    </row>
    <row r="2251" spans="1:3" hidden="1" outlineLevel="2" x14ac:dyDescent="0.25">
      <c r="A2251" s="2">
        <v>41863</v>
      </c>
      <c r="B2251" s="1" t="s">
        <v>50</v>
      </c>
      <c r="C2251" s="1">
        <v>138</v>
      </c>
    </row>
    <row r="2252" spans="1:3" hidden="1" outlineLevel="2" x14ac:dyDescent="0.25">
      <c r="A2252" s="2">
        <v>41864</v>
      </c>
      <c r="B2252" s="1" t="s">
        <v>50</v>
      </c>
      <c r="C2252" s="1">
        <v>303</v>
      </c>
    </row>
    <row r="2253" spans="1:3" outlineLevel="1" collapsed="1" x14ac:dyDescent="0.25">
      <c r="A2253" s="2"/>
      <c r="B2253" s="4" t="s">
        <v>462</v>
      </c>
      <c r="C2253" s="1">
        <f>SUBTOTAL(9,C2180:C2252)</f>
        <v>22352</v>
      </c>
    </row>
    <row r="2254" spans="1:3" hidden="1" outlineLevel="2" x14ac:dyDescent="0.25">
      <c r="A2254" s="2">
        <v>40510</v>
      </c>
      <c r="B2254" s="1" t="s">
        <v>215</v>
      </c>
      <c r="C2254" s="1">
        <v>9</v>
      </c>
    </row>
    <row r="2255" spans="1:3" hidden="1" outlineLevel="2" x14ac:dyDescent="0.25">
      <c r="A2255" s="2">
        <v>41656</v>
      </c>
      <c r="B2255" s="1" t="s">
        <v>215</v>
      </c>
      <c r="C2255" s="1">
        <v>14</v>
      </c>
    </row>
    <row r="2256" spans="1:3" outlineLevel="1" collapsed="1" x14ac:dyDescent="0.25">
      <c r="A2256" s="2"/>
      <c r="B2256" s="4" t="s">
        <v>463</v>
      </c>
      <c r="C2256" s="1">
        <f>SUBTOTAL(9,C2254:C2255)</f>
        <v>23</v>
      </c>
    </row>
    <row r="2257" spans="1:3" hidden="1" outlineLevel="2" x14ac:dyDescent="0.25">
      <c r="A2257" s="2">
        <v>38362</v>
      </c>
      <c r="B2257" s="1" t="s">
        <v>3</v>
      </c>
      <c r="C2257" s="1">
        <v>5</v>
      </c>
    </row>
    <row r="2258" spans="1:3" hidden="1" outlineLevel="2" x14ac:dyDescent="0.25">
      <c r="A2258" s="2">
        <v>38515</v>
      </c>
      <c r="B2258" s="1" t="s">
        <v>3</v>
      </c>
      <c r="C2258" s="1">
        <v>9</v>
      </c>
    </row>
    <row r="2259" spans="1:3" hidden="1" outlineLevel="2" x14ac:dyDescent="0.25">
      <c r="A2259" s="2">
        <v>39696</v>
      </c>
      <c r="B2259" s="1" t="s">
        <v>3</v>
      </c>
      <c r="C2259" s="1">
        <v>6</v>
      </c>
    </row>
    <row r="2260" spans="1:3" hidden="1" outlineLevel="2" x14ac:dyDescent="0.25">
      <c r="A2260" s="2">
        <v>41275</v>
      </c>
      <c r="B2260" s="1" t="s">
        <v>3</v>
      </c>
      <c r="C2260" s="1">
        <v>7</v>
      </c>
    </row>
    <row r="2261" spans="1:3" hidden="1" outlineLevel="2" x14ac:dyDescent="0.25">
      <c r="A2261" s="2">
        <v>41475</v>
      </c>
      <c r="B2261" s="1" t="s">
        <v>3</v>
      </c>
      <c r="C2261" s="1">
        <v>5</v>
      </c>
    </row>
    <row r="2262" spans="1:3" outlineLevel="1" collapsed="1" x14ac:dyDescent="0.25">
      <c r="A2262" s="2"/>
      <c r="B2262" s="4" t="s">
        <v>464</v>
      </c>
      <c r="C2262" s="1">
        <f>SUBTOTAL(9,C2257:C2261)</f>
        <v>32</v>
      </c>
    </row>
    <row r="2263" spans="1:3" hidden="1" outlineLevel="2" x14ac:dyDescent="0.25">
      <c r="A2263" s="2">
        <v>38911</v>
      </c>
      <c r="B2263" s="1" t="s">
        <v>120</v>
      </c>
      <c r="C2263" s="1">
        <v>88</v>
      </c>
    </row>
    <row r="2264" spans="1:3" hidden="1" outlineLevel="2" x14ac:dyDescent="0.25">
      <c r="A2264" s="2">
        <v>39350</v>
      </c>
      <c r="B2264" s="1" t="s">
        <v>120</v>
      </c>
      <c r="C2264" s="1">
        <v>78</v>
      </c>
    </row>
    <row r="2265" spans="1:3" hidden="1" outlineLevel="2" x14ac:dyDescent="0.25">
      <c r="A2265" s="2">
        <v>40013</v>
      </c>
      <c r="B2265" s="1" t="s">
        <v>120</v>
      </c>
      <c r="C2265" s="1">
        <v>181</v>
      </c>
    </row>
    <row r="2266" spans="1:3" hidden="1" outlineLevel="2" x14ac:dyDescent="0.25">
      <c r="A2266" s="2">
        <v>40128</v>
      </c>
      <c r="B2266" s="1" t="s">
        <v>120</v>
      </c>
      <c r="C2266" s="1">
        <v>102</v>
      </c>
    </row>
    <row r="2267" spans="1:3" hidden="1" outlineLevel="2" x14ac:dyDescent="0.25">
      <c r="A2267" s="2">
        <v>40771</v>
      </c>
      <c r="B2267" s="1" t="s">
        <v>120</v>
      </c>
      <c r="C2267" s="1">
        <v>140</v>
      </c>
    </row>
    <row r="2268" spans="1:3" hidden="1" outlineLevel="2" x14ac:dyDescent="0.25">
      <c r="A2268" s="2">
        <v>41512</v>
      </c>
      <c r="B2268" s="1" t="s">
        <v>120</v>
      </c>
      <c r="C2268" s="1">
        <v>170</v>
      </c>
    </row>
    <row r="2269" spans="1:3" hidden="1" outlineLevel="2" x14ac:dyDescent="0.25">
      <c r="A2269" s="2">
        <v>41949</v>
      </c>
      <c r="B2269" s="1" t="s">
        <v>120</v>
      </c>
      <c r="C2269" s="1">
        <v>56</v>
      </c>
    </row>
    <row r="2270" spans="1:3" outlineLevel="1" collapsed="1" x14ac:dyDescent="0.25">
      <c r="A2270" s="2"/>
      <c r="B2270" s="4" t="s">
        <v>465</v>
      </c>
      <c r="C2270" s="1">
        <f>SUBTOTAL(9,C2263:C2269)</f>
        <v>815</v>
      </c>
    </row>
    <row r="2271" spans="1:3" hidden="1" outlineLevel="2" x14ac:dyDescent="0.25">
      <c r="A2271" s="2">
        <v>40212</v>
      </c>
      <c r="B2271" s="1" t="s">
        <v>204</v>
      </c>
      <c r="C2271" s="1">
        <v>6</v>
      </c>
    </row>
    <row r="2272" spans="1:3" hidden="1" outlineLevel="2" x14ac:dyDescent="0.25">
      <c r="A2272" s="2">
        <v>41793</v>
      </c>
      <c r="B2272" s="1" t="s">
        <v>204</v>
      </c>
      <c r="C2272" s="1">
        <v>10</v>
      </c>
    </row>
    <row r="2273" spans="1:3" outlineLevel="1" collapsed="1" x14ac:dyDescent="0.25">
      <c r="A2273" s="2"/>
      <c r="B2273" s="4" t="s">
        <v>466</v>
      </c>
      <c r="C2273" s="1">
        <f>SUBTOTAL(9,C2271:C2272)</f>
        <v>16</v>
      </c>
    </row>
    <row r="2274" spans="1:3" hidden="1" outlineLevel="2" x14ac:dyDescent="0.25">
      <c r="A2274" s="2">
        <v>38667</v>
      </c>
      <c r="B2274" s="1" t="s">
        <v>85</v>
      </c>
      <c r="C2274" s="1">
        <v>10</v>
      </c>
    </row>
    <row r="2275" spans="1:3" hidden="1" outlineLevel="2" x14ac:dyDescent="0.25">
      <c r="A2275" s="2">
        <v>40218</v>
      </c>
      <c r="B2275" s="1" t="s">
        <v>85</v>
      </c>
      <c r="C2275" s="1">
        <v>4</v>
      </c>
    </row>
    <row r="2276" spans="1:3" hidden="1" outlineLevel="2" x14ac:dyDescent="0.25">
      <c r="A2276" s="2">
        <v>41614</v>
      </c>
      <c r="B2276" s="1" t="s">
        <v>85</v>
      </c>
      <c r="C2276" s="1">
        <v>16</v>
      </c>
    </row>
    <row r="2277" spans="1:3" outlineLevel="1" collapsed="1" x14ac:dyDescent="0.25">
      <c r="A2277" s="2"/>
      <c r="B2277" s="4" t="s">
        <v>467</v>
      </c>
      <c r="C2277" s="1">
        <f>SUBTOTAL(9,C2274:C2276)</f>
        <v>30</v>
      </c>
    </row>
    <row r="2278" spans="1:3" hidden="1" outlineLevel="2" x14ac:dyDescent="0.25">
      <c r="A2278" s="2">
        <v>39060</v>
      </c>
      <c r="B2278" s="1" t="s">
        <v>132</v>
      </c>
      <c r="C2278" s="1">
        <v>14</v>
      </c>
    </row>
    <row r="2279" spans="1:3" hidden="1" outlineLevel="2" x14ac:dyDescent="0.25">
      <c r="A2279" s="2">
        <v>41248</v>
      </c>
      <c r="B2279" s="1" t="s">
        <v>132</v>
      </c>
      <c r="C2279" s="1">
        <v>10</v>
      </c>
    </row>
    <row r="2280" spans="1:3" hidden="1" outlineLevel="2" x14ac:dyDescent="0.25">
      <c r="A2280" s="2">
        <v>41375</v>
      </c>
      <c r="B2280" s="1" t="s">
        <v>132</v>
      </c>
      <c r="C2280" s="1">
        <v>3</v>
      </c>
    </row>
    <row r="2281" spans="1:3" hidden="1" outlineLevel="2" x14ac:dyDescent="0.25">
      <c r="A2281" s="2">
        <v>41966</v>
      </c>
      <c r="B2281" s="1" t="s">
        <v>132</v>
      </c>
      <c r="C2281" s="1">
        <v>4</v>
      </c>
    </row>
    <row r="2282" spans="1:3" outlineLevel="1" collapsed="1" x14ac:dyDescent="0.25">
      <c r="A2282" s="2"/>
      <c r="B2282" s="4" t="s">
        <v>468</v>
      </c>
      <c r="C2282" s="1">
        <f>SUBTOTAL(9,C2278:C2281)</f>
        <v>31</v>
      </c>
    </row>
    <row r="2283" spans="1:3" hidden="1" outlineLevel="2" x14ac:dyDescent="0.25">
      <c r="A2283" s="2">
        <v>38420</v>
      </c>
      <c r="B2283" s="1" t="s">
        <v>27</v>
      </c>
      <c r="C2283" s="1">
        <v>16</v>
      </c>
    </row>
    <row r="2284" spans="1:3" hidden="1" outlineLevel="2" x14ac:dyDescent="0.25">
      <c r="A2284" s="2">
        <v>39109</v>
      </c>
      <c r="B2284" s="1" t="s">
        <v>27</v>
      </c>
      <c r="C2284" s="1">
        <v>12</v>
      </c>
    </row>
    <row r="2285" spans="1:3" hidden="1" outlineLevel="2" x14ac:dyDescent="0.25">
      <c r="A2285" s="2">
        <v>39512</v>
      </c>
      <c r="B2285" s="1" t="s">
        <v>27</v>
      </c>
      <c r="C2285" s="1">
        <v>20</v>
      </c>
    </row>
    <row r="2286" spans="1:3" hidden="1" outlineLevel="2" x14ac:dyDescent="0.25">
      <c r="A2286" s="2">
        <v>40158</v>
      </c>
      <c r="B2286" s="1" t="s">
        <v>27</v>
      </c>
      <c r="C2286" s="1">
        <v>18</v>
      </c>
    </row>
    <row r="2287" spans="1:3" outlineLevel="1" collapsed="1" x14ac:dyDescent="0.25">
      <c r="A2287" s="2"/>
      <c r="B2287" s="4" t="s">
        <v>469</v>
      </c>
      <c r="C2287" s="1">
        <f>SUBTOTAL(9,C2283:C2286)</f>
        <v>66</v>
      </c>
    </row>
    <row r="2288" spans="1:3" hidden="1" outlineLevel="2" x14ac:dyDescent="0.25">
      <c r="A2288" s="2">
        <v>38440</v>
      </c>
      <c r="B2288" s="1" t="s">
        <v>34</v>
      </c>
      <c r="C2288" s="1">
        <v>7</v>
      </c>
    </row>
    <row r="2289" spans="1:3" hidden="1" outlineLevel="2" x14ac:dyDescent="0.25">
      <c r="A2289" s="2">
        <v>39318</v>
      </c>
      <c r="B2289" s="1" t="s">
        <v>34</v>
      </c>
      <c r="C2289" s="1">
        <v>2</v>
      </c>
    </row>
    <row r="2290" spans="1:3" outlineLevel="1" collapsed="1" x14ac:dyDescent="0.25">
      <c r="A2290" s="2"/>
      <c r="B2290" s="4" t="s">
        <v>470</v>
      </c>
      <c r="C2290" s="1">
        <f>SUBTOTAL(9,C2288:C2289)</f>
        <v>9</v>
      </c>
    </row>
    <row r="2291" spans="1:3" hidden="1" outlineLevel="2" x14ac:dyDescent="0.25">
      <c r="A2291" s="2">
        <v>38826</v>
      </c>
      <c r="B2291" s="1" t="s">
        <v>104</v>
      </c>
      <c r="C2291" s="1">
        <v>4</v>
      </c>
    </row>
    <row r="2292" spans="1:3" hidden="1" outlineLevel="2" x14ac:dyDescent="0.25">
      <c r="A2292" s="2">
        <v>41053</v>
      </c>
      <c r="B2292" s="1" t="s">
        <v>104</v>
      </c>
      <c r="C2292" s="1">
        <v>19</v>
      </c>
    </row>
    <row r="2293" spans="1:3" hidden="1" outlineLevel="2" x14ac:dyDescent="0.25">
      <c r="A2293" s="2">
        <v>41916</v>
      </c>
      <c r="B2293" s="1" t="s">
        <v>104</v>
      </c>
      <c r="C2293" s="1">
        <v>5</v>
      </c>
    </row>
    <row r="2294" spans="1:3" outlineLevel="1" collapsed="1" x14ac:dyDescent="0.25">
      <c r="A2294" s="2"/>
      <c r="B2294" s="4" t="s">
        <v>471</v>
      </c>
      <c r="C2294" s="1">
        <f>SUBTOTAL(9,C2291:C2293)</f>
        <v>28</v>
      </c>
    </row>
    <row r="2295" spans="1:3" hidden="1" outlineLevel="2" x14ac:dyDescent="0.25">
      <c r="A2295" s="2">
        <v>39344</v>
      </c>
      <c r="B2295" s="1" t="s">
        <v>147</v>
      </c>
      <c r="C2295" s="1">
        <v>10</v>
      </c>
    </row>
    <row r="2296" spans="1:3" hidden="1" outlineLevel="2" x14ac:dyDescent="0.25">
      <c r="A2296" s="2">
        <v>39812</v>
      </c>
      <c r="B2296" s="1" t="s">
        <v>147</v>
      </c>
      <c r="C2296" s="1">
        <v>7</v>
      </c>
    </row>
    <row r="2297" spans="1:3" hidden="1" outlineLevel="2" x14ac:dyDescent="0.25">
      <c r="A2297" s="2">
        <v>41118</v>
      </c>
      <c r="B2297" s="1" t="s">
        <v>147</v>
      </c>
      <c r="C2297" s="1">
        <v>10</v>
      </c>
    </row>
    <row r="2298" spans="1:3" hidden="1" outlineLevel="2" x14ac:dyDescent="0.25">
      <c r="A2298" s="2">
        <v>41584</v>
      </c>
      <c r="B2298" s="1" t="s">
        <v>147</v>
      </c>
      <c r="C2298" s="1">
        <v>1</v>
      </c>
    </row>
    <row r="2299" spans="1:3" hidden="1" outlineLevel="2" x14ac:dyDescent="0.25">
      <c r="A2299" s="2">
        <v>41820</v>
      </c>
      <c r="B2299" s="1" t="s">
        <v>147</v>
      </c>
      <c r="C2299" s="1">
        <v>7</v>
      </c>
    </row>
    <row r="2300" spans="1:3" outlineLevel="1" collapsed="1" x14ac:dyDescent="0.25">
      <c r="A2300" s="2"/>
      <c r="B2300" s="4" t="s">
        <v>472</v>
      </c>
      <c r="C2300" s="1">
        <f>SUBTOTAL(9,C2295:C2299)</f>
        <v>35</v>
      </c>
    </row>
    <row r="2301" spans="1:3" hidden="1" outlineLevel="2" x14ac:dyDescent="0.25">
      <c r="A2301" s="2">
        <v>40915</v>
      </c>
      <c r="B2301" s="1" t="s">
        <v>227</v>
      </c>
      <c r="C2301" s="1">
        <v>20</v>
      </c>
    </row>
    <row r="2302" spans="1:3" outlineLevel="1" collapsed="1" x14ac:dyDescent="0.25">
      <c r="A2302" s="2"/>
      <c r="B2302" s="4" t="s">
        <v>473</v>
      </c>
      <c r="C2302" s="1">
        <f>SUBTOTAL(9,C2301:C2301)</f>
        <v>20</v>
      </c>
    </row>
    <row r="2303" spans="1:3" hidden="1" outlineLevel="2" x14ac:dyDescent="0.25">
      <c r="A2303" s="2">
        <v>38792</v>
      </c>
      <c r="B2303" s="1" t="s">
        <v>100</v>
      </c>
      <c r="C2303" s="1">
        <v>17</v>
      </c>
    </row>
    <row r="2304" spans="1:3" hidden="1" outlineLevel="2" x14ac:dyDescent="0.25">
      <c r="A2304" s="2">
        <v>38931</v>
      </c>
      <c r="B2304" s="1" t="s">
        <v>100</v>
      </c>
      <c r="C2304" s="1">
        <v>8</v>
      </c>
    </row>
    <row r="2305" spans="1:3" hidden="1" outlineLevel="2" x14ac:dyDescent="0.25">
      <c r="A2305" s="2">
        <v>39095</v>
      </c>
      <c r="B2305" s="1" t="s">
        <v>100</v>
      </c>
      <c r="C2305" s="1">
        <v>19</v>
      </c>
    </row>
    <row r="2306" spans="1:3" hidden="1" outlineLevel="2" x14ac:dyDescent="0.25">
      <c r="A2306" s="2">
        <v>39444</v>
      </c>
      <c r="B2306" s="1" t="s">
        <v>100</v>
      </c>
      <c r="C2306" s="1">
        <v>4</v>
      </c>
    </row>
    <row r="2307" spans="1:3" outlineLevel="1" collapsed="1" x14ac:dyDescent="0.25">
      <c r="A2307" s="2"/>
      <c r="B2307" s="4" t="s">
        <v>474</v>
      </c>
      <c r="C2307" s="1">
        <f>SUBTOTAL(9,C2303:C2306)</f>
        <v>48</v>
      </c>
    </row>
    <row r="2308" spans="1:3" hidden="1" outlineLevel="2" x14ac:dyDescent="0.25">
      <c r="A2308" s="2">
        <v>38453</v>
      </c>
      <c r="B2308" s="1" t="s">
        <v>35</v>
      </c>
      <c r="C2308" s="1">
        <v>120</v>
      </c>
    </row>
    <row r="2309" spans="1:3" hidden="1" outlineLevel="2" x14ac:dyDescent="0.25">
      <c r="A2309" s="2">
        <v>38754</v>
      </c>
      <c r="B2309" s="1" t="s">
        <v>35</v>
      </c>
      <c r="C2309" s="1">
        <v>190</v>
      </c>
    </row>
    <row r="2310" spans="1:3" hidden="1" outlineLevel="2" x14ac:dyDescent="0.25">
      <c r="A2310" s="2">
        <v>38949</v>
      </c>
      <c r="B2310" s="1" t="s">
        <v>35</v>
      </c>
      <c r="C2310" s="1">
        <v>97</v>
      </c>
    </row>
    <row r="2311" spans="1:3" hidden="1" outlineLevel="2" x14ac:dyDescent="0.25">
      <c r="A2311" s="2">
        <v>38956</v>
      </c>
      <c r="B2311" s="1" t="s">
        <v>35</v>
      </c>
      <c r="C2311" s="1">
        <v>33</v>
      </c>
    </row>
    <row r="2312" spans="1:3" hidden="1" outlineLevel="2" x14ac:dyDescent="0.25">
      <c r="A2312" s="2">
        <v>39174</v>
      </c>
      <c r="B2312" s="1" t="s">
        <v>35</v>
      </c>
      <c r="C2312" s="1">
        <v>110</v>
      </c>
    </row>
    <row r="2313" spans="1:3" hidden="1" outlineLevel="2" x14ac:dyDescent="0.25">
      <c r="A2313" s="2">
        <v>39188</v>
      </c>
      <c r="B2313" s="1" t="s">
        <v>35</v>
      </c>
      <c r="C2313" s="1">
        <v>30</v>
      </c>
    </row>
    <row r="2314" spans="1:3" hidden="1" outlineLevel="2" x14ac:dyDescent="0.25">
      <c r="A2314" s="2">
        <v>39253</v>
      </c>
      <c r="B2314" s="1" t="s">
        <v>35</v>
      </c>
      <c r="C2314" s="1">
        <v>198</v>
      </c>
    </row>
    <row r="2315" spans="1:3" hidden="1" outlineLevel="2" x14ac:dyDescent="0.25">
      <c r="A2315" s="2">
        <v>39423</v>
      </c>
      <c r="B2315" s="1" t="s">
        <v>35</v>
      </c>
      <c r="C2315" s="1">
        <v>89</v>
      </c>
    </row>
    <row r="2316" spans="1:3" hidden="1" outlineLevel="2" x14ac:dyDescent="0.25">
      <c r="A2316" s="2">
        <v>39527</v>
      </c>
      <c r="B2316" s="1" t="s">
        <v>35</v>
      </c>
      <c r="C2316" s="1">
        <v>125</v>
      </c>
    </row>
    <row r="2317" spans="1:3" hidden="1" outlineLevel="2" x14ac:dyDescent="0.25">
      <c r="A2317" s="2">
        <v>39628</v>
      </c>
      <c r="B2317" s="1" t="s">
        <v>35</v>
      </c>
      <c r="C2317" s="1">
        <v>161</v>
      </c>
    </row>
    <row r="2318" spans="1:3" hidden="1" outlineLevel="2" x14ac:dyDescent="0.25">
      <c r="A2318" s="2">
        <v>39739</v>
      </c>
      <c r="B2318" s="1" t="s">
        <v>35</v>
      </c>
      <c r="C2318" s="1">
        <v>140</v>
      </c>
    </row>
    <row r="2319" spans="1:3" hidden="1" outlineLevel="2" x14ac:dyDescent="0.25">
      <c r="A2319" s="2">
        <v>40021</v>
      </c>
      <c r="B2319" s="1" t="s">
        <v>35</v>
      </c>
      <c r="C2319" s="1">
        <v>24</v>
      </c>
    </row>
    <row r="2320" spans="1:3" hidden="1" outlineLevel="2" x14ac:dyDescent="0.25">
      <c r="A2320" s="2">
        <v>40113</v>
      </c>
      <c r="B2320" s="1" t="s">
        <v>35</v>
      </c>
      <c r="C2320" s="1">
        <v>22</v>
      </c>
    </row>
    <row r="2321" spans="1:3" hidden="1" outlineLevel="2" x14ac:dyDescent="0.25">
      <c r="A2321" s="2">
        <v>40142</v>
      </c>
      <c r="B2321" s="1" t="s">
        <v>35</v>
      </c>
      <c r="C2321" s="1">
        <v>91</v>
      </c>
    </row>
    <row r="2322" spans="1:3" hidden="1" outlineLevel="2" x14ac:dyDescent="0.25">
      <c r="A2322" s="2">
        <v>40176</v>
      </c>
      <c r="B2322" s="1" t="s">
        <v>35</v>
      </c>
      <c r="C2322" s="1">
        <v>168</v>
      </c>
    </row>
    <row r="2323" spans="1:3" hidden="1" outlineLevel="2" x14ac:dyDescent="0.25">
      <c r="A2323" s="2">
        <v>40211</v>
      </c>
      <c r="B2323" s="1" t="s">
        <v>35</v>
      </c>
      <c r="C2323" s="1">
        <v>195</v>
      </c>
    </row>
    <row r="2324" spans="1:3" hidden="1" outlineLevel="2" x14ac:dyDescent="0.25">
      <c r="A2324" s="2">
        <v>40360</v>
      </c>
      <c r="B2324" s="1" t="s">
        <v>35</v>
      </c>
      <c r="C2324" s="1">
        <v>170</v>
      </c>
    </row>
    <row r="2325" spans="1:3" hidden="1" outlineLevel="2" x14ac:dyDescent="0.25">
      <c r="A2325" s="2">
        <v>40425</v>
      </c>
      <c r="B2325" s="1" t="s">
        <v>35</v>
      </c>
      <c r="C2325" s="1">
        <v>200</v>
      </c>
    </row>
    <row r="2326" spans="1:3" hidden="1" outlineLevel="2" x14ac:dyDescent="0.25">
      <c r="A2326" s="2">
        <v>40439</v>
      </c>
      <c r="B2326" s="1" t="s">
        <v>35</v>
      </c>
      <c r="C2326" s="1">
        <v>58</v>
      </c>
    </row>
    <row r="2327" spans="1:3" hidden="1" outlineLevel="2" x14ac:dyDescent="0.25">
      <c r="A2327" s="2">
        <v>40465</v>
      </c>
      <c r="B2327" s="1" t="s">
        <v>35</v>
      </c>
      <c r="C2327" s="1">
        <v>124</v>
      </c>
    </row>
    <row r="2328" spans="1:3" hidden="1" outlineLevel="2" x14ac:dyDescent="0.25">
      <c r="A2328" s="2">
        <v>40602</v>
      </c>
      <c r="B2328" s="1" t="s">
        <v>35</v>
      </c>
      <c r="C2328" s="1">
        <v>114</v>
      </c>
    </row>
    <row r="2329" spans="1:3" hidden="1" outlineLevel="2" x14ac:dyDescent="0.25">
      <c r="A2329" s="2">
        <v>40647</v>
      </c>
      <c r="B2329" s="1" t="s">
        <v>35</v>
      </c>
      <c r="C2329" s="1">
        <v>46</v>
      </c>
    </row>
    <row r="2330" spans="1:3" hidden="1" outlineLevel="2" x14ac:dyDescent="0.25">
      <c r="A2330" s="2">
        <v>40706</v>
      </c>
      <c r="B2330" s="1" t="s">
        <v>35</v>
      </c>
      <c r="C2330" s="1">
        <v>127</v>
      </c>
    </row>
    <row r="2331" spans="1:3" hidden="1" outlineLevel="2" x14ac:dyDescent="0.25">
      <c r="A2331" s="2">
        <v>40733</v>
      </c>
      <c r="B2331" s="1" t="s">
        <v>35</v>
      </c>
      <c r="C2331" s="1">
        <v>141</v>
      </c>
    </row>
    <row r="2332" spans="1:3" hidden="1" outlineLevel="2" x14ac:dyDescent="0.25">
      <c r="A2332" s="2">
        <v>40759</v>
      </c>
      <c r="B2332" s="1" t="s">
        <v>35</v>
      </c>
      <c r="C2332" s="1">
        <v>165</v>
      </c>
    </row>
    <row r="2333" spans="1:3" hidden="1" outlineLevel="2" x14ac:dyDescent="0.25">
      <c r="A2333" s="2">
        <v>40760</v>
      </c>
      <c r="B2333" s="1" t="s">
        <v>35</v>
      </c>
      <c r="C2333" s="1">
        <v>180</v>
      </c>
    </row>
    <row r="2334" spans="1:3" hidden="1" outlineLevel="2" x14ac:dyDescent="0.25">
      <c r="A2334" s="2">
        <v>40767</v>
      </c>
      <c r="B2334" s="1" t="s">
        <v>35</v>
      </c>
      <c r="C2334" s="1">
        <v>128</v>
      </c>
    </row>
    <row r="2335" spans="1:3" hidden="1" outlineLevel="2" x14ac:dyDescent="0.25">
      <c r="A2335" s="2">
        <v>40986</v>
      </c>
      <c r="B2335" s="1" t="s">
        <v>35</v>
      </c>
      <c r="C2335" s="1">
        <v>140</v>
      </c>
    </row>
    <row r="2336" spans="1:3" hidden="1" outlineLevel="2" x14ac:dyDescent="0.25">
      <c r="A2336" s="2">
        <v>41067</v>
      </c>
      <c r="B2336" s="1" t="s">
        <v>35</v>
      </c>
      <c r="C2336" s="1">
        <v>147</v>
      </c>
    </row>
    <row r="2337" spans="1:3" hidden="1" outlineLevel="2" x14ac:dyDescent="0.25">
      <c r="A2337" s="2">
        <v>41141</v>
      </c>
      <c r="B2337" s="1" t="s">
        <v>35</v>
      </c>
      <c r="C2337" s="1">
        <v>76</v>
      </c>
    </row>
    <row r="2338" spans="1:3" hidden="1" outlineLevel="2" x14ac:dyDescent="0.25">
      <c r="A2338" s="2">
        <v>41362</v>
      </c>
      <c r="B2338" s="1" t="s">
        <v>35</v>
      </c>
      <c r="C2338" s="1">
        <v>37</v>
      </c>
    </row>
    <row r="2339" spans="1:3" hidden="1" outlineLevel="2" x14ac:dyDescent="0.25">
      <c r="A2339" s="2">
        <v>41472</v>
      </c>
      <c r="B2339" s="1" t="s">
        <v>35</v>
      </c>
      <c r="C2339" s="1">
        <v>60</v>
      </c>
    </row>
    <row r="2340" spans="1:3" hidden="1" outlineLevel="2" x14ac:dyDescent="0.25">
      <c r="A2340" s="2">
        <v>41629</v>
      </c>
      <c r="B2340" s="1" t="s">
        <v>35</v>
      </c>
      <c r="C2340" s="1">
        <v>192</v>
      </c>
    </row>
    <row r="2341" spans="1:3" hidden="1" outlineLevel="2" x14ac:dyDescent="0.25">
      <c r="A2341" s="2">
        <v>41630</v>
      </c>
      <c r="B2341" s="1" t="s">
        <v>35</v>
      </c>
      <c r="C2341" s="1">
        <v>92</v>
      </c>
    </row>
    <row r="2342" spans="1:3" hidden="1" outlineLevel="2" x14ac:dyDescent="0.25">
      <c r="A2342" s="2">
        <v>41701</v>
      </c>
      <c r="B2342" s="1" t="s">
        <v>35</v>
      </c>
      <c r="C2342" s="1">
        <v>102</v>
      </c>
    </row>
    <row r="2343" spans="1:3" hidden="1" outlineLevel="2" x14ac:dyDescent="0.25">
      <c r="A2343" s="2">
        <v>41776</v>
      </c>
      <c r="B2343" s="1" t="s">
        <v>35</v>
      </c>
      <c r="C2343" s="1">
        <v>161</v>
      </c>
    </row>
    <row r="2344" spans="1:3" hidden="1" outlineLevel="2" x14ac:dyDescent="0.25">
      <c r="A2344" s="2">
        <v>41802</v>
      </c>
      <c r="B2344" s="1" t="s">
        <v>35</v>
      </c>
      <c r="C2344" s="1">
        <v>154</v>
      </c>
    </row>
    <row r="2345" spans="1:3" outlineLevel="1" collapsed="1" x14ac:dyDescent="0.25">
      <c r="A2345" s="2"/>
      <c r="B2345" s="4" t="s">
        <v>475</v>
      </c>
      <c r="C2345" s="1">
        <f>SUBTOTAL(9,C2308:C2344)</f>
        <v>4407</v>
      </c>
    </row>
    <row r="2346" spans="1:3" hidden="1" outlineLevel="2" x14ac:dyDescent="0.25">
      <c r="A2346" s="2">
        <v>38589</v>
      </c>
      <c r="B2346" s="1" t="s">
        <v>75</v>
      </c>
      <c r="C2346" s="1">
        <v>8</v>
      </c>
    </row>
    <row r="2347" spans="1:3" hidden="1" outlineLevel="2" x14ac:dyDescent="0.25">
      <c r="A2347" s="2">
        <v>39184</v>
      </c>
      <c r="B2347" s="1" t="s">
        <v>75</v>
      </c>
      <c r="C2347" s="1">
        <v>12</v>
      </c>
    </row>
    <row r="2348" spans="1:3" hidden="1" outlineLevel="2" x14ac:dyDescent="0.25">
      <c r="A2348" s="2">
        <v>40839</v>
      </c>
      <c r="B2348" s="1" t="s">
        <v>75</v>
      </c>
      <c r="C2348" s="1">
        <v>2</v>
      </c>
    </row>
    <row r="2349" spans="1:3" hidden="1" outlineLevel="2" x14ac:dyDescent="0.25">
      <c r="A2349" s="2">
        <v>41577</v>
      </c>
      <c r="B2349" s="1" t="s">
        <v>75</v>
      </c>
      <c r="C2349" s="1">
        <v>4</v>
      </c>
    </row>
    <row r="2350" spans="1:3" outlineLevel="1" collapsed="1" x14ac:dyDescent="0.25">
      <c r="A2350" s="2"/>
      <c r="B2350" s="4" t="s">
        <v>476</v>
      </c>
      <c r="C2350" s="1">
        <f>SUBTOTAL(9,C2346:C2349)</f>
        <v>26</v>
      </c>
    </row>
    <row r="2351" spans="1:3" hidden="1" outlineLevel="2" x14ac:dyDescent="0.25">
      <c r="A2351" s="2">
        <v>39049</v>
      </c>
      <c r="B2351" s="1" t="s">
        <v>128</v>
      </c>
      <c r="C2351" s="1">
        <v>6</v>
      </c>
    </row>
    <row r="2352" spans="1:3" hidden="1" outlineLevel="2" x14ac:dyDescent="0.25">
      <c r="A2352" s="2">
        <v>41716</v>
      </c>
      <c r="B2352" s="1" t="s">
        <v>128</v>
      </c>
      <c r="C2352" s="1">
        <v>1</v>
      </c>
    </row>
    <row r="2353" spans="1:3" outlineLevel="1" collapsed="1" x14ac:dyDescent="0.25">
      <c r="A2353" s="2"/>
      <c r="B2353" s="4" t="s">
        <v>477</v>
      </c>
      <c r="C2353" s="1">
        <f>SUBTOTAL(9,C2351:C2352)</f>
        <v>7</v>
      </c>
    </row>
    <row r="2354" spans="1:3" hidden="1" outlineLevel="2" x14ac:dyDescent="0.25">
      <c r="A2354" s="2">
        <v>40573</v>
      </c>
      <c r="B2354" s="1" t="s">
        <v>216</v>
      </c>
      <c r="C2354" s="1">
        <v>18</v>
      </c>
    </row>
    <row r="2355" spans="1:3" outlineLevel="1" collapsed="1" x14ac:dyDescent="0.25">
      <c r="A2355" s="2"/>
      <c r="B2355" s="4" t="s">
        <v>478</v>
      </c>
      <c r="C2355" s="1">
        <f>SUBTOTAL(9,C2354:C2354)</f>
        <v>18</v>
      </c>
    </row>
    <row r="2356" spans="1:3" hidden="1" outlineLevel="2" x14ac:dyDescent="0.25">
      <c r="A2356" s="2">
        <v>38577</v>
      </c>
      <c r="B2356" s="1" t="s">
        <v>70</v>
      </c>
      <c r="C2356" s="1">
        <v>6</v>
      </c>
    </row>
    <row r="2357" spans="1:3" hidden="1" outlineLevel="2" x14ac:dyDescent="0.25">
      <c r="A2357" s="2">
        <v>39780</v>
      </c>
      <c r="B2357" s="1" t="s">
        <v>70</v>
      </c>
      <c r="C2357" s="1">
        <v>11</v>
      </c>
    </row>
    <row r="2358" spans="1:3" hidden="1" outlineLevel="2" x14ac:dyDescent="0.25">
      <c r="A2358" s="2">
        <v>40107</v>
      </c>
      <c r="B2358" s="1" t="s">
        <v>70</v>
      </c>
      <c r="C2358" s="1">
        <v>5</v>
      </c>
    </row>
    <row r="2359" spans="1:3" hidden="1" outlineLevel="2" x14ac:dyDescent="0.25">
      <c r="A2359" s="2">
        <v>40491</v>
      </c>
      <c r="B2359" s="1" t="s">
        <v>70</v>
      </c>
      <c r="C2359" s="1">
        <v>17</v>
      </c>
    </row>
    <row r="2360" spans="1:3" hidden="1" outlineLevel="2" x14ac:dyDescent="0.25">
      <c r="A2360" s="2">
        <v>41921</v>
      </c>
      <c r="B2360" s="1" t="s">
        <v>70</v>
      </c>
      <c r="C2360" s="1">
        <v>16</v>
      </c>
    </row>
    <row r="2361" spans="1:3" outlineLevel="1" collapsed="1" x14ac:dyDescent="0.25">
      <c r="A2361" s="2"/>
      <c r="B2361" s="4" t="s">
        <v>479</v>
      </c>
      <c r="C2361" s="1">
        <f>SUBTOTAL(9,C2356:C2360)</f>
        <v>55</v>
      </c>
    </row>
    <row r="2362" spans="1:3" hidden="1" outlineLevel="2" x14ac:dyDescent="0.25">
      <c r="A2362" s="2">
        <v>38910</v>
      </c>
      <c r="B2362" s="1" t="s">
        <v>119</v>
      </c>
      <c r="C2362" s="1">
        <v>9</v>
      </c>
    </row>
    <row r="2363" spans="1:3" hidden="1" outlineLevel="2" x14ac:dyDescent="0.25">
      <c r="A2363" s="2">
        <v>39308</v>
      </c>
      <c r="B2363" s="1" t="s">
        <v>119</v>
      </c>
      <c r="C2363" s="1">
        <v>11</v>
      </c>
    </row>
    <row r="2364" spans="1:3" hidden="1" outlineLevel="2" x14ac:dyDescent="0.25">
      <c r="A2364" s="2">
        <v>39505</v>
      </c>
      <c r="B2364" s="1" t="s">
        <v>119</v>
      </c>
      <c r="C2364" s="1">
        <v>5</v>
      </c>
    </row>
    <row r="2365" spans="1:3" hidden="1" outlineLevel="2" x14ac:dyDescent="0.25">
      <c r="A2365" s="2">
        <v>41945</v>
      </c>
      <c r="B2365" s="1" t="s">
        <v>119</v>
      </c>
      <c r="C2365" s="1">
        <v>11</v>
      </c>
    </row>
    <row r="2366" spans="1:3" outlineLevel="1" collapsed="1" x14ac:dyDescent="0.25">
      <c r="A2366" s="2"/>
      <c r="B2366" s="4" t="s">
        <v>480</v>
      </c>
      <c r="C2366" s="1">
        <f>SUBTOTAL(9,C2362:C2365)</f>
        <v>36</v>
      </c>
    </row>
    <row r="2367" spans="1:3" hidden="1" outlineLevel="2" x14ac:dyDescent="0.25">
      <c r="A2367" s="2">
        <v>38790</v>
      </c>
      <c r="B2367" s="1" t="s">
        <v>99</v>
      </c>
      <c r="C2367" s="1">
        <v>10</v>
      </c>
    </row>
    <row r="2368" spans="1:3" hidden="1" outlineLevel="2" x14ac:dyDescent="0.25">
      <c r="A2368" s="2">
        <v>39111</v>
      </c>
      <c r="B2368" s="1" t="s">
        <v>99</v>
      </c>
      <c r="C2368" s="1">
        <v>12</v>
      </c>
    </row>
    <row r="2369" spans="1:3" hidden="1" outlineLevel="2" x14ac:dyDescent="0.25">
      <c r="A2369" s="2">
        <v>41576</v>
      </c>
      <c r="B2369" s="1" t="s">
        <v>99</v>
      </c>
      <c r="C2369" s="1">
        <v>19</v>
      </c>
    </row>
    <row r="2370" spans="1:3" outlineLevel="1" collapsed="1" x14ac:dyDescent="0.25">
      <c r="A2370" s="2"/>
      <c r="B2370" s="4" t="s">
        <v>481</v>
      </c>
      <c r="C2370" s="1">
        <f>SUBTOTAL(9,C2367:C2369)</f>
        <v>41</v>
      </c>
    </row>
    <row r="2371" spans="1:3" hidden="1" outlineLevel="2" x14ac:dyDescent="0.25">
      <c r="A2371" s="2">
        <v>38887</v>
      </c>
      <c r="B2371" s="1" t="s">
        <v>114</v>
      </c>
      <c r="C2371" s="1">
        <v>7</v>
      </c>
    </row>
    <row r="2372" spans="1:3" outlineLevel="1" collapsed="1" x14ac:dyDescent="0.25">
      <c r="A2372" s="2"/>
      <c r="B2372" s="4" t="s">
        <v>482</v>
      </c>
      <c r="C2372" s="1">
        <f>SUBTOTAL(9,C2371:C2371)</f>
        <v>7</v>
      </c>
    </row>
    <row r="2373" spans="1:3" hidden="1" outlineLevel="2" x14ac:dyDescent="0.25">
      <c r="A2373" s="2">
        <v>38815</v>
      </c>
      <c r="B2373" s="1" t="s">
        <v>102</v>
      </c>
      <c r="C2373" s="1">
        <v>171</v>
      </c>
    </row>
    <row r="2374" spans="1:3" hidden="1" outlineLevel="2" x14ac:dyDescent="0.25">
      <c r="A2374" s="2">
        <v>38864</v>
      </c>
      <c r="B2374" s="1" t="s">
        <v>102</v>
      </c>
      <c r="C2374" s="1">
        <v>243</v>
      </c>
    </row>
    <row r="2375" spans="1:3" hidden="1" outlineLevel="2" x14ac:dyDescent="0.25">
      <c r="A2375" s="2">
        <v>38919</v>
      </c>
      <c r="B2375" s="1" t="s">
        <v>102</v>
      </c>
      <c r="C2375" s="1">
        <v>382</v>
      </c>
    </row>
    <row r="2376" spans="1:3" hidden="1" outlineLevel="2" x14ac:dyDescent="0.25">
      <c r="A2376" s="2">
        <v>38974</v>
      </c>
      <c r="B2376" s="1" t="s">
        <v>102</v>
      </c>
      <c r="C2376" s="1">
        <v>343</v>
      </c>
    </row>
    <row r="2377" spans="1:3" hidden="1" outlineLevel="2" x14ac:dyDescent="0.25">
      <c r="A2377" s="2">
        <v>39527</v>
      </c>
      <c r="B2377" s="1" t="s">
        <v>102</v>
      </c>
      <c r="C2377" s="1">
        <v>298</v>
      </c>
    </row>
    <row r="2378" spans="1:3" hidden="1" outlineLevel="2" x14ac:dyDescent="0.25">
      <c r="A2378" s="2">
        <v>39549</v>
      </c>
      <c r="B2378" s="1" t="s">
        <v>102</v>
      </c>
      <c r="C2378" s="1">
        <v>477</v>
      </c>
    </row>
    <row r="2379" spans="1:3" hidden="1" outlineLevel="2" x14ac:dyDescent="0.25">
      <c r="A2379" s="2">
        <v>39584</v>
      </c>
      <c r="B2379" s="1" t="s">
        <v>102</v>
      </c>
      <c r="C2379" s="1">
        <v>431</v>
      </c>
    </row>
    <row r="2380" spans="1:3" hidden="1" outlineLevel="2" x14ac:dyDescent="0.25">
      <c r="A2380" s="2">
        <v>39692</v>
      </c>
      <c r="B2380" s="1" t="s">
        <v>102</v>
      </c>
      <c r="C2380" s="1">
        <v>346</v>
      </c>
    </row>
    <row r="2381" spans="1:3" hidden="1" outlineLevel="2" x14ac:dyDescent="0.25">
      <c r="A2381" s="2">
        <v>40072</v>
      </c>
      <c r="B2381" s="1" t="s">
        <v>102</v>
      </c>
      <c r="C2381" s="1">
        <v>395</v>
      </c>
    </row>
    <row r="2382" spans="1:3" hidden="1" outlineLevel="2" x14ac:dyDescent="0.25">
      <c r="A2382" s="2">
        <v>40121</v>
      </c>
      <c r="B2382" s="1" t="s">
        <v>102</v>
      </c>
      <c r="C2382" s="1">
        <v>200</v>
      </c>
    </row>
    <row r="2383" spans="1:3" hidden="1" outlineLevel="2" x14ac:dyDescent="0.25">
      <c r="A2383" s="2">
        <v>40350</v>
      </c>
      <c r="B2383" s="1" t="s">
        <v>102</v>
      </c>
      <c r="C2383" s="1">
        <v>260</v>
      </c>
    </row>
    <row r="2384" spans="1:3" hidden="1" outlineLevel="2" x14ac:dyDescent="0.25">
      <c r="A2384" s="2">
        <v>40736</v>
      </c>
      <c r="B2384" s="1" t="s">
        <v>102</v>
      </c>
      <c r="C2384" s="1">
        <v>329</v>
      </c>
    </row>
    <row r="2385" spans="1:3" hidden="1" outlineLevel="2" x14ac:dyDescent="0.25">
      <c r="A2385" s="2">
        <v>40807</v>
      </c>
      <c r="B2385" s="1" t="s">
        <v>102</v>
      </c>
      <c r="C2385" s="1">
        <v>249</v>
      </c>
    </row>
    <row r="2386" spans="1:3" hidden="1" outlineLevel="2" x14ac:dyDescent="0.25">
      <c r="A2386" s="2">
        <v>40955</v>
      </c>
      <c r="B2386" s="1" t="s">
        <v>102</v>
      </c>
      <c r="C2386" s="1">
        <v>248</v>
      </c>
    </row>
    <row r="2387" spans="1:3" hidden="1" outlineLevel="2" x14ac:dyDescent="0.25">
      <c r="A2387" s="2">
        <v>40971</v>
      </c>
      <c r="B2387" s="1" t="s">
        <v>102</v>
      </c>
      <c r="C2387" s="1">
        <v>221</v>
      </c>
    </row>
    <row r="2388" spans="1:3" hidden="1" outlineLevel="2" x14ac:dyDescent="0.25">
      <c r="A2388" s="2">
        <v>41011</v>
      </c>
      <c r="B2388" s="1" t="s">
        <v>102</v>
      </c>
      <c r="C2388" s="1">
        <v>353</v>
      </c>
    </row>
    <row r="2389" spans="1:3" hidden="1" outlineLevel="2" x14ac:dyDescent="0.25">
      <c r="A2389" s="2">
        <v>41147</v>
      </c>
      <c r="B2389" s="1" t="s">
        <v>102</v>
      </c>
      <c r="C2389" s="1">
        <v>344</v>
      </c>
    </row>
    <row r="2390" spans="1:3" hidden="1" outlineLevel="2" x14ac:dyDescent="0.25">
      <c r="A2390" s="2">
        <v>41346</v>
      </c>
      <c r="B2390" s="1" t="s">
        <v>102</v>
      </c>
      <c r="C2390" s="1">
        <v>424</v>
      </c>
    </row>
    <row r="2391" spans="1:3" hidden="1" outlineLevel="2" x14ac:dyDescent="0.25">
      <c r="A2391" s="2">
        <v>41476</v>
      </c>
      <c r="B2391" s="1" t="s">
        <v>102</v>
      </c>
      <c r="C2391" s="1">
        <v>125</v>
      </c>
    </row>
    <row r="2392" spans="1:3" hidden="1" outlineLevel="2" x14ac:dyDescent="0.25">
      <c r="A2392" s="2">
        <v>41491</v>
      </c>
      <c r="B2392" s="1" t="s">
        <v>102</v>
      </c>
      <c r="C2392" s="1">
        <v>338</v>
      </c>
    </row>
    <row r="2393" spans="1:3" hidden="1" outlineLevel="2" x14ac:dyDescent="0.25">
      <c r="A2393" s="2">
        <v>41503</v>
      </c>
      <c r="B2393" s="1" t="s">
        <v>102</v>
      </c>
      <c r="C2393" s="1">
        <v>166</v>
      </c>
    </row>
    <row r="2394" spans="1:3" hidden="1" outlineLevel="2" x14ac:dyDescent="0.25">
      <c r="A2394" s="2">
        <v>41647</v>
      </c>
      <c r="B2394" s="1" t="s">
        <v>102</v>
      </c>
      <c r="C2394" s="1">
        <v>143</v>
      </c>
    </row>
    <row r="2395" spans="1:3" hidden="1" outlineLevel="2" x14ac:dyDescent="0.25">
      <c r="A2395" s="2">
        <v>41736</v>
      </c>
      <c r="B2395" s="1" t="s">
        <v>102</v>
      </c>
      <c r="C2395" s="1">
        <v>422</v>
      </c>
    </row>
    <row r="2396" spans="1:3" hidden="1" outlineLevel="2" x14ac:dyDescent="0.25">
      <c r="A2396" s="2">
        <v>41789</v>
      </c>
      <c r="B2396" s="1" t="s">
        <v>102</v>
      </c>
      <c r="C2396" s="1">
        <v>197</v>
      </c>
    </row>
    <row r="2397" spans="1:3" hidden="1" outlineLevel="2" x14ac:dyDescent="0.25">
      <c r="A2397" s="2">
        <v>41818</v>
      </c>
      <c r="B2397" s="1" t="s">
        <v>102</v>
      </c>
      <c r="C2397" s="1">
        <v>361</v>
      </c>
    </row>
    <row r="2398" spans="1:3" hidden="1" outlineLevel="2" x14ac:dyDescent="0.25">
      <c r="A2398" s="2">
        <v>41886</v>
      </c>
      <c r="B2398" s="1" t="s">
        <v>102</v>
      </c>
      <c r="C2398" s="1">
        <v>106</v>
      </c>
    </row>
    <row r="2399" spans="1:3" hidden="1" outlineLevel="2" x14ac:dyDescent="0.25">
      <c r="A2399" s="2">
        <v>41892</v>
      </c>
      <c r="B2399" s="1" t="s">
        <v>102</v>
      </c>
      <c r="C2399" s="1">
        <v>332</v>
      </c>
    </row>
    <row r="2400" spans="1:3" outlineLevel="1" collapsed="1" x14ac:dyDescent="0.25">
      <c r="A2400" s="2"/>
      <c r="B2400" s="4" t="s">
        <v>483</v>
      </c>
      <c r="C2400" s="1">
        <f>SUBTOTAL(9,C2373:C2399)</f>
        <v>7904</v>
      </c>
    </row>
    <row r="2401" spans="1:3" hidden="1" outlineLevel="2" x14ac:dyDescent="0.25">
      <c r="A2401" s="2">
        <v>38437</v>
      </c>
      <c r="B2401" s="1" t="s">
        <v>32</v>
      </c>
      <c r="C2401" s="1">
        <v>7</v>
      </c>
    </row>
    <row r="2402" spans="1:3" hidden="1" outlineLevel="2" x14ac:dyDescent="0.25">
      <c r="A2402" s="2">
        <v>39494</v>
      </c>
      <c r="B2402" s="1" t="s">
        <v>32</v>
      </c>
      <c r="C2402" s="1">
        <v>9</v>
      </c>
    </row>
    <row r="2403" spans="1:3" outlineLevel="1" collapsed="1" x14ac:dyDescent="0.25">
      <c r="A2403" s="2"/>
      <c r="B2403" s="4" t="s">
        <v>484</v>
      </c>
      <c r="C2403" s="1">
        <f>SUBTOTAL(9,C2401:C2402)</f>
        <v>16</v>
      </c>
    </row>
    <row r="2404" spans="1:3" x14ac:dyDescent="0.25">
      <c r="A2404" s="2"/>
      <c r="B2404" s="4" t="s">
        <v>485</v>
      </c>
      <c r="C2404" s="1">
        <f>SUBTOTAL(9,C2:C2402)</f>
        <v>300227</v>
      </c>
    </row>
  </sheetData>
  <sortState ref="A2:C2163">
    <sortCondition ref="B2:B2163"/>
  </sortState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8.140625" style="1" customWidth="1"/>
    <col min="2" max="2" width="11.28515625" style="1" customWidth="1"/>
  </cols>
  <sheetData>
    <row r="1" spans="1:2" x14ac:dyDescent="0.25">
      <c r="A1" s="3" t="s">
        <v>241</v>
      </c>
      <c r="B1" s="3" t="s">
        <v>242</v>
      </c>
    </row>
    <row r="2" spans="1:2" x14ac:dyDescent="0.25">
      <c r="A2" s="1" t="s">
        <v>726</v>
      </c>
      <c r="B2" s="1">
        <v>300227</v>
      </c>
    </row>
    <row r="3" spans="1:2" x14ac:dyDescent="0.25">
      <c r="A3" s="1" t="s">
        <v>550</v>
      </c>
      <c r="B3" s="1">
        <v>27505</v>
      </c>
    </row>
    <row r="4" spans="1:2" x14ac:dyDescent="0.25">
      <c r="A4" s="1" t="s">
        <v>683</v>
      </c>
      <c r="B4" s="1">
        <v>26955</v>
      </c>
    </row>
    <row r="5" spans="1:2" x14ac:dyDescent="0.25">
      <c r="A5" s="1" t="s">
        <v>596</v>
      </c>
      <c r="B5" s="1">
        <v>26451</v>
      </c>
    </row>
    <row r="6" spans="1:2" x14ac:dyDescent="0.25">
      <c r="A6" s="1" t="s">
        <v>528</v>
      </c>
      <c r="B6" s="1">
        <v>26025</v>
      </c>
    </row>
    <row r="7" spans="1:2" x14ac:dyDescent="0.25">
      <c r="A7" s="1" t="s">
        <v>672</v>
      </c>
      <c r="B7" s="1">
        <v>23660</v>
      </c>
    </row>
    <row r="8" spans="1:2" x14ac:dyDescent="0.25">
      <c r="A8" s="1" t="s">
        <v>703</v>
      </c>
      <c r="B8" s="1">
        <v>22352</v>
      </c>
    </row>
    <row r="9" spans="1:2" x14ac:dyDescent="0.25">
      <c r="A9" s="1" t="s">
        <v>604</v>
      </c>
      <c r="B9" s="1">
        <v>19896</v>
      </c>
    </row>
    <row r="10" spans="1:2" x14ac:dyDescent="0.25">
      <c r="A10" s="1" t="s">
        <v>637</v>
      </c>
      <c r="B10" s="1">
        <v>11402</v>
      </c>
    </row>
    <row r="11" spans="1:2" x14ac:dyDescent="0.25">
      <c r="A11" s="1" t="s">
        <v>724</v>
      </c>
      <c r="B11" s="1">
        <v>7904</v>
      </c>
    </row>
    <row r="12" spans="1:2" x14ac:dyDescent="0.25">
      <c r="A12" s="1" t="s">
        <v>580</v>
      </c>
      <c r="B12" s="1">
        <v>5797</v>
      </c>
    </row>
    <row r="13" spans="1:2" x14ac:dyDescent="0.25">
      <c r="A13" s="1" t="s">
        <v>695</v>
      </c>
      <c r="B13" s="1">
        <v>5492</v>
      </c>
    </row>
    <row r="14" spans="1:2" x14ac:dyDescent="0.25">
      <c r="A14" s="1" t="s">
        <v>614</v>
      </c>
      <c r="B14" s="1">
        <v>5460</v>
      </c>
    </row>
    <row r="15" spans="1:2" x14ac:dyDescent="0.25">
      <c r="A15" s="1" t="s">
        <v>697</v>
      </c>
      <c r="B15" s="1">
        <v>5232</v>
      </c>
    </row>
    <row r="16" spans="1:2" x14ac:dyDescent="0.25">
      <c r="A16" s="1" t="s">
        <v>554</v>
      </c>
      <c r="B16" s="1">
        <v>5156</v>
      </c>
    </row>
    <row r="17" spans="1:2" x14ac:dyDescent="0.25">
      <c r="A17" s="1" t="s">
        <v>626</v>
      </c>
      <c r="B17" s="1">
        <v>5120</v>
      </c>
    </row>
    <row r="18" spans="1:2" x14ac:dyDescent="0.25">
      <c r="A18" s="1" t="s">
        <v>575</v>
      </c>
      <c r="B18" s="1">
        <v>4926</v>
      </c>
    </row>
    <row r="19" spans="1:2" x14ac:dyDescent="0.25">
      <c r="A19" s="1" t="s">
        <v>659</v>
      </c>
      <c r="B19" s="1">
        <v>4831</v>
      </c>
    </row>
    <row r="20" spans="1:2" x14ac:dyDescent="0.25">
      <c r="A20" s="1" t="s">
        <v>503</v>
      </c>
      <c r="B20" s="1">
        <v>4784</v>
      </c>
    </row>
    <row r="21" spans="1:2" x14ac:dyDescent="0.25">
      <c r="A21" s="1" t="s">
        <v>593</v>
      </c>
      <c r="B21" s="1">
        <v>4440</v>
      </c>
    </row>
    <row r="22" spans="1:2" x14ac:dyDescent="0.25">
      <c r="A22" s="1" t="s">
        <v>716</v>
      </c>
      <c r="B22" s="1">
        <v>4407</v>
      </c>
    </row>
    <row r="23" spans="1:2" x14ac:dyDescent="0.25">
      <c r="A23" s="1" t="s">
        <v>493</v>
      </c>
      <c r="B23" s="1">
        <v>4309</v>
      </c>
    </row>
    <row r="24" spans="1:2" x14ac:dyDescent="0.25">
      <c r="A24" s="1" t="s">
        <v>490</v>
      </c>
      <c r="B24" s="1">
        <v>3905</v>
      </c>
    </row>
    <row r="25" spans="1:2" x14ac:dyDescent="0.25">
      <c r="A25" s="1" t="s">
        <v>692</v>
      </c>
      <c r="B25" s="1">
        <v>3835</v>
      </c>
    </row>
    <row r="26" spans="1:2" x14ac:dyDescent="0.25">
      <c r="A26" s="1" t="s">
        <v>616</v>
      </c>
      <c r="B26" s="1">
        <v>3803</v>
      </c>
    </row>
    <row r="27" spans="1:2" x14ac:dyDescent="0.25">
      <c r="A27" s="1" t="s">
        <v>618</v>
      </c>
      <c r="B27" s="1">
        <v>3795</v>
      </c>
    </row>
    <row r="28" spans="1:2" x14ac:dyDescent="0.25">
      <c r="A28" s="1" t="s">
        <v>652</v>
      </c>
      <c r="B28" s="1">
        <v>3705</v>
      </c>
    </row>
    <row r="29" spans="1:2" x14ac:dyDescent="0.25">
      <c r="A29" s="1" t="s">
        <v>691</v>
      </c>
      <c r="B29" s="1">
        <v>3185</v>
      </c>
    </row>
    <row r="30" spans="1:2" x14ac:dyDescent="0.25">
      <c r="A30" s="1" t="s">
        <v>603</v>
      </c>
      <c r="B30" s="1">
        <v>2717</v>
      </c>
    </row>
    <row r="31" spans="1:2" x14ac:dyDescent="0.25">
      <c r="A31" s="1" t="s">
        <v>564</v>
      </c>
      <c r="B31" s="1">
        <v>2286</v>
      </c>
    </row>
    <row r="32" spans="1:2" x14ac:dyDescent="0.25">
      <c r="A32" s="1" t="s">
        <v>664</v>
      </c>
      <c r="B32" s="1">
        <v>2123</v>
      </c>
    </row>
    <row r="33" spans="1:2" x14ac:dyDescent="0.25">
      <c r="A33" s="1" t="s">
        <v>661</v>
      </c>
      <c r="B33" s="1">
        <v>2042</v>
      </c>
    </row>
    <row r="34" spans="1:2" x14ac:dyDescent="0.25">
      <c r="A34" s="1" t="s">
        <v>696</v>
      </c>
      <c r="B34" s="1">
        <v>1822</v>
      </c>
    </row>
    <row r="35" spans="1:2" x14ac:dyDescent="0.25">
      <c r="A35" s="1" t="s">
        <v>700</v>
      </c>
      <c r="B35" s="1">
        <v>1737</v>
      </c>
    </row>
    <row r="36" spans="1:2" x14ac:dyDescent="0.25">
      <c r="A36" s="1" t="s">
        <v>531</v>
      </c>
      <c r="B36" s="1">
        <v>1503</v>
      </c>
    </row>
    <row r="37" spans="1:2" x14ac:dyDescent="0.25">
      <c r="A37" s="1" t="s">
        <v>615</v>
      </c>
      <c r="B37" s="1">
        <v>1404</v>
      </c>
    </row>
    <row r="38" spans="1:2" x14ac:dyDescent="0.25">
      <c r="A38" s="1" t="s">
        <v>642</v>
      </c>
      <c r="B38" s="1">
        <v>1002</v>
      </c>
    </row>
    <row r="39" spans="1:2" x14ac:dyDescent="0.25">
      <c r="A39" s="1" t="s">
        <v>701</v>
      </c>
      <c r="B39" s="1">
        <v>888</v>
      </c>
    </row>
    <row r="40" spans="1:2" x14ac:dyDescent="0.25">
      <c r="A40" s="1" t="s">
        <v>706</v>
      </c>
      <c r="B40" s="1">
        <v>815</v>
      </c>
    </row>
    <row r="41" spans="1:2" x14ac:dyDescent="0.25">
      <c r="A41" s="1" t="s">
        <v>510</v>
      </c>
      <c r="B41" s="1">
        <v>807</v>
      </c>
    </row>
    <row r="42" spans="1:2" x14ac:dyDescent="0.25">
      <c r="A42" s="1" t="s">
        <v>553</v>
      </c>
      <c r="B42" s="1">
        <v>641</v>
      </c>
    </row>
    <row r="43" spans="1:2" x14ac:dyDescent="0.25">
      <c r="A43" s="1" t="s">
        <v>536</v>
      </c>
      <c r="B43" s="1">
        <v>79</v>
      </c>
    </row>
    <row r="44" spans="1:2" x14ac:dyDescent="0.25">
      <c r="A44" s="1" t="s">
        <v>541</v>
      </c>
      <c r="B44" s="1">
        <v>69</v>
      </c>
    </row>
    <row r="45" spans="1:2" x14ac:dyDescent="0.25">
      <c r="A45" s="1" t="s">
        <v>588</v>
      </c>
      <c r="B45" s="1">
        <v>69</v>
      </c>
    </row>
    <row r="46" spans="1:2" x14ac:dyDescent="0.25">
      <c r="A46" s="1" t="s">
        <v>605</v>
      </c>
      <c r="B46" s="1">
        <v>69</v>
      </c>
    </row>
    <row r="47" spans="1:2" x14ac:dyDescent="0.25">
      <c r="A47" s="1" t="s">
        <v>681</v>
      </c>
      <c r="B47" s="1">
        <v>69</v>
      </c>
    </row>
    <row r="48" spans="1:2" x14ac:dyDescent="0.25">
      <c r="A48" s="1" t="s">
        <v>635</v>
      </c>
      <c r="B48" s="1">
        <v>67</v>
      </c>
    </row>
    <row r="49" spans="1:2" x14ac:dyDescent="0.25">
      <c r="A49" s="1" t="s">
        <v>710</v>
      </c>
      <c r="B49" s="1">
        <v>66</v>
      </c>
    </row>
    <row r="50" spans="1:2" x14ac:dyDescent="0.25">
      <c r="A50" s="1" t="s">
        <v>524</v>
      </c>
      <c r="B50" s="1">
        <v>64</v>
      </c>
    </row>
    <row r="51" spans="1:2" x14ac:dyDescent="0.25">
      <c r="A51" s="1" t="s">
        <v>519</v>
      </c>
      <c r="B51" s="1">
        <v>63</v>
      </c>
    </row>
    <row r="52" spans="1:2" x14ac:dyDescent="0.25">
      <c r="A52" s="1" t="s">
        <v>534</v>
      </c>
      <c r="B52" s="1">
        <v>63</v>
      </c>
    </row>
    <row r="53" spans="1:2" x14ac:dyDescent="0.25">
      <c r="A53" s="1" t="s">
        <v>496</v>
      </c>
      <c r="B53" s="1">
        <v>62</v>
      </c>
    </row>
    <row r="54" spans="1:2" x14ac:dyDescent="0.25">
      <c r="A54" s="1" t="s">
        <v>533</v>
      </c>
      <c r="B54" s="1">
        <v>60</v>
      </c>
    </row>
    <row r="55" spans="1:2" x14ac:dyDescent="0.25">
      <c r="A55" s="1" t="s">
        <v>540</v>
      </c>
      <c r="B55" s="1">
        <v>60</v>
      </c>
    </row>
    <row r="56" spans="1:2" x14ac:dyDescent="0.25">
      <c r="A56" s="1" t="s">
        <v>673</v>
      </c>
      <c r="B56" s="1">
        <v>60</v>
      </c>
    </row>
    <row r="57" spans="1:2" x14ac:dyDescent="0.25">
      <c r="A57" s="1" t="s">
        <v>688</v>
      </c>
      <c r="B57" s="1">
        <v>60</v>
      </c>
    </row>
    <row r="58" spans="1:2" x14ac:dyDescent="0.25">
      <c r="A58" s="1" t="s">
        <v>532</v>
      </c>
      <c r="B58" s="1">
        <v>59</v>
      </c>
    </row>
    <row r="59" spans="1:2" x14ac:dyDescent="0.25">
      <c r="A59" s="1" t="s">
        <v>629</v>
      </c>
      <c r="B59" s="1">
        <v>59</v>
      </c>
    </row>
    <row r="60" spans="1:2" x14ac:dyDescent="0.25">
      <c r="A60" s="1" t="s">
        <v>648</v>
      </c>
      <c r="B60" s="1">
        <v>59</v>
      </c>
    </row>
    <row r="61" spans="1:2" x14ac:dyDescent="0.25">
      <c r="A61" s="1" t="s">
        <v>620</v>
      </c>
      <c r="B61" s="1">
        <v>58</v>
      </c>
    </row>
    <row r="62" spans="1:2" x14ac:dyDescent="0.25">
      <c r="A62" s="1" t="s">
        <v>639</v>
      </c>
      <c r="B62" s="1">
        <v>58</v>
      </c>
    </row>
    <row r="63" spans="1:2" x14ac:dyDescent="0.25">
      <c r="A63" s="1" t="s">
        <v>572</v>
      </c>
      <c r="B63" s="1">
        <v>56</v>
      </c>
    </row>
    <row r="64" spans="1:2" x14ac:dyDescent="0.25">
      <c r="A64" s="1" t="s">
        <v>675</v>
      </c>
      <c r="B64" s="1">
        <v>56</v>
      </c>
    </row>
    <row r="65" spans="1:2" x14ac:dyDescent="0.25">
      <c r="A65" s="1" t="s">
        <v>559</v>
      </c>
      <c r="B65" s="1">
        <v>55</v>
      </c>
    </row>
    <row r="66" spans="1:2" x14ac:dyDescent="0.25">
      <c r="A66" s="1" t="s">
        <v>591</v>
      </c>
      <c r="B66" s="1">
        <v>55</v>
      </c>
    </row>
    <row r="67" spans="1:2" x14ac:dyDescent="0.25">
      <c r="A67" s="1" t="s">
        <v>720</v>
      </c>
      <c r="B67" s="1">
        <v>55</v>
      </c>
    </row>
    <row r="68" spans="1:2" x14ac:dyDescent="0.25">
      <c r="A68" s="1" t="s">
        <v>499</v>
      </c>
      <c r="B68" s="1">
        <v>52</v>
      </c>
    </row>
    <row r="69" spans="1:2" x14ac:dyDescent="0.25">
      <c r="A69" s="1" t="s">
        <v>522</v>
      </c>
      <c r="B69" s="1">
        <v>52</v>
      </c>
    </row>
    <row r="70" spans="1:2" x14ac:dyDescent="0.25">
      <c r="A70" s="1" t="s">
        <v>504</v>
      </c>
      <c r="B70" s="1">
        <v>50</v>
      </c>
    </row>
    <row r="71" spans="1:2" x14ac:dyDescent="0.25">
      <c r="A71" s="1" t="s">
        <v>546</v>
      </c>
      <c r="B71" s="1">
        <v>50</v>
      </c>
    </row>
    <row r="72" spans="1:2" x14ac:dyDescent="0.25">
      <c r="A72" s="1" t="s">
        <v>563</v>
      </c>
      <c r="B72" s="1">
        <v>50</v>
      </c>
    </row>
    <row r="73" spans="1:2" x14ac:dyDescent="0.25">
      <c r="A73" s="1" t="s">
        <v>592</v>
      </c>
      <c r="B73" s="1">
        <v>50</v>
      </c>
    </row>
    <row r="74" spans="1:2" x14ac:dyDescent="0.25">
      <c r="A74" s="1" t="s">
        <v>638</v>
      </c>
      <c r="B74" s="1">
        <v>50</v>
      </c>
    </row>
    <row r="75" spans="1:2" x14ac:dyDescent="0.25">
      <c r="A75" s="1" t="s">
        <v>665</v>
      </c>
      <c r="B75" s="1">
        <v>50</v>
      </c>
    </row>
    <row r="76" spans="1:2" x14ac:dyDescent="0.25">
      <c r="A76" s="1" t="s">
        <v>526</v>
      </c>
      <c r="B76" s="1">
        <v>49</v>
      </c>
    </row>
    <row r="77" spans="1:2" x14ac:dyDescent="0.25">
      <c r="A77" s="1" t="s">
        <v>558</v>
      </c>
      <c r="B77" s="1">
        <v>49</v>
      </c>
    </row>
    <row r="78" spans="1:2" x14ac:dyDescent="0.25">
      <c r="A78" s="1" t="s">
        <v>650</v>
      </c>
      <c r="B78" s="1">
        <v>49</v>
      </c>
    </row>
    <row r="79" spans="1:2" x14ac:dyDescent="0.25">
      <c r="A79" s="1" t="s">
        <v>506</v>
      </c>
      <c r="B79" s="1">
        <v>48</v>
      </c>
    </row>
    <row r="80" spans="1:2" x14ac:dyDescent="0.25">
      <c r="A80" s="1" t="s">
        <v>511</v>
      </c>
      <c r="B80" s="1">
        <v>48</v>
      </c>
    </row>
    <row r="81" spans="1:2" x14ac:dyDescent="0.25">
      <c r="A81" s="1" t="s">
        <v>539</v>
      </c>
      <c r="B81" s="1">
        <v>48</v>
      </c>
    </row>
    <row r="82" spans="1:2" x14ac:dyDescent="0.25">
      <c r="A82" s="1" t="s">
        <v>547</v>
      </c>
      <c r="B82" s="1">
        <v>48</v>
      </c>
    </row>
    <row r="83" spans="1:2" x14ac:dyDescent="0.25">
      <c r="A83" s="1" t="s">
        <v>715</v>
      </c>
      <c r="B83" s="1">
        <v>48</v>
      </c>
    </row>
    <row r="84" spans="1:2" x14ac:dyDescent="0.25">
      <c r="A84" s="1" t="s">
        <v>556</v>
      </c>
      <c r="B84" s="1">
        <v>46</v>
      </c>
    </row>
    <row r="85" spans="1:2" x14ac:dyDescent="0.25">
      <c r="A85" s="1" t="s">
        <v>663</v>
      </c>
      <c r="B85" s="1">
        <v>46</v>
      </c>
    </row>
    <row r="86" spans="1:2" x14ac:dyDescent="0.25">
      <c r="A86" s="1" t="s">
        <v>497</v>
      </c>
      <c r="B86" s="1">
        <v>44</v>
      </c>
    </row>
    <row r="87" spans="1:2" x14ac:dyDescent="0.25">
      <c r="A87" s="1" t="s">
        <v>507</v>
      </c>
      <c r="B87" s="1">
        <v>44</v>
      </c>
    </row>
    <row r="88" spans="1:2" x14ac:dyDescent="0.25">
      <c r="A88" s="1" t="s">
        <v>543</v>
      </c>
      <c r="B88" s="1">
        <v>44</v>
      </c>
    </row>
    <row r="89" spans="1:2" x14ac:dyDescent="0.25">
      <c r="A89" s="1" t="s">
        <v>666</v>
      </c>
      <c r="B89" s="1">
        <v>44</v>
      </c>
    </row>
    <row r="90" spans="1:2" x14ac:dyDescent="0.25">
      <c r="A90" s="1" t="s">
        <v>577</v>
      </c>
      <c r="B90" s="1">
        <v>42</v>
      </c>
    </row>
    <row r="91" spans="1:2" x14ac:dyDescent="0.25">
      <c r="A91" s="1" t="s">
        <v>613</v>
      </c>
      <c r="B91" s="1">
        <v>41</v>
      </c>
    </row>
    <row r="92" spans="1:2" x14ac:dyDescent="0.25">
      <c r="A92" s="1" t="s">
        <v>722</v>
      </c>
      <c r="B92" s="1">
        <v>41</v>
      </c>
    </row>
    <row r="93" spans="1:2" x14ac:dyDescent="0.25">
      <c r="A93" s="1" t="s">
        <v>680</v>
      </c>
      <c r="B93" s="1">
        <v>40</v>
      </c>
    </row>
    <row r="94" spans="1:2" x14ac:dyDescent="0.25">
      <c r="A94" s="1" t="s">
        <v>494</v>
      </c>
      <c r="B94" s="1">
        <v>39</v>
      </c>
    </row>
    <row r="95" spans="1:2" x14ac:dyDescent="0.25">
      <c r="A95" s="1" t="s">
        <v>567</v>
      </c>
      <c r="B95" s="1">
        <v>39</v>
      </c>
    </row>
    <row r="96" spans="1:2" x14ac:dyDescent="0.25">
      <c r="A96" s="1" t="s">
        <v>612</v>
      </c>
      <c r="B96" s="1">
        <v>39</v>
      </c>
    </row>
    <row r="97" spans="1:2" x14ac:dyDescent="0.25">
      <c r="A97" s="1" t="s">
        <v>582</v>
      </c>
      <c r="B97" s="1">
        <v>38</v>
      </c>
    </row>
    <row r="98" spans="1:2" x14ac:dyDescent="0.25">
      <c r="A98" s="1" t="s">
        <v>585</v>
      </c>
      <c r="B98" s="1">
        <v>38</v>
      </c>
    </row>
    <row r="99" spans="1:2" x14ac:dyDescent="0.25">
      <c r="A99" s="1" t="s">
        <v>668</v>
      </c>
      <c r="B99" s="1">
        <v>38</v>
      </c>
    </row>
    <row r="100" spans="1:2" x14ac:dyDescent="0.25">
      <c r="A100" s="1" t="s">
        <v>671</v>
      </c>
      <c r="B100" s="1">
        <v>38</v>
      </c>
    </row>
    <row r="101" spans="1:2" x14ac:dyDescent="0.25">
      <c r="A101" s="1" t="s">
        <v>562</v>
      </c>
      <c r="B101" s="1">
        <v>37</v>
      </c>
    </row>
    <row r="102" spans="1:2" x14ac:dyDescent="0.25">
      <c r="A102" s="1" t="s">
        <v>619</v>
      </c>
      <c r="B102" s="1">
        <v>37</v>
      </c>
    </row>
    <row r="103" spans="1:2" x14ac:dyDescent="0.25">
      <c r="A103" s="1" t="s">
        <v>627</v>
      </c>
      <c r="B103" s="1">
        <v>37</v>
      </c>
    </row>
    <row r="104" spans="1:2" x14ac:dyDescent="0.25">
      <c r="A104" s="1" t="s">
        <v>630</v>
      </c>
      <c r="B104" s="1">
        <v>37</v>
      </c>
    </row>
    <row r="105" spans="1:2" x14ac:dyDescent="0.25">
      <c r="A105" s="1" t="s">
        <v>633</v>
      </c>
      <c r="B105" s="1">
        <v>37</v>
      </c>
    </row>
    <row r="106" spans="1:2" x14ac:dyDescent="0.25">
      <c r="A106" s="1" t="s">
        <v>644</v>
      </c>
      <c r="B106" s="1">
        <v>37</v>
      </c>
    </row>
    <row r="107" spans="1:2" x14ac:dyDescent="0.25">
      <c r="A107" s="1" t="s">
        <v>654</v>
      </c>
      <c r="B107" s="1">
        <v>37</v>
      </c>
    </row>
    <row r="108" spans="1:2" x14ac:dyDescent="0.25">
      <c r="A108" s="1" t="s">
        <v>535</v>
      </c>
      <c r="B108" s="1">
        <v>36</v>
      </c>
    </row>
    <row r="109" spans="1:2" x14ac:dyDescent="0.25">
      <c r="A109" s="1" t="s">
        <v>548</v>
      </c>
      <c r="B109" s="1">
        <v>36</v>
      </c>
    </row>
    <row r="110" spans="1:2" x14ac:dyDescent="0.25">
      <c r="A110" s="1" t="s">
        <v>566</v>
      </c>
      <c r="B110" s="1">
        <v>36</v>
      </c>
    </row>
    <row r="111" spans="1:2" x14ac:dyDescent="0.25">
      <c r="A111" s="1" t="s">
        <v>599</v>
      </c>
      <c r="B111" s="1">
        <v>36</v>
      </c>
    </row>
    <row r="112" spans="1:2" x14ac:dyDescent="0.25">
      <c r="A112" s="1" t="s">
        <v>608</v>
      </c>
      <c r="B112" s="1">
        <v>36</v>
      </c>
    </row>
    <row r="113" spans="1:2" x14ac:dyDescent="0.25">
      <c r="A113" s="1" t="s">
        <v>622</v>
      </c>
      <c r="B113" s="1">
        <v>36</v>
      </c>
    </row>
    <row r="114" spans="1:2" x14ac:dyDescent="0.25">
      <c r="A114" s="1" t="s">
        <v>660</v>
      </c>
      <c r="B114" s="1">
        <v>36</v>
      </c>
    </row>
    <row r="115" spans="1:2" x14ac:dyDescent="0.25">
      <c r="A115" s="1" t="s">
        <v>684</v>
      </c>
      <c r="B115" s="1">
        <v>36</v>
      </c>
    </row>
    <row r="116" spans="1:2" x14ac:dyDescent="0.25">
      <c r="A116" s="1" t="s">
        <v>721</v>
      </c>
      <c r="B116" s="1">
        <v>36</v>
      </c>
    </row>
    <row r="117" spans="1:2" x14ac:dyDescent="0.25">
      <c r="A117" s="1" t="s">
        <v>487</v>
      </c>
      <c r="B117" s="1">
        <v>35</v>
      </c>
    </row>
    <row r="118" spans="1:2" x14ac:dyDescent="0.25">
      <c r="A118" s="1" t="s">
        <v>621</v>
      </c>
      <c r="B118" s="1">
        <v>35</v>
      </c>
    </row>
    <row r="119" spans="1:2" x14ac:dyDescent="0.25">
      <c r="A119" s="1" t="s">
        <v>713</v>
      </c>
      <c r="B119" s="1">
        <v>35</v>
      </c>
    </row>
    <row r="120" spans="1:2" x14ac:dyDescent="0.25">
      <c r="A120" s="1" t="s">
        <v>525</v>
      </c>
      <c r="B120" s="1">
        <v>34</v>
      </c>
    </row>
    <row r="121" spans="1:2" x14ac:dyDescent="0.25">
      <c r="A121" s="1" t="s">
        <v>529</v>
      </c>
      <c r="B121" s="1">
        <v>34</v>
      </c>
    </row>
    <row r="122" spans="1:2" x14ac:dyDescent="0.25">
      <c r="A122" s="1" t="s">
        <v>587</v>
      </c>
      <c r="B122" s="1">
        <v>34</v>
      </c>
    </row>
    <row r="123" spans="1:2" x14ac:dyDescent="0.25">
      <c r="A123" s="1" t="s">
        <v>542</v>
      </c>
      <c r="B123" s="1">
        <v>33</v>
      </c>
    </row>
    <row r="124" spans="1:2" x14ac:dyDescent="0.25">
      <c r="A124" s="1" t="s">
        <v>690</v>
      </c>
      <c r="B124" s="1">
        <v>33</v>
      </c>
    </row>
    <row r="125" spans="1:2" x14ac:dyDescent="0.25">
      <c r="A125" s="1" t="s">
        <v>538</v>
      </c>
      <c r="B125" s="1">
        <v>32</v>
      </c>
    </row>
    <row r="126" spans="1:2" x14ac:dyDescent="0.25">
      <c r="A126" s="1" t="s">
        <v>600</v>
      </c>
      <c r="B126" s="1">
        <v>32</v>
      </c>
    </row>
    <row r="127" spans="1:2" x14ac:dyDescent="0.25">
      <c r="A127" s="1" t="s">
        <v>640</v>
      </c>
      <c r="B127" s="1">
        <v>32</v>
      </c>
    </row>
    <row r="128" spans="1:2" x14ac:dyDescent="0.25">
      <c r="A128" s="1" t="s">
        <v>679</v>
      </c>
      <c r="B128" s="1">
        <v>32</v>
      </c>
    </row>
    <row r="129" spans="1:2" x14ac:dyDescent="0.25">
      <c r="A129" s="1" t="s">
        <v>705</v>
      </c>
      <c r="B129" s="1">
        <v>32</v>
      </c>
    </row>
    <row r="130" spans="1:2" x14ac:dyDescent="0.25">
      <c r="A130" s="1" t="s">
        <v>516</v>
      </c>
      <c r="B130" s="1">
        <v>31</v>
      </c>
    </row>
    <row r="131" spans="1:2" x14ac:dyDescent="0.25">
      <c r="A131" s="1" t="s">
        <v>568</v>
      </c>
      <c r="B131" s="1">
        <v>31</v>
      </c>
    </row>
    <row r="132" spans="1:2" x14ac:dyDescent="0.25">
      <c r="A132" s="1" t="s">
        <v>709</v>
      </c>
      <c r="B132" s="1">
        <v>31</v>
      </c>
    </row>
    <row r="133" spans="1:2" x14ac:dyDescent="0.25">
      <c r="A133" s="1" t="s">
        <v>570</v>
      </c>
      <c r="B133" s="1">
        <v>30</v>
      </c>
    </row>
    <row r="134" spans="1:2" x14ac:dyDescent="0.25">
      <c r="A134" s="1" t="s">
        <v>708</v>
      </c>
      <c r="B134" s="1">
        <v>30</v>
      </c>
    </row>
    <row r="135" spans="1:2" x14ac:dyDescent="0.25">
      <c r="A135" s="1" t="s">
        <v>500</v>
      </c>
      <c r="B135" s="1">
        <v>29</v>
      </c>
    </row>
    <row r="136" spans="1:2" x14ac:dyDescent="0.25">
      <c r="A136" s="1" t="s">
        <v>523</v>
      </c>
      <c r="B136" s="1">
        <v>29</v>
      </c>
    </row>
    <row r="137" spans="1:2" x14ac:dyDescent="0.25">
      <c r="A137" s="1" t="s">
        <v>557</v>
      </c>
      <c r="B137" s="1">
        <v>29</v>
      </c>
    </row>
    <row r="138" spans="1:2" x14ac:dyDescent="0.25">
      <c r="A138" s="1" t="s">
        <v>583</v>
      </c>
      <c r="B138" s="1">
        <v>29</v>
      </c>
    </row>
    <row r="139" spans="1:2" x14ac:dyDescent="0.25">
      <c r="A139" s="1" t="s">
        <v>586</v>
      </c>
      <c r="B139" s="1">
        <v>29</v>
      </c>
    </row>
    <row r="140" spans="1:2" x14ac:dyDescent="0.25">
      <c r="A140" s="1" t="s">
        <v>594</v>
      </c>
      <c r="B140" s="1">
        <v>29</v>
      </c>
    </row>
    <row r="141" spans="1:2" x14ac:dyDescent="0.25">
      <c r="A141" s="1" t="s">
        <v>641</v>
      </c>
      <c r="B141" s="1">
        <v>29</v>
      </c>
    </row>
    <row r="142" spans="1:2" x14ac:dyDescent="0.25">
      <c r="A142" s="1" t="s">
        <v>651</v>
      </c>
      <c r="B142" s="1">
        <v>29</v>
      </c>
    </row>
    <row r="143" spans="1:2" x14ac:dyDescent="0.25">
      <c r="A143" s="1" t="s">
        <v>685</v>
      </c>
      <c r="B143" s="1">
        <v>29</v>
      </c>
    </row>
    <row r="144" spans="1:2" x14ac:dyDescent="0.25">
      <c r="A144" s="1" t="s">
        <v>702</v>
      </c>
      <c r="B144" s="1">
        <v>29</v>
      </c>
    </row>
    <row r="145" spans="1:2" x14ac:dyDescent="0.25">
      <c r="A145" s="1" t="s">
        <v>488</v>
      </c>
      <c r="B145" s="1">
        <v>28</v>
      </c>
    </row>
    <row r="146" spans="1:2" x14ac:dyDescent="0.25">
      <c r="A146" s="1" t="s">
        <v>712</v>
      </c>
      <c r="B146" s="1">
        <v>28</v>
      </c>
    </row>
    <row r="147" spans="1:2" x14ac:dyDescent="0.25">
      <c r="A147" s="1" t="s">
        <v>495</v>
      </c>
      <c r="B147" s="1">
        <v>27</v>
      </c>
    </row>
    <row r="148" spans="1:2" x14ac:dyDescent="0.25">
      <c r="A148" s="1" t="s">
        <v>625</v>
      </c>
      <c r="B148" s="1">
        <v>27</v>
      </c>
    </row>
    <row r="149" spans="1:2" x14ac:dyDescent="0.25">
      <c r="A149" s="1" t="s">
        <v>669</v>
      </c>
      <c r="B149" s="1">
        <v>27</v>
      </c>
    </row>
    <row r="150" spans="1:2" x14ac:dyDescent="0.25">
      <c r="A150" s="1" t="s">
        <v>491</v>
      </c>
      <c r="B150" s="1">
        <v>26</v>
      </c>
    </row>
    <row r="151" spans="1:2" x14ac:dyDescent="0.25">
      <c r="A151" s="1" t="s">
        <v>521</v>
      </c>
      <c r="B151" s="1">
        <v>26</v>
      </c>
    </row>
    <row r="152" spans="1:2" x14ac:dyDescent="0.25">
      <c r="A152" s="1" t="s">
        <v>597</v>
      </c>
      <c r="B152" s="1">
        <v>26</v>
      </c>
    </row>
    <row r="153" spans="1:2" x14ac:dyDescent="0.25">
      <c r="A153" s="1" t="s">
        <v>636</v>
      </c>
      <c r="B153" s="1">
        <v>26</v>
      </c>
    </row>
    <row r="154" spans="1:2" x14ac:dyDescent="0.25">
      <c r="A154" s="1" t="s">
        <v>694</v>
      </c>
      <c r="B154" s="1">
        <v>26</v>
      </c>
    </row>
    <row r="155" spans="1:2" x14ac:dyDescent="0.25">
      <c r="A155" s="1" t="s">
        <v>717</v>
      </c>
      <c r="B155" s="1">
        <v>26</v>
      </c>
    </row>
    <row r="156" spans="1:2" x14ac:dyDescent="0.25">
      <c r="A156" s="1" t="s">
        <v>502</v>
      </c>
      <c r="B156" s="1">
        <v>25</v>
      </c>
    </row>
    <row r="157" spans="1:2" x14ac:dyDescent="0.25">
      <c r="A157" s="1" t="s">
        <v>513</v>
      </c>
      <c r="B157" s="1">
        <v>25</v>
      </c>
    </row>
    <row r="158" spans="1:2" x14ac:dyDescent="0.25">
      <c r="A158" s="1" t="s">
        <v>515</v>
      </c>
      <c r="B158" s="1">
        <v>25</v>
      </c>
    </row>
    <row r="159" spans="1:2" x14ac:dyDescent="0.25">
      <c r="A159" s="1" t="s">
        <v>545</v>
      </c>
      <c r="B159" s="1">
        <v>25</v>
      </c>
    </row>
    <row r="160" spans="1:2" x14ac:dyDescent="0.25">
      <c r="A160" s="1" t="s">
        <v>662</v>
      </c>
      <c r="B160" s="1">
        <v>25</v>
      </c>
    </row>
    <row r="161" spans="1:2" x14ac:dyDescent="0.25">
      <c r="A161" s="1" t="s">
        <v>682</v>
      </c>
      <c r="B161" s="1">
        <v>25</v>
      </c>
    </row>
    <row r="162" spans="1:2" x14ac:dyDescent="0.25">
      <c r="A162" s="1" t="s">
        <v>574</v>
      </c>
      <c r="B162" s="1">
        <v>24</v>
      </c>
    </row>
    <row r="163" spans="1:2" x14ac:dyDescent="0.25">
      <c r="A163" s="1" t="s">
        <v>518</v>
      </c>
      <c r="B163" s="1">
        <v>23</v>
      </c>
    </row>
    <row r="164" spans="1:2" x14ac:dyDescent="0.25">
      <c r="A164" s="1" t="s">
        <v>576</v>
      </c>
      <c r="B164" s="1">
        <v>23</v>
      </c>
    </row>
    <row r="165" spans="1:2" x14ac:dyDescent="0.25">
      <c r="A165" s="1" t="s">
        <v>704</v>
      </c>
      <c r="B165" s="1">
        <v>23</v>
      </c>
    </row>
    <row r="166" spans="1:2" x14ac:dyDescent="0.25">
      <c r="A166" s="1" t="s">
        <v>498</v>
      </c>
      <c r="B166" s="1">
        <v>22</v>
      </c>
    </row>
    <row r="167" spans="1:2" x14ac:dyDescent="0.25">
      <c r="A167" s="1" t="s">
        <v>505</v>
      </c>
      <c r="B167" s="1">
        <v>22</v>
      </c>
    </row>
    <row r="168" spans="1:2" x14ac:dyDescent="0.25">
      <c r="A168" s="1" t="s">
        <v>517</v>
      </c>
      <c r="B168" s="1">
        <v>22</v>
      </c>
    </row>
    <row r="169" spans="1:2" x14ac:dyDescent="0.25">
      <c r="A169" s="1" t="s">
        <v>561</v>
      </c>
      <c r="B169" s="1">
        <v>22</v>
      </c>
    </row>
    <row r="170" spans="1:2" x14ac:dyDescent="0.25">
      <c r="A170" s="1" t="s">
        <v>607</v>
      </c>
      <c r="B170" s="1">
        <v>22</v>
      </c>
    </row>
    <row r="171" spans="1:2" x14ac:dyDescent="0.25">
      <c r="A171" s="1" t="s">
        <v>598</v>
      </c>
      <c r="B171" s="1">
        <v>21</v>
      </c>
    </row>
    <row r="172" spans="1:2" x14ac:dyDescent="0.25">
      <c r="A172" s="1" t="s">
        <v>617</v>
      </c>
      <c r="B172" s="1">
        <v>21</v>
      </c>
    </row>
    <row r="173" spans="1:2" x14ac:dyDescent="0.25">
      <c r="A173" s="1" t="s">
        <v>552</v>
      </c>
      <c r="B173" s="1">
        <v>20</v>
      </c>
    </row>
    <row r="174" spans="1:2" x14ac:dyDescent="0.25">
      <c r="A174" s="1" t="s">
        <v>579</v>
      </c>
      <c r="B174" s="1">
        <v>20</v>
      </c>
    </row>
    <row r="175" spans="1:2" x14ac:dyDescent="0.25">
      <c r="A175" s="1" t="s">
        <v>584</v>
      </c>
      <c r="B175" s="1">
        <v>20</v>
      </c>
    </row>
    <row r="176" spans="1:2" x14ac:dyDescent="0.25">
      <c r="A176" s="1" t="s">
        <v>589</v>
      </c>
      <c r="B176" s="1">
        <v>20</v>
      </c>
    </row>
    <row r="177" spans="1:2" x14ac:dyDescent="0.25">
      <c r="A177" s="1" t="s">
        <v>677</v>
      </c>
      <c r="B177" s="1">
        <v>20</v>
      </c>
    </row>
    <row r="178" spans="1:2" x14ac:dyDescent="0.25">
      <c r="A178" s="1" t="s">
        <v>687</v>
      </c>
      <c r="B178" s="1">
        <v>20</v>
      </c>
    </row>
    <row r="179" spans="1:2" x14ac:dyDescent="0.25">
      <c r="A179" s="1" t="s">
        <v>714</v>
      </c>
      <c r="B179" s="1">
        <v>20</v>
      </c>
    </row>
    <row r="180" spans="1:2" x14ac:dyDescent="0.25">
      <c r="A180" s="1" t="s">
        <v>555</v>
      </c>
      <c r="B180" s="1">
        <v>19</v>
      </c>
    </row>
    <row r="181" spans="1:2" x14ac:dyDescent="0.25">
      <c r="A181" s="1" t="s">
        <v>624</v>
      </c>
      <c r="B181" s="1">
        <v>19</v>
      </c>
    </row>
    <row r="182" spans="1:2" x14ac:dyDescent="0.25">
      <c r="A182" s="1" t="s">
        <v>658</v>
      </c>
      <c r="B182" s="1">
        <v>19</v>
      </c>
    </row>
    <row r="183" spans="1:2" x14ac:dyDescent="0.25">
      <c r="A183" s="1" t="s">
        <v>676</v>
      </c>
      <c r="B183" s="1">
        <v>19</v>
      </c>
    </row>
    <row r="184" spans="1:2" x14ac:dyDescent="0.25">
      <c r="A184" s="1" t="s">
        <v>693</v>
      </c>
      <c r="B184" s="1">
        <v>19</v>
      </c>
    </row>
    <row r="185" spans="1:2" x14ac:dyDescent="0.25">
      <c r="A185" s="1" t="s">
        <v>569</v>
      </c>
      <c r="B185" s="1">
        <v>18</v>
      </c>
    </row>
    <row r="186" spans="1:2" x14ac:dyDescent="0.25">
      <c r="A186" s="1" t="s">
        <v>590</v>
      </c>
      <c r="B186" s="1">
        <v>18</v>
      </c>
    </row>
    <row r="187" spans="1:2" x14ac:dyDescent="0.25">
      <c r="A187" s="1" t="s">
        <v>611</v>
      </c>
      <c r="B187" s="1">
        <v>18</v>
      </c>
    </row>
    <row r="188" spans="1:2" x14ac:dyDescent="0.25">
      <c r="A188" s="1" t="s">
        <v>632</v>
      </c>
      <c r="B188" s="1">
        <v>18</v>
      </c>
    </row>
    <row r="189" spans="1:2" x14ac:dyDescent="0.25">
      <c r="A189" s="1" t="s">
        <v>657</v>
      </c>
      <c r="B189" s="1">
        <v>18</v>
      </c>
    </row>
    <row r="190" spans="1:2" x14ac:dyDescent="0.25">
      <c r="A190" s="1" t="s">
        <v>719</v>
      </c>
      <c r="B190" s="1">
        <v>18</v>
      </c>
    </row>
    <row r="191" spans="1:2" x14ac:dyDescent="0.25">
      <c r="A191" s="1" t="s">
        <v>560</v>
      </c>
      <c r="B191" s="1">
        <v>17</v>
      </c>
    </row>
    <row r="192" spans="1:2" x14ac:dyDescent="0.25">
      <c r="A192" s="1" t="s">
        <v>486</v>
      </c>
      <c r="B192" s="1">
        <v>16</v>
      </c>
    </row>
    <row r="193" spans="1:2" x14ac:dyDescent="0.25">
      <c r="A193" s="1" t="s">
        <v>537</v>
      </c>
      <c r="B193" s="1">
        <v>16</v>
      </c>
    </row>
    <row r="194" spans="1:2" x14ac:dyDescent="0.25">
      <c r="A194" s="1" t="s">
        <v>571</v>
      </c>
      <c r="B194" s="1">
        <v>16</v>
      </c>
    </row>
    <row r="195" spans="1:2" x14ac:dyDescent="0.25">
      <c r="A195" s="1" t="s">
        <v>581</v>
      </c>
      <c r="B195" s="1">
        <v>16</v>
      </c>
    </row>
    <row r="196" spans="1:2" x14ac:dyDescent="0.25">
      <c r="A196" s="1" t="s">
        <v>631</v>
      </c>
      <c r="B196" s="1">
        <v>16</v>
      </c>
    </row>
    <row r="197" spans="1:2" x14ac:dyDescent="0.25">
      <c r="A197" s="1" t="s">
        <v>634</v>
      </c>
      <c r="B197" s="1">
        <v>16</v>
      </c>
    </row>
    <row r="198" spans="1:2" x14ac:dyDescent="0.25">
      <c r="A198" s="1" t="s">
        <v>670</v>
      </c>
      <c r="B198" s="1">
        <v>16</v>
      </c>
    </row>
    <row r="199" spans="1:2" x14ac:dyDescent="0.25">
      <c r="A199" s="1" t="s">
        <v>686</v>
      </c>
      <c r="B199" s="1">
        <v>16</v>
      </c>
    </row>
    <row r="200" spans="1:2" x14ac:dyDescent="0.25">
      <c r="A200" s="1" t="s">
        <v>707</v>
      </c>
      <c r="B200" s="1">
        <v>16</v>
      </c>
    </row>
    <row r="201" spans="1:2" x14ac:dyDescent="0.25">
      <c r="A201" s="1" t="s">
        <v>725</v>
      </c>
      <c r="B201" s="1">
        <v>16</v>
      </c>
    </row>
    <row r="202" spans="1:2" x14ac:dyDescent="0.25">
      <c r="A202" s="1" t="s">
        <v>606</v>
      </c>
      <c r="B202" s="1">
        <v>15</v>
      </c>
    </row>
    <row r="203" spans="1:2" x14ac:dyDescent="0.25">
      <c r="A203" s="1" t="s">
        <v>643</v>
      </c>
      <c r="B203" s="1">
        <v>15</v>
      </c>
    </row>
    <row r="204" spans="1:2" x14ac:dyDescent="0.25">
      <c r="A204" s="1" t="s">
        <v>649</v>
      </c>
      <c r="B204" s="1">
        <v>15</v>
      </c>
    </row>
    <row r="205" spans="1:2" x14ac:dyDescent="0.25">
      <c r="A205" s="1" t="s">
        <v>655</v>
      </c>
      <c r="B205" s="1">
        <v>15</v>
      </c>
    </row>
    <row r="206" spans="1:2" x14ac:dyDescent="0.25">
      <c r="A206" s="1" t="s">
        <v>678</v>
      </c>
      <c r="B206" s="1">
        <v>15</v>
      </c>
    </row>
    <row r="207" spans="1:2" x14ac:dyDescent="0.25">
      <c r="A207" s="1" t="s">
        <v>501</v>
      </c>
      <c r="B207" s="1">
        <v>14</v>
      </c>
    </row>
    <row r="208" spans="1:2" x14ac:dyDescent="0.25">
      <c r="A208" s="1" t="s">
        <v>565</v>
      </c>
      <c r="B208" s="1">
        <v>14</v>
      </c>
    </row>
    <row r="209" spans="1:2" x14ac:dyDescent="0.25">
      <c r="A209" s="1" t="s">
        <v>602</v>
      </c>
      <c r="B209" s="1">
        <v>14</v>
      </c>
    </row>
    <row r="210" spans="1:2" x14ac:dyDescent="0.25">
      <c r="A210" s="1" t="s">
        <v>647</v>
      </c>
      <c r="B210" s="1">
        <v>14</v>
      </c>
    </row>
    <row r="211" spans="1:2" x14ac:dyDescent="0.25">
      <c r="A211" s="1" t="s">
        <v>699</v>
      </c>
      <c r="B211" s="1">
        <v>14</v>
      </c>
    </row>
    <row r="212" spans="1:2" x14ac:dyDescent="0.25">
      <c r="A212" s="1" t="s">
        <v>578</v>
      </c>
      <c r="B212" s="1">
        <v>13</v>
      </c>
    </row>
    <row r="213" spans="1:2" x14ac:dyDescent="0.25">
      <c r="A213" s="1" t="s">
        <v>509</v>
      </c>
      <c r="B213" s="1">
        <v>12</v>
      </c>
    </row>
    <row r="214" spans="1:2" x14ac:dyDescent="0.25">
      <c r="A214" s="1" t="s">
        <v>530</v>
      </c>
      <c r="B214" s="1">
        <v>12</v>
      </c>
    </row>
    <row r="215" spans="1:2" x14ac:dyDescent="0.25">
      <c r="A215" s="1" t="s">
        <v>595</v>
      </c>
      <c r="B215" s="1">
        <v>12</v>
      </c>
    </row>
    <row r="216" spans="1:2" x14ac:dyDescent="0.25">
      <c r="A216" s="1" t="s">
        <v>609</v>
      </c>
      <c r="B216" s="1">
        <v>12</v>
      </c>
    </row>
    <row r="217" spans="1:2" x14ac:dyDescent="0.25">
      <c r="A217" s="1" t="s">
        <v>667</v>
      </c>
      <c r="B217" s="1">
        <v>12</v>
      </c>
    </row>
    <row r="218" spans="1:2" x14ac:dyDescent="0.25">
      <c r="A218" s="1" t="s">
        <v>689</v>
      </c>
      <c r="B218" s="1">
        <v>12</v>
      </c>
    </row>
    <row r="219" spans="1:2" x14ac:dyDescent="0.25">
      <c r="A219" s="1" t="s">
        <v>544</v>
      </c>
      <c r="B219" s="1">
        <v>11</v>
      </c>
    </row>
    <row r="220" spans="1:2" x14ac:dyDescent="0.25">
      <c r="A220" s="1" t="s">
        <v>628</v>
      </c>
      <c r="B220" s="1">
        <v>11</v>
      </c>
    </row>
    <row r="221" spans="1:2" x14ac:dyDescent="0.25">
      <c r="A221" s="1" t="s">
        <v>653</v>
      </c>
      <c r="B221" s="1">
        <v>11</v>
      </c>
    </row>
    <row r="222" spans="1:2" x14ac:dyDescent="0.25">
      <c r="A222" s="1" t="s">
        <v>527</v>
      </c>
      <c r="B222" s="1">
        <v>10</v>
      </c>
    </row>
    <row r="223" spans="1:2" x14ac:dyDescent="0.25">
      <c r="A223" s="1" t="s">
        <v>610</v>
      </c>
      <c r="B223" s="1">
        <v>10</v>
      </c>
    </row>
    <row r="224" spans="1:2" x14ac:dyDescent="0.25">
      <c r="A224" s="1" t="s">
        <v>623</v>
      </c>
      <c r="B224" s="1">
        <v>10</v>
      </c>
    </row>
    <row r="225" spans="1:2" x14ac:dyDescent="0.25">
      <c r="A225" s="1" t="s">
        <v>514</v>
      </c>
      <c r="B225" s="1">
        <v>9</v>
      </c>
    </row>
    <row r="226" spans="1:2" x14ac:dyDescent="0.25">
      <c r="A226" s="1" t="s">
        <v>551</v>
      </c>
      <c r="B226" s="1">
        <v>9</v>
      </c>
    </row>
    <row r="227" spans="1:2" x14ac:dyDescent="0.25">
      <c r="A227" s="1" t="s">
        <v>573</v>
      </c>
      <c r="B227" s="1">
        <v>9</v>
      </c>
    </row>
    <row r="228" spans="1:2" x14ac:dyDescent="0.25">
      <c r="A228" s="1" t="s">
        <v>711</v>
      </c>
      <c r="B228" s="1">
        <v>9</v>
      </c>
    </row>
    <row r="229" spans="1:2" x14ac:dyDescent="0.25">
      <c r="A229" s="1" t="s">
        <v>489</v>
      </c>
      <c r="B229" s="1">
        <v>8</v>
      </c>
    </row>
    <row r="230" spans="1:2" x14ac:dyDescent="0.25">
      <c r="A230" s="1" t="s">
        <v>698</v>
      </c>
      <c r="B230" s="1">
        <v>8</v>
      </c>
    </row>
    <row r="231" spans="1:2" x14ac:dyDescent="0.25">
      <c r="A231" s="1" t="s">
        <v>508</v>
      </c>
      <c r="B231" s="1">
        <v>7</v>
      </c>
    </row>
    <row r="232" spans="1:2" x14ac:dyDescent="0.25">
      <c r="A232" s="1" t="s">
        <v>674</v>
      </c>
      <c r="B232" s="1">
        <v>7</v>
      </c>
    </row>
    <row r="233" spans="1:2" x14ac:dyDescent="0.25">
      <c r="A233" s="1" t="s">
        <v>718</v>
      </c>
      <c r="B233" s="1">
        <v>7</v>
      </c>
    </row>
    <row r="234" spans="1:2" x14ac:dyDescent="0.25">
      <c r="A234" s="1" t="s">
        <v>723</v>
      </c>
      <c r="B234" s="1">
        <v>7</v>
      </c>
    </row>
    <row r="235" spans="1:2" x14ac:dyDescent="0.25">
      <c r="A235" s="1" t="s">
        <v>601</v>
      </c>
      <c r="B235" s="1">
        <v>6</v>
      </c>
    </row>
    <row r="236" spans="1:2" x14ac:dyDescent="0.25">
      <c r="A236" s="1" t="s">
        <v>645</v>
      </c>
      <c r="B236" s="1">
        <v>6</v>
      </c>
    </row>
    <row r="237" spans="1:2" x14ac:dyDescent="0.25">
      <c r="A237" s="1" t="s">
        <v>512</v>
      </c>
      <c r="B237" s="1">
        <v>4</v>
      </c>
    </row>
    <row r="238" spans="1:2" x14ac:dyDescent="0.25">
      <c r="A238" s="1" t="s">
        <v>656</v>
      </c>
      <c r="B238" s="1">
        <v>4</v>
      </c>
    </row>
    <row r="239" spans="1:2" x14ac:dyDescent="0.25">
      <c r="A239" s="1" t="s">
        <v>549</v>
      </c>
      <c r="B239" s="1">
        <v>3</v>
      </c>
    </row>
    <row r="240" spans="1:2" x14ac:dyDescent="0.25">
      <c r="A240" s="1" t="s">
        <v>492</v>
      </c>
      <c r="B240" s="1">
        <v>1</v>
      </c>
    </row>
    <row r="241" spans="1:2" x14ac:dyDescent="0.25">
      <c r="A241" s="1" t="s">
        <v>520</v>
      </c>
      <c r="B241" s="1">
        <v>1</v>
      </c>
    </row>
    <row r="242" spans="1:2" x14ac:dyDescent="0.25">
      <c r="A242" s="1" t="s">
        <v>646</v>
      </c>
      <c r="B242" s="1">
        <v>1</v>
      </c>
    </row>
  </sheetData>
  <sortState ref="A2:B242">
    <sortCondition descending="1" ref="B2:B2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4"/>
  <sheetViews>
    <sheetView workbookViewId="0">
      <pane ySplit="1" topLeftCell="A2" activePane="bottomLeft" state="frozen"/>
      <selection pane="bottomLeft" activeCell="A2" sqref="A2"/>
    </sheetView>
  </sheetViews>
  <sheetFormatPr defaultRowHeight="15" outlineLevelRow="2" x14ac:dyDescent="0.25"/>
  <cols>
    <col min="1" max="1" width="14" style="1" customWidth="1"/>
    <col min="2" max="2" width="15.140625" style="1" customWidth="1"/>
    <col min="3" max="3" width="18" style="1" customWidth="1"/>
    <col min="4" max="4" width="10.42578125" style="1" customWidth="1"/>
    <col min="5" max="5" width="9.140625" style="1" customWidth="1"/>
    <col min="6" max="6" width="7.140625" style="1" customWidth="1"/>
    <col min="7" max="7" width="7" style="1" customWidth="1"/>
    <col min="8" max="8" width="12.140625" style="1" customWidth="1"/>
    <col min="9" max="9" width="11.42578125" style="1" customWidth="1"/>
    <col min="10" max="16384" width="9.140625" style="1"/>
  </cols>
  <sheetData>
    <row r="1" spans="1:9" x14ac:dyDescent="0.25">
      <c r="A1" s="3" t="s">
        <v>240</v>
      </c>
      <c r="B1" s="5" t="s">
        <v>243</v>
      </c>
      <c r="C1" s="3" t="s">
        <v>241</v>
      </c>
      <c r="D1" s="3" t="s">
        <v>242</v>
      </c>
      <c r="F1" s="3" t="s">
        <v>243</v>
      </c>
      <c r="G1" s="3" t="s">
        <v>244</v>
      </c>
      <c r="H1" s="3" t="s">
        <v>242</v>
      </c>
      <c r="I1" s="3" t="s">
        <v>727</v>
      </c>
    </row>
    <row r="2" spans="1:9" outlineLevel="2" x14ac:dyDescent="0.25">
      <c r="A2" s="2">
        <v>38353</v>
      </c>
      <c r="B2" s="6">
        <f t="shared" ref="B2:B65" si="0">YEAR(A2)</f>
        <v>2005</v>
      </c>
      <c r="C2" s="1" t="s">
        <v>0</v>
      </c>
      <c r="D2" s="1">
        <v>10</v>
      </c>
      <c r="F2" s="1">
        <v>2005</v>
      </c>
      <c r="G2" s="1">
        <v>2</v>
      </c>
      <c r="H2" s="1">
        <v>27016</v>
      </c>
      <c r="I2" s="1">
        <f>G2*H2</f>
        <v>54032</v>
      </c>
    </row>
    <row r="3" spans="1:9" outlineLevel="2" x14ac:dyDescent="0.25">
      <c r="A3" s="2">
        <v>38356</v>
      </c>
      <c r="B3" s="6">
        <f t="shared" si="0"/>
        <v>2005</v>
      </c>
      <c r="C3" s="1" t="s">
        <v>1</v>
      </c>
      <c r="D3" s="1">
        <v>2</v>
      </c>
      <c r="F3" s="1">
        <v>2006</v>
      </c>
      <c r="G3" s="1">
        <v>2.0499999999999998</v>
      </c>
      <c r="H3" s="1">
        <v>27226</v>
      </c>
      <c r="I3" s="1">
        <f t="shared" ref="I3:I11" si="1">G3*H3</f>
        <v>55813.299999999996</v>
      </c>
    </row>
    <row r="4" spans="1:9" outlineLevel="2" x14ac:dyDescent="0.25">
      <c r="A4" s="2">
        <v>38357</v>
      </c>
      <c r="B4" s="6">
        <f t="shared" si="0"/>
        <v>2005</v>
      </c>
      <c r="C4" s="1" t="s">
        <v>2</v>
      </c>
      <c r="D4" s="1">
        <v>2</v>
      </c>
      <c r="F4" s="1">
        <v>2007</v>
      </c>
      <c r="G4" s="1">
        <v>2.09</v>
      </c>
      <c r="H4" s="1">
        <v>31720</v>
      </c>
      <c r="I4" s="1">
        <f t="shared" si="1"/>
        <v>66294.799999999988</v>
      </c>
    </row>
    <row r="5" spans="1:9" outlineLevel="2" x14ac:dyDescent="0.25">
      <c r="A5" s="2">
        <v>38362</v>
      </c>
      <c r="B5" s="6">
        <f t="shared" si="0"/>
        <v>2005</v>
      </c>
      <c r="C5" s="1" t="s">
        <v>3</v>
      </c>
      <c r="D5" s="1">
        <v>5</v>
      </c>
      <c r="F5" s="1">
        <v>2008</v>
      </c>
      <c r="G5" s="1">
        <v>2.15</v>
      </c>
      <c r="H5" s="1">
        <v>36523</v>
      </c>
      <c r="I5" s="1">
        <f t="shared" si="1"/>
        <v>78524.45</v>
      </c>
    </row>
    <row r="6" spans="1:9" outlineLevel="2" x14ac:dyDescent="0.25">
      <c r="A6" s="2">
        <v>38363</v>
      </c>
      <c r="B6" s="6">
        <f t="shared" si="0"/>
        <v>2005</v>
      </c>
      <c r="C6" s="1" t="s">
        <v>4</v>
      </c>
      <c r="D6" s="1">
        <v>14</v>
      </c>
      <c r="F6" s="1">
        <v>2009</v>
      </c>
      <c r="G6" s="1">
        <v>2.13</v>
      </c>
      <c r="H6" s="1">
        <v>30764</v>
      </c>
      <c r="I6" s="1">
        <f t="shared" si="1"/>
        <v>65527.32</v>
      </c>
    </row>
    <row r="7" spans="1:9" outlineLevel="2" x14ac:dyDescent="0.25">
      <c r="A7" s="2">
        <v>38365</v>
      </c>
      <c r="B7" s="6">
        <f t="shared" si="0"/>
        <v>2005</v>
      </c>
      <c r="C7" s="1" t="s">
        <v>5</v>
      </c>
      <c r="D7" s="1">
        <v>436</v>
      </c>
      <c r="F7" s="1">
        <v>2010</v>
      </c>
      <c r="G7" s="1">
        <v>2.1</v>
      </c>
      <c r="H7" s="1">
        <v>32521</v>
      </c>
      <c r="I7" s="1">
        <f t="shared" si="1"/>
        <v>68294.100000000006</v>
      </c>
    </row>
    <row r="8" spans="1:9" outlineLevel="2" x14ac:dyDescent="0.25">
      <c r="A8" s="2">
        <v>38366</v>
      </c>
      <c r="B8" s="6">
        <f t="shared" si="0"/>
        <v>2005</v>
      </c>
      <c r="C8" s="1" t="s">
        <v>6</v>
      </c>
      <c r="D8" s="1">
        <v>95</v>
      </c>
      <c r="F8" s="1">
        <v>2011</v>
      </c>
      <c r="G8" s="1">
        <v>2.2000000000000002</v>
      </c>
      <c r="H8" s="1">
        <v>23778</v>
      </c>
      <c r="I8" s="1">
        <f t="shared" si="1"/>
        <v>52311.600000000006</v>
      </c>
    </row>
    <row r="9" spans="1:9" outlineLevel="2" x14ac:dyDescent="0.25">
      <c r="A9" s="2">
        <v>38370</v>
      </c>
      <c r="B9" s="6">
        <f t="shared" si="0"/>
        <v>2005</v>
      </c>
      <c r="C9" s="1" t="s">
        <v>7</v>
      </c>
      <c r="D9" s="1">
        <v>350</v>
      </c>
      <c r="F9" s="1">
        <v>2012</v>
      </c>
      <c r="G9" s="1">
        <v>2.25</v>
      </c>
      <c r="H9" s="1">
        <v>26976</v>
      </c>
      <c r="I9" s="1">
        <f t="shared" si="1"/>
        <v>60696</v>
      </c>
    </row>
    <row r="10" spans="1:9" outlineLevel="2" x14ac:dyDescent="0.25">
      <c r="A10" s="2">
        <v>38371</v>
      </c>
      <c r="B10" s="6">
        <f t="shared" si="0"/>
        <v>2005</v>
      </c>
      <c r="C10" s="1" t="s">
        <v>7</v>
      </c>
      <c r="D10" s="1">
        <v>231</v>
      </c>
      <c r="F10" s="1">
        <v>2013</v>
      </c>
      <c r="G10" s="1">
        <v>2.2200000000000002</v>
      </c>
      <c r="H10" s="1">
        <v>28419</v>
      </c>
      <c r="I10" s="1">
        <f t="shared" si="1"/>
        <v>63090.180000000008</v>
      </c>
    </row>
    <row r="11" spans="1:9" outlineLevel="2" x14ac:dyDescent="0.25">
      <c r="A11" s="2">
        <v>38372</v>
      </c>
      <c r="B11" s="6">
        <f t="shared" si="0"/>
        <v>2005</v>
      </c>
      <c r="C11" s="1" t="s">
        <v>8</v>
      </c>
      <c r="D11" s="1">
        <v>38</v>
      </c>
      <c r="F11" s="1">
        <v>2014</v>
      </c>
      <c r="G11" s="1">
        <v>2.23</v>
      </c>
      <c r="H11" s="1">
        <v>35284</v>
      </c>
      <c r="I11" s="1">
        <f t="shared" si="1"/>
        <v>78683.319999999992</v>
      </c>
    </row>
    <row r="12" spans="1:9" outlineLevel="2" x14ac:dyDescent="0.25">
      <c r="A12" s="2">
        <v>38374</v>
      </c>
      <c r="B12" s="6">
        <f t="shared" si="0"/>
        <v>2005</v>
      </c>
      <c r="C12" s="1" t="s">
        <v>9</v>
      </c>
      <c r="D12" s="1">
        <v>440</v>
      </c>
      <c r="I12" s="1">
        <f>SUM(I2:I11)</f>
        <v>643267.06999999995</v>
      </c>
    </row>
    <row r="13" spans="1:9" outlineLevel="2" x14ac:dyDescent="0.25">
      <c r="A13" s="2">
        <v>38376</v>
      </c>
      <c r="B13" s="6">
        <f t="shared" si="0"/>
        <v>2005</v>
      </c>
      <c r="C13" s="1" t="s">
        <v>10</v>
      </c>
      <c r="D13" s="1">
        <v>120</v>
      </c>
    </row>
    <row r="14" spans="1:9" outlineLevel="2" x14ac:dyDescent="0.25">
      <c r="A14" s="2">
        <v>38377</v>
      </c>
      <c r="B14" s="6">
        <f t="shared" si="0"/>
        <v>2005</v>
      </c>
      <c r="C14" s="1" t="s">
        <v>11</v>
      </c>
      <c r="D14" s="1">
        <v>11</v>
      </c>
    </row>
    <row r="15" spans="1:9" outlineLevel="2" x14ac:dyDescent="0.25">
      <c r="A15" s="2">
        <v>38378</v>
      </c>
      <c r="B15" s="6">
        <f t="shared" si="0"/>
        <v>2005</v>
      </c>
      <c r="C15" s="1" t="s">
        <v>12</v>
      </c>
      <c r="D15" s="1">
        <v>36</v>
      </c>
    </row>
    <row r="16" spans="1:9" outlineLevel="2" x14ac:dyDescent="0.25">
      <c r="A16" s="2">
        <v>38379</v>
      </c>
      <c r="B16" s="6">
        <f t="shared" si="0"/>
        <v>2005</v>
      </c>
      <c r="C16" s="1" t="s">
        <v>10</v>
      </c>
      <c r="D16" s="1">
        <v>51</v>
      </c>
    </row>
    <row r="17" spans="1:4" outlineLevel="2" x14ac:dyDescent="0.25">
      <c r="A17" s="2">
        <v>38385</v>
      </c>
      <c r="B17" s="6">
        <f t="shared" si="0"/>
        <v>2005</v>
      </c>
      <c r="C17" s="1" t="s">
        <v>7</v>
      </c>
      <c r="D17" s="1">
        <v>465</v>
      </c>
    </row>
    <row r="18" spans="1:4" outlineLevel="2" x14ac:dyDescent="0.25">
      <c r="A18" s="2">
        <v>38386</v>
      </c>
      <c r="B18" s="6">
        <f t="shared" si="0"/>
        <v>2005</v>
      </c>
      <c r="C18" s="1" t="s">
        <v>13</v>
      </c>
      <c r="D18" s="1">
        <v>8</v>
      </c>
    </row>
    <row r="19" spans="1:4" outlineLevel="2" x14ac:dyDescent="0.25">
      <c r="A19" s="2">
        <v>38388</v>
      </c>
      <c r="B19" s="6">
        <f t="shared" si="0"/>
        <v>2005</v>
      </c>
      <c r="C19" s="1" t="s">
        <v>14</v>
      </c>
      <c r="D19" s="1">
        <v>287</v>
      </c>
    </row>
    <row r="20" spans="1:4" outlineLevel="2" x14ac:dyDescent="0.25">
      <c r="A20" s="2">
        <v>38388</v>
      </c>
      <c r="B20" s="6">
        <f t="shared" si="0"/>
        <v>2005</v>
      </c>
      <c r="C20" s="1" t="s">
        <v>15</v>
      </c>
      <c r="D20" s="1">
        <v>12</v>
      </c>
    </row>
    <row r="21" spans="1:4" outlineLevel="2" x14ac:dyDescent="0.25">
      <c r="A21" s="2">
        <v>38393</v>
      </c>
      <c r="B21" s="6">
        <f t="shared" si="0"/>
        <v>2005</v>
      </c>
      <c r="C21" s="1" t="s">
        <v>16</v>
      </c>
      <c r="D21" s="1">
        <v>6</v>
      </c>
    </row>
    <row r="22" spans="1:4" outlineLevel="2" x14ac:dyDescent="0.25">
      <c r="A22" s="2">
        <v>38397</v>
      </c>
      <c r="B22" s="6">
        <f t="shared" si="0"/>
        <v>2005</v>
      </c>
      <c r="C22" s="1" t="s">
        <v>17</v>
      </c>
      <c r="D22" s="1">
        <v>321</v>
      </c>
    </row>
    <row r="23" spans="1:4" outlineLevel="2" x14ac:dyDescent="0.25">
      <c r="A23" s="2">
        <v>38401</v>
      </c>
      <c r="B23" s="6">
        <f t="shared" si="0"/>
        <v>2005</v>
      </c>
      <c r="C23" s="1" t="s">
        <v>18</v>
      </c>
      <c r="D23" s="1">
        <v>99</v>
      </c>
    </row>
    <row r="24" spans="1:4" outlineLevel="2" x14ac:dyDescent="0.25">
      <c r="A24" s="2">
        <v>38401</v>
      </c>
      <c r="B24" s="6">
        <f t="shared" si="0"/>
        <v>2005</v>
      </c>
      <c r="C24" s="1" t="s">
        <v>19</v>
      </c>
      <c r="D24" s="1">
        <v>91</v>
      </c>
    </row>
    <row r="25" spans="1:4" outlineLevel="2" x14ac:dyDescent="0.25">
      <c r="A25" s="2">
        <v>38407</v>
      </c>
      <c r="B25" s="6">
        <f t="shared" si="0"/>
        <v>2005</v>
      </c>
      <c r="C25" s="1" t="s">
        <v>14</v>
      </c>
      <c r="D25" s="1">
        <v>118</v>
      </c>
    </row>
    <row r="26" spans="1:4" outlineLevel="2" x14ac:dyDescent="0.25">
      <c r="A26" s="2">
        <v>38408</v>
      </c>
      <c r="B26" s="6">
        <f t="shared" si="0"/>
        <v>2005</v>
      </c>
      <c r="C26" s="1" t="s">
        <v>20</v>
      </c>
      <c r="D26" s="1">
        <v>58</v>
      </c>
    </row>
    <row r="27" spans="1:4" outlineLevel="2" x14ac:dyDescent="0.25">
      <c r="A27" s="2">
        <v>38409</v>
      </c>
      <c r="B27" s="6">
        <f t="shared" si="0"/>
        <v>2005</v>
      </c>
      <c r="C27" s="1" t="s">
        <v>21</v>
      </c>
      <c r="D27" s="1">
        <v>16</v>
      </c>
    </row>
    <row r="28" spans="1:4" outlineLevel="2" x14ac:dyDescent="0.25">
      <c r="A28" s="2">
        <v>38409</v>
      </c>
      <c r="B28" s="6">
        <f t="shared" si="0"/>
        <v>2005</v>
      </c>
      <c r="C28" s="1" t="s">
        <v>22</v>
      </c>
      <c r="D28" s="1">
        <v>348</v>
      </c>
    </row>
    <row r="29" spans="1:4" outlineLevel="2" x14ac:dyDescent="0.25">
      <c r="A29" s="2">
        <v>38410</v>
      </c>
      <c r="B29" s="6">
        <f t="shared" si="0"/>
        <v>2005</v>
      </c>
      <c r="C29" s="1" t="s">
        <v>5</v>
      </c>
      <c r="D29" s="1">
        <v>336</v>
      </c>
    </row>
    <row r="30" spans="1:4" outlineLevel="2" x14ac:dyDescent="0.25">
      <c r="A30" s="2">
        <v>38410</v>
      </c>
      <c r="B30" s="6">
        <f t="shared" si="0"/>
        <v>2005</v>
      </c>
      <c r="C30" s="1" t="s">
        <v>22</v>
      </c>
      <c r="D30" s="1">
        <v>435</v>
      </c>
    </row>
    <row r="31" spans="1:4" outlineLevel="2" x14ac:dyDescent="0.25">
      <c r="A31" s="2">
        <v>38410</v>
      </c>
      <c r="B31" s="6">
        <f t="shared" si="0"/>
        <v>2005</v>
      </c>
      <c r="C31" s="1" t="s">
        <v>23</v>
      </c>
      <c r="D31" s="1">
        <v>110</v>
      </c>
    </row>
    <row r="32" spans="1:4" outlineLevel="2" x14ac:dyDescent="0.25">
      <c r="A32" s="2">
        <v>38412</v>
      </c>
      <c r="B32" s="6">
        <f t="shared" si="0"/>
        <v>2005</v>
      </c>
      <c r="C32" s="1" t="s">
        <v>24</v>
      </c>
      <c r="D32" s="1">
        <v>204</v>
      </c>
    </row>
    <row r="33" spans="1:4" outlineLevel="2" x14ac:dyDescent="0.25">
      <c r="A33" s="2">
        <v>38412</v>
      </c>
      <c r="B33" s="6">
        <f t="shared" si="0"/>
        <v>2005</v>
      </c>
      <c r="C33" s="1" t="s">
        <v>18</v>
      </c>
      <c r="D33" s="1">
        <v>20</v>
      </c>
    </row>
    <row r="34" spans="1:4" outlineLevel="2" x14ac:dyDescent="0.25">
      <c r="A34" s="2">
        <v>38414</v>
      </c>
      <c r="B34" s="6">
        <f t="shared" si="0"/>
        <v>2005</v>
      </c>
      <c r="C34" s="1" t="s">
        <v>25</v>
      </c>
      <c r="D34" s="1">
        <v>102</v>
      </c>
    </row>
    <row r="35" spans="1:4" outlineLevel="2" x14ac:dyDescent="0.25">
      <c r="A35" s="2">
        <v>38416</v>
      </c>
      <c r="B35" s="6">
        <f t="shared" si="0"/>
        <v>2005</v>
      </c>
      <c r="C35" s="1" t="s">
        <v>26</v>
      </c>
      <c r="D35" s="1">
        <v>48</v>
      </c>
    </row>
    <row r="36" spans="1:4" outlineLevel="2" x14ac:dyDescent="0.25">
      <c r="A36" s="2">
        <v>38418</v>
      </c>
      <c r="B36" s="6">
        <f t="shared" si="0"/>
        <v>2005</v>
      </c>
      <c r="C36" s="1" t="s">
        <v>22</v>
      </c>
      <c r="D36" s="1">
        <v>329</v>
      </c>
    </row>
    <row r="37" spans="1:4" outlineLevel="2" x14ac:dyDescent="0.25">
      <c r="A37" s="2">
        <v>38420</v>
      </c>
      <c r="B37" s="6">
        <f t="shared" si="0"/>
        <v>2005</v>
      </c>
      <c r="C37" s="1" t="s">
        <v>27</v>
      </c>
      <c r="D37" s="1">
        <v>16</v>
      </c>
    </row>
    <row r="38" spans="1:4" outlineLevel="2" x14ac:dyDescent="0.25">
      <c r="A38" s="2">
        <v>38421</v>
      </c>
      <c r="B38" s="6">
        <f t="shared" si="0"/>
        <v>2005</v>
      </c>
      <c r="C38" s="1" t="s">
        <v>28</v>
      </c>
      <c r="D38" s="1">
        <v>102</v>
      </c>
    </row>
    <row r="39" spans="1:4" outlineLevel="2" x14ac:dyDescent="0.25">
      <c r="A39" s="2">
        <v>38421</v>
      </c>
      <c r="B39" s="6">
        <f t="shared" si="0"/>
        <v>2005</v>
      </c>
      <c r="C39" s="1" t="s">
        <v>14</v>
      </c>
      <c r="D39" s="1">
        <v>309</v>
      </c>
    </row>
    <row r="40" spans="1:4" outlineLevel="2" x14ac:dyDescent="0.25">
      <c r="A40" s="2">
        <v>38423</v>
      </c>
      <c r="B40" s="6">
        <f t="shared" si="0"/>
        <v>2005</v>
      </c>
      <c r="C40" s="1" t="s">
        <v>5</v>
      </c>
      <c r="D40" s="1">
        <v>331</v>
      </c>
    </row>
    <row r="41" spans="1:4" outlineLevel="2" x14ac:dyDescent="0.25">
      <c r="A41" s="2">
        <v>38428</v>
      </c>
      <c r="B41" s="6">
        <f t="shared" si="0"/>
        <v>2005</v>
      </c>
      <c r="C41" s="1" t="s">
        <v>29</v>
      </c>
      <c r="D41" s="1">
        <v>3</v>
      </c>
    </row>
    <row r="42" spans="1:4" outlineLevel="2" x14ac:dyDescent="0.25">
      <c r="A42" s="2">
        <v>38429</v>
      </c>
      <c r="B42" s="6">
        <f t="shared" si="0"/>
        <v>2005</v>
      </c>
      <c r="C42" s="1" t="s">
        <v>30</v>
      </c>
      <c r="D42" s="1">
        <v>76</v>
      </c>
    </row>
    <row r="43" spans="1:4" outlineLevel="2" x14ac:dyDescent="0.25">
      <c r="A43" s="2">
        <v>38429</v>
      </c>
      <c r="B43" s="6">
        <f t="shared" si="0"/>
        <v>2005</v>
      </c>
      <c r="C43" s="1" t="s">
        <v>31</v>
      </c>
      <c r="D43" s="1">
        <v>196</v>
      </c>
    </row>
    <row r="44" spans="1:4" outlineLevel="2" x14ac:dyDescent="0.25">
      <c r="A44" s="2">
        <v>38431</v>
      </c>
      <c r="B44" s="6">
        <f t="shared" si="0"/>
        <v>2005</v>
      </c>
      <c r="C44" s="1" t="s">
        <v>18</v>
      </c>
      <c r="D44" s="1">
        <v>54</v>
      </c>
    </row>
    <row r="45" spans="1:4" outlineLevel="2" x14ac:dyDescent="0.25">
      <c r="A45" s="2">
        <v>38435</v>
      </c>
      <c r="B45" s="6">
        <f t="shared" si="0"/>
        <v>2005</v>
      </c>
      <c r="C45" s="1" t="s">
        <v>9</v>
      </c>
      <c r="D45" s="1">
        <v>277</v>
      </c>
    </row>
    <row r="46" spans="1:4" outlineLevel="2" x14ac:dyDescent="0.25">
      <c r="A46" s="2">
        <v>38437</v>
      </c>
      <c r="B46" s="6">
        <f t="shared" si="0"/>
        <v>2005</v>
      </c>
      <c r="C46" s="1" t="s">
        <v>32</v>
      </c>
      <c r="D46" s="1">
        <v>7</v>
      </c>
    </row>
    <row r="47" spans="1:4" outlineLevel="2" x14ac:dyDescent="0.25">
      <c r="A47" s="2">
        <v>38439</v>
      </c>
      <c r="B47" s="6">
        <f t="shared" si="0"/>
        <v>2005</v>
      </c>
      <c r="C47" s="1" t="s">
        <v>33</v>
      </c>
      <c r="D47" s="1">
        <v>12</v>
      </c>
    </row>
    <row r="48" spans="1:4" outlineLevel="2" x14ac:dyDescent="0.25">
      <c r="A48" s="2">
        <v>38440</v>
      </c>
      <c r="B48" s="6">
        <f t="shared" si="0"/>
        <v>2005</v>
      </c>
      <c r="C48" s="1" t="s">
        <v>34</v>
      </c>
      <c r="D48" s="1">
        <v>7</v>
      </c>
    </row>
    <row r="49" spans="1:4" outlineLevel="2" x14ac:dyDescent="0.25">
      <c r="A49" s="2">
        <v>38442</v>
      </c>
      <c r="B49" s="6">
        <f t="shared" si="0"/>
        <v>2005</v>
      </c>
      <c r="C49" s="1" t="s">
        <v>7</v>
      </c>
      <c r="D49" s="1">
        <v>416</v>
      </c>
    </row>
    <row r="50" spans="1:4" outlineLevel="2" x14ac:dyDescent="0.25">
      <c r="A50" s="2">
        <v>38445</v>
      </c>
      <c r="B50" s="6">
        <f t="shared" si="0"/>
        <v>2005</v>
      </c>
      <c r="C50" s="1" t="s">
        <v>7</v>
      </c>
      <c r="D50" s="1">
        <v>263</v>
      </c>
    </row>
    <row r="51" spans="1:4" outlineLevel="2" x14ac:dyDescent="0.25">
      <c r="A51" s="2">
        <v>38448</v>
      </c>
      <c r="B51" s="6">
        <f t="shared" si="0"/>
        <v>2005</v>
      </c>
      <c r="C51" s="1" t="s">
        <v>1</v>
      </c>
      <c r="D51" s="1">
        <v>15</v>
      </c>
    </row>
    <row r="52" spans="1:4" outlineLevel="2" x14ac:dyDescent="0.25">
      <c r="A52" s="2">
        <v>38452</v>
      </c>
      <c r="B52" s="6">
        <f t="shared" si="0"/>
        <v>2005</v>
      </c>
      <c r="C52" s="1" t="s">
        <v>25</v>
      </c>
      <c r="D52" s="1">
        <v>194</v>
      </c>
    </row>
    <row r="53" spans="1:4" outlineLevel="2" x14ac:dyDescent="0.25">
      <c r="A53" s="2">
        <v>38453</v>
      </c>
      <c r="B53" s="6">
        <f t="shared" si="0"/>
        <v>2005</v>
      </c>
      <c r="C53" s="1" t="s">
        <v>35</v>
      </c>
      <c r="D53" s="1">
        <v>120</v>
      </c>
    </row>
    <row r="54" spans="1:4" outlineLevel="2" x14ac:dyDescent="0.25">
      <c r="A54" s="2">
        <v>38454</v>
      </c>
      <c r="B54" s="6">
        <f t="shared" si="0"/>
        <v>2005</v>
      </c>
      <c r="C54" s="1" t="s">
        <v>7</v>
      </c>
      <c r="D54" s="1">
        <v>175</v>
      </c>
    </row>
    <row r="55" spans="1:4" outlineLevel="2" x14ac:dyDescent="0.25">
      <c r="A55" s="2">
        <v>38456</v>
      </c>
      <c r="B55" s="6">
        <f t="shared" si="0"/>
        <v>2005</v>
      </c>
      <c r="C55" s="1" t="s">
        <v>36</v>
      </c>
      <c r="D55" s="1">
        <v>12</v>
      </c>
    </row>
    <row r="56" spans="1:4" outlineLevel="2" x14ac:dyDescent="0.25">
      <c r="A56" s="2">
        <v>38457</v>
      </c>
      <c r="B56" s="6">
        <f t="shared" si="0"/>
        <v>2005</v>
      </c>
      <c r="C56" s="1" t="s">
        <v>37</v>
      </c>
      <c r="D56" s="1">
        <v>174</v>
      </c>
    </row>
    <row r="57" spans="1:4" outlineLevel="2" x14ac:dyDescent="0.25">
      <c r="A57" s="2">
        <v>38458</v>
      </c>
      <c r="B57" s="6">
        <f t="shared" si="0"/>
        <v>2005</v>
      </c>
      <c r="C57" s="1" t="s">
        <v>38</v>
      </c>
      <c r="D57" s="1">
        <v>3</v>
      </c>
    </row>
    <row r="58" spans="1:4" outlineLevel="2" x14ac:dyDescent="0.25">
      <c r="A58" s="2">
        <v>38459</v>
      </c>
      <c r="B58" s="6">
        <f t="shared" si="0"/>
        <v>2005</v>
      </c>
      <c r="C58" s="1" t="s">
        <v>39</v>
      </c>
      <c r="D58" s="1">
        <v>149</v>
      </c>
    </row>
    <row r="59" spans="1:4" outlineLevel="2" x14ac:dyDescent="0.25">
      <c r="A59" s="2">
        <v>38460</v>
      </c>
      <c r="B59" s="6">
        <f t="shared" si="0"/>
        <v>2005</v>
      </c>
      <c r="C59" s="1" t="s">
        <v>17</v>
      </c>
      <c r="D59" s="1">
        <v>492</v>
      </c>
    </row>
    <row r="60" spans="1:4" outlineLevel="2" x14ac:dyDescent="0.25">
      <c r="A60" s="2">
        <v>38460</v>
      </c>
      <c r="B60" s="6">
        <f t="shared" si="0"/>
        <v>2005</v>
      </c>
      <c r="C60" s="1" t="s">
        <v>40</v>
      </c>
      <c r="D60" s="1">
        <v>2</v>
      </c>
    </row>
    <row r="61" spans="1:4" outlineLevel="2" x14ac:dyDescent="0.25">
      <c r="A61" s="2">
        <v>38461</v>
      </c>
      <c r="B61" s="6">
        <f t="shared" si="0"/>
        <v>2005</v>
      </c>
      <c r="C61" s="1" t="s">
        <v>14</v>
      </c>
      <c r="D61" s="1">
        <v>298</v>
      </c>
    </row>
    <row r="62" spans="1:4" outlineLevel="2" x14ac:dyDescent="0.25">
      <c r="A62" s="2">
        <v>38472</v>
      </c>
      <c r="B62" s="6">
        <f t="shared" si="0"/>
        <v>2005</v>
      </c>
      <c r="C62" s="1" t="s">
        <v>17</v>
      </c>
      <c r="D62" s="1">
        <v>201</v>
      </c>
    </row>
    <row r="63" spans="1:4" outlineLevel="2" x14ac:dyDescent="0.25">
      <c r="A63" s="2">
        <v>38473</v>
      </c>
      <c r="B63" s="6">
        <f t="shared" si="0"/>
        <v>2005</v>
      </c>
      <c r="C63" s="1" t="s">
        <v>41</v>
      </c>
      <c r="D63" s="1">
        <v>15</v>
      </c>
    </row>
    <row r="64" spans="1:4" outlineLevel="2" x14ac:dyDescent="0.25">
      <c r="A64" s="2">
        <v>38473</v>
      </c>
      <c r="B64" s="6">
        <f t="shared" si="0"/>
        <v>2005</v>
      </c>
      <c r="C64" s="1" t="s">
        <v>14</v>
      </c>
      <c r="D64" s="1">
        <v>319</v>
      </c>
    </row>
    <row r="65" spans="1:4" outlineLevel="2" x14ac:dyDescent="0.25">
      <c r="A65" s="2">
        <v>38474</v>
      </c>
      <c r="B65" s="6">
        <f t="shared" si="0"/>
        <v>2005</v>
      </c>
      <c r="C65" s="1" t="s">
        <v>42</v>
      </c>
      <c r="D65" s="1">
        <v>9</v>
      </c>
    </row>
    <row r="66" spans="1:4" outlineLevel="2" x14ac:dyDescent="0.25">
      <c r="A66" s="2">
        <v>38476</v>
      </c>
      <c r="B66" s="6">
        <f t="shared" ref="B66:B129" si="2">YEAR(A66)</f>
        <v>2005</v>
      </c>
      <c r="C66" s="1" t="s">
        <v>43</v>
      </c>
      <c r="D66" s="1">
        <v>15</v>
      </c>
    </row>
    <row r="67" spans="1:4" outlineLevel="2" x14ac:dyDescent="0.25">
      <c r="A67" s="2">
        <v>38479</v>
      </c>
      <c r="B67" s="6">
        <f t="shared" si="2"/>
        <v>2005</v>
      </c>
      <c r="C67" s="1" t="s">
        <v>22</v>
      </c>
      <c r="D67" s="1">
        <v>444</v>
      </c>
    </row>
    <row r="68" spans="1:4" outlineLevel="2" x14ac:dyDescent="0.25">
      <c r="A68" s="2">
        <v>38479</v>
      </c>
      <c r="B68" s="6">
        <f t="shared" si="2"/>
        <v>2005</v>
      </c>
      <c r="C68" s="1" t="s">
        <v>44</v>
      </c>
      <c r="D68" s="1">
        <v>13</v>
      </c>
    </row>
    <row r="69" spans="1:4" outlineLevel="2" x14ac:dyDescent="0.25">
      <c r="A69" s="2">
        <v>38481</v>
      </c>
      <c r="B69" s="6">
        <f t="shared" si="2"/>
        <v>2005</v>
      </c>
      <c r="C69" s="1" t="s">
        <v>45</v>
      </c>
      <c r="D69" s="1">
        <v>366</v>
      </c>
    </row>
    <row r="70" spans="1:4" outlineLevel="2" x14ac:dyDescent="0.25">
      <c r="A70" s="2">
        <v>38492</v>
      </c>
      <c r="B70" s="6">
        <f t="shared" si="2"/>
        <v>2005</v>
      </c>
      <c r="C70" s="1" t="s">
        <v>9</v>
      </c>
      <c r="D70" s="1">
        <v>259</v>
      </c>
    </row>
    <row r="71" spans="1:4" outlineLevel="2" x14ac:dyDescent="0.25">
      <c r="A71" s="2">
        <v>38493</v>
      </c>
      <c r="B71" s="6">
        <f t="shared" si="2"/>
        <v>2005</v>
      </c>
      <c r="C71" s="1" t="s">
        <v>46</v>
      </c>
      <c r="D71" s="1">
        <v>16</v>
      </c>
    </row>
    <row r="72" spans="1:4" outlineLevel="2" x14ac:dyDescent="0.25">
      <c r="A72" s="2">
        <v>38496</v>
      </c>
      <c r="B72" s="6">
        <f t="shared" si="2"/>
        <v>2005</v>
      </c>
      <c r="C72" s="1" t="s">
        <v>28</v>
      </c>
      <c r="D72" s="1">
        <v>49</v>
      </c>
    </row>
    <row r="73" spans="1:4" outlineLevel="2" x14ac:dyDescent="0.25">
      <c r="A73" s="2">
        <v>38497</v>
      </c>
      <c r="B73" s="6">
        <f t="shared" si="2"/>
        <v>2005</v>
      </c>
      <c r="C73" s="1" t="s">
        <v>47</v>
      </c>
      <c r="D73" s="1">
        <v>3</v>
      </c>
    </row>
    <row r="74" spans="1:4" outlineLevel="2" x14ac:dyDescent="0.25">
      <c r="A74" s="2">
        <v>38497</v>
      </c>
      <c r="B74" s="6">
        <f t="shared" si="2"/>
        <v>2005</v>
      </c>
      <c r="C74" s="1" t="s">
        <v>22</v>
      </c>
      <c r="D74" s="1">
        <v>251</v>
      </c>
    </row>
    <row r="75" spans="1:4" outlineLevel="2" x14ac:dyDescent="0.25">
      <c r="A75" s="2">
        <v>38499</v>
      </c>
      <c r="B75" s="6">
        <f t="shared" si="2"/>
        <v>2005</v>
      </c>
      <c r="C75" s="1" t="s">
        <v>30</v>
      </c>
      <c r="D75" s="1">
        <v>179</v>
      </c>
    </row>
    <row r="76" spans="1:4" outlineLevel="2" x14ac:dyDescent="0.25">
      <c r="A76" s="2">
        <v>38501</v>
      </c>
      <c r="B76" s="6">
        <f t="shared" si="2"/>
        <v>2005</v>
      </c>
      <c r="C76" s="1" t="s">
        <v>10</v>
      </c>
      <c r="D76" s="1">
        <v>116</v>
      </c>
    </row>
    <row r="77" spans="1:4" outlineLevel="2" x14ac:dyDescent="0.25">
      <c r="A77" s="2">
        <v>38501</v>
      </c>
      <c r="B77" s="6">
        <f t="shared" si="2"/>
        <v>2005</v>
      </c>
      <c r="C77" s="1" t="s">
        <v>48</v>
      </c>
      <c r="D77" s="1">
        <v>13</v>
      </c>
    </row>
    <row r="78" spans="1:4" outlineLevel="2" x14ac:dyDescent="0.25">
      <c r="A78" s="2">
        <v>38503</v>
      </c>
      <c r="B78" s="6">
        <f t="shared" si="2"/>
        <v>2005</v>
      </c>
      <c r="C78" s="1" t="s">
        <v>49</v>
      </c>
      <c r="D78" s="1">
        <v>3</v>
      </c>
    </row>
    <row r="79" spans="1:4" outlineLevel="2" x14ac:dyDescent="0.25">
      <c r="A79" s="2">
        <v>38503</v>
      </c>
      <c r="B79" s="6">
        <f t="shared" si="2"/>
        <v>2005</v>
      </c>
      <c r="C79" s="1" t="s">
        <v>50</v>
      </c>
      <c r="D79" s="1">
        <v>253</v>
      </c>
    </row>
    <row r="80" spans="1:4" outlineLevel="2" x14ac:dyDescent="0.25">
      <c r="A80" s="2">
        <v>38510</v>
      </c>
      <c r="B80" s="6">
        <f t="shared" si="2"/>
        <v>2005</v>
      </c>
      <c r="C80" s="1" t="s">
        <v>23</v>
      </c>
      <c r="D80" s="1">
        <v>83</v>
      </c>
    </row>
    <row r="81" spans="1:4" outlineLevel="2" x14ac:dyDescent="0.25">
      <c r="A81" s="2">
        <v>38512</v>
      </c>
      <c r="B81" s="6">
        <f t="shared" si="2"/>
        <v>2005</v>
      </c>
      <c r="C81" s="1" t="s">
        <v>18</v>
      </c>
      <c r="D81" s="1">
        <v>177</v>
      </c>
    </row>
    <row r="82" spans="1:4" outlineLevel="2" x14ac:dyDescent="0.25">
      <c r="A82" s="2">
        <v>38512</v>
      </c>
      <c r="B82" s="6">
        <f t="shared" si="2"/>
        <v>2005</v>
      </c>
      <c r="C82" s="1" t="s">
        <v>51</v>
      </c>
      <c r="D82" s="1">
        <v>7</v>
      </c>
    </row>
    <row r="83" spans="1:4" outlineLevel="2" x14ac:dyDescent="0.25">
      <c r="A83" s="2">
        <v>38513</v>
      </c>
      <c r="B83" s="6">
        <f t="shared" si="2"/>
        <v>2005</v>
      </c>
      <c r="C83" s="1" t="s">
        <v>52</v>
      </c>
      <c r="D83" s="1">
        <v>46</v>
      </c>
    </row>
    <row r="84" spans="1:4" outlineLevel="2" x14ac:dyDescent="0.25">
      <c r="A84" s="2">
        <v>38514</v>
      </c>
      <c r="B84" s="6">
        <f t="shared" si="2"/>
        <v>2005</v>
      </c>
      <c r="C84" s="1" t="s">
        <v>53</v>
      </c>
      <c r="D84" s="1">
        <v>2</v>
      </c>
    </row>
    <row r="85" spans="1:4" outlineLevel="2" x14ac:dyDescent="0.25">
      <c r="A85" s="2">
        <v>38515</v>
      </c>
      <c r="B85" s="6">
        <f t="shared" si="2"/>
        <v>2005</v>
      </c>
      <c r="C85" s="1" t="s">
        <v>3</v>
      </c>
      <c r="D85" s="1">
        <v>9</v>
      </c>
    </row>
    <row r="86" spans="1:4" outlineLevel="2" x14ac:dyDescent="0.25">
      <c r="A86" s="2">
        <v>38517</v>
      </c>
      <c r="B86" s="6">
        <f t="shared" si="2"/>
        <v>2005</v>
      </c>
      <c r="C86" s="1" t="s">
        <v>54</v>
      </c>
      <c r="D86" s="1">
        <v>3</v>
      </c>
    </row>
    <row r="87" spans="1:4" outlineLevel="2" x14ac:dyDescent="0.25">
      <c r="A87" s="2">
        <v>38517</v>
      </c>
      <c r="B87" s="6">
        <f t="shared" si="2"/>
        <v>2005</v>
      </c>
      <c r="C87" s="1" t="s">
        <v>55</v>
      </c>
      <c r="D87" s="1">
        <v>67</v>
      </c>
    </row>
    <row r="88" spans="1:4" outlineLevel="2" x14ac:dyDescent="0.25">
      <c r="A88" s="2">
        <v>38517</v>
      </c>
      <c r="B88" s="6">
        <f t="shared" si="2"/>
        <v>2005</v>
      </c>
      <c r="C88" s="1" t="s">
        <v>45</v>
      </c>
      <c r="D88" s="1">
        <v>425</v>
      </c>
    </row>
    <row r="89" spans="1:4" outlineLevel="2" x14ac:dyDescent="0.25">
      <c r="A89" s="2">
        <v>38518</v>
      </c>
      <c r="B89" s="6">
        <f t="shared" si="2"/>
        <v>2005</v>
      </c>
      <c r="C89" s="1" t="s">
        <v>5</v>
      </c>
      <c r="D89" s="1">
        <v>453</v>
      </c>
    </row>
    <row r="90" spans="1:4" outlineLevel="2" x14ac:dyDescent="0.25">
      <c r="A90" s="2">
        <v>38523</v>
      </c>
      <c r="B90" s="6">
        <f t="shared" si="2"/>
        <v>2005</v>
      </c>
      <c r="C90" s="1" t="s">
        <v>22</v>
      </c>
      <c r="D90" s="1">
        <v>212</v>
      </c>
    </row>
    <row r="91" spans="1:4" outlineLevel="2" x14ac:dyDescent="0.25">
      <c r="A91" s="2">
        <v>38525</v>
      </c>
      <c r="B91" s="6">
        <f t="shared" si="2"/>
        <v>2005</v>
      </c>
      <c r="C91" s="1" t="s">
        <v>56</v>
      </c>
      <c r="D91" s="1">
        <v>19</v>
      </c>
    </row>
    <row r="92" spans="1:4" outlineLevel="2" x14ac:dyDescent="0.25">
      <c r="A92" s="2">
        <v>38526</v>
      </c>
      <c r="B92" s="6">
        <f t="shared" si="2"/>
        <v>2005</v>
      </c>
      <c r="C92" s="1" t="s">
        <v>6</v>
      </c>
      <c r="D92" s="1">
        <v>81</v>
      </c>
    </row>
    <row r="93" spans="1:4" outlineLevel="2" x14ac:dyDescent="0.25">
      <c r="A93" s="2">
        <v>38528</v>
      </c>
      <c r="B93" s="6">
        <f t="shared" si="2"/>
        <v>2005</v>
      </c>
      <c r="C93" s="1" t="s">
        <v>57</v>
      </c>
      <c r="D93" s="1">
        <v>7</v>
      </c>
    </row>
    <row r="94" spans="1:4" outlineLevel="2" x14ac:dyDescent="0.25">
      <c r="A94" s="2">
        <v>38529</v>
      </c>
      <c r="B94" s="6">
        <f t="shared" si="2"/>
        <v>2005</v>
      </c>
      <c r="C94" s="1" t="s">
        <v>58</v>
      </c>
      <c r="D94" s="1">
        <v>179</v>
      </c>
    </row>
    <row r="95" spans="1:4" outlineLevel="2" x14ac:dyDescent="0.25">
      <c r="A95" s="2">
        <v>38531</v>
      </c>
      <c r="B95" s="6">
        <f t="shared" si="2"/>
        <v>2005</v>
      </c>
      <c r="C95" s="1" t="s">
        <v>14</v>
      </c>
      <c r="D95" s="1">
        <v>222</v>
      </c>
    </row>
    <row r="96" spans="1:4" outlineLevel="2" x14ac:dyDescent="0.25">
      <c r="A96" s="2">
        <v>38532</v>
      </c>
      <c r="B96" s="6">
        <f t="shared" si="2"/>
        <v>2005</v>
      </c>
      <c r="C96" s="1" t="s">
        <v>59</v>
      </c>
      <c r="D96" s="1">
        <v>14</v>
      </c>
    </row>
    <row r="97" spans="1:4" outlineLevel="2" x14ac:dyDescent="0.25">
      <c r="A97" s="2">
        <v>38534</v>
      </c>
      <c r="B97" s="6">
        <f t="shared" si="2"/>
        <v>2005</v>
      </c>
      <c r="C97" s="1" t="s">
        <v>60</v>
      </c>
      <c r="D97" s="1">
        <v>15</v>
      </c>
    </row>
    <row r="98" spans="1:4" outlineLevel="2" x14ac:dyDescent="0.25">
      <c r="A98" s="2">
        <v>38536</v>
      </c>
      <c r="B98" s="6">
        <f t="shared" si="2"/>
        <v>2005</v>
      </c>
      <c r="C98" s="1" t="s">
        <v>61</v>
      </c>
      <c r="D98" s="1">
        <v>97</v>
      </c>
    </row>
    <row r="99" spans="1:4" outlineLevel="2" x14ac:dyDescent="0.25">
      <c r="A99" s="2">
        <v>38542</v>
      </c>
      <c r="B99" s="6">
        <f t="shared" si="2"/>
        <v>2005</v>
      </c>
      <c r="C99" s="1" t="s">
        <v>20</v>
      </c>
      <c r="D99" s="1">
        <v>142</v>
      </c>
    </row>
    <row r="100" spans="1:4" outlineLevel="2" x14ac:dyDescent="0.25">
      <c r="A100" s="2">
        <v>38546</v>
      </c>
      <c r="B100" s="6">
        <f t="shared" si="2"/>
        <v>2005</v>
      </c>
      <c r="C100" s="1" t="s">
        <v>45</v>
      </c>
      <c r="D100" s="1">
        <v>214</v>
      </c>
    </row>
    <row r="101" spans="1:4" outlineLevel="2" x14ac:dyDescent="0.25">
      <c r="A101" s="2">
        <v>38546</v>
      </c>
      <c r="B101" s="6">
        <f t="shared" si="2"/>
        <v>2005</v>
      </c>
      <c r="C101" s="1" t="s">
        <v>14</v>
      </c>
      <c r="D101" s="1">
        <v>408</v>
      </c>
    </row>
    <row r="102" spans="1:4" outlineLevel="2" x14ac:dyDescent="0.25">
      <c r="A102" s="2">
        <v>38547</v>
      </c>
      <c r="B102" s="6">
        <f t="shared" si="2"/>
        <v>2005</v>
      </c>
      <c r="C102" s="1" t="s">
        <v>12</v>
      </c>
      <c r="D102" s="1">
        <v>144</v>
      </c>
    </row>
    <row r="103" spans="1:4" outlineLevel="2" x14ac:dyDescent="0.25">
      <c r="A103" s="2">
        <v>38547</v>
      </c>
      <c r="B103" s="6">
        <f t="shared" si="2"/>
        <v>2005</v>
      </c>
      <c r="C103" s="1" t="s">
        <v>6</v>
      </c>
      <c r="D103" s="1">
        <v>173</v>
      </c>
    </row>
    <row r="104" spans="1:4" outlineLevel="2" x14ac:dyDescent="0.25">
      <c r="A104" s="2">
        <v>38549</v>
      </c>
      <c r="B104" s="6">
        <f t="shared" si="2"/>
        <v>2005</v>
      </c>
      <c r="C104" s="1" t="s">
        <v>62</v>
      </c>
      <c r="D104" s="1">
        <v>15</v>
      </c>
    </row>
    <row r="105" spans="1:4" outlineLevel="2" x14ac:dyDescent="0.25">
      <c r="A105" s="2">
        <v>38551</v>
      </c>
      <c r="B105" s="6">
        <f t="shared" si="2"/>
        <v>2005</v>
      </c>
      <c r="C105" s="1" t="s">
        <v>50</v>
      </c>
      <c r="D105" s="1">
        <v>433</v>
      </c>
    </row>
    <row r="106" spans="1:4" outlineLevel="2" x14ac:dyDescent="0.25">
      <c r="A106" s="2">
        <v>38555</v>
      </c>
      <c r="B106" s="6">
        <f t="shared" si="2"/>
        <v>2005</v>
      </c>
      <c r="C106" s="1" t="s">
        <v>63</v>
      </c>
      <c r="D106" s="1">
        <v>137</v>
      </c>
    </row>
    <row r="107" spans="1:4" outlineLevel="2" x14ac:dyDescent="0.25">
      <c r="A107" s="2">
        <v>38558</v>
      </c>
      <c r="B107" s="6">
        <f t="shared" si="2"/>
        <v>2005</v>
      </c>
      <c r="C107" s="1" t="s">
        <v>50</v>
      </c>
      <c r="D107" s="1">
        <v>118</v>
      </c>
    </row>
    <row r="108" spans="1:4" outlineLevel="2" x14ac:dyDescent="0.25">
      <c r="A108" s="2">
        <v>38558</v>
      </c>
      <c r="B108" s="6">
        <f t="shared" si="2"/>
        <v>2005</v>
      </c>
      <c r="C108" s="1" t="s">
        <v>9</v>
      </c>
      <c r="D108" s="1">
        <v>158</v>
      </c>
    </row>
    <row r="109" spans="1:4" outlineLevel="2" x14ac:dyDescent="0.25">
      <c r="A109" s="2">
        <v>38559</v>
      </c>
      <c r="B109" s="6">
        <f t="shared" si="2"/>
        <v>2005</v>
      </c>
      <c r="C109" s="1" t="s">
        <v>44</v>
      </c>
      <c r="D109" s="1">
        <v>13</v>
      </c>
    </row>
    <row r="110" spans="1:4" outlineLevel="2" x14ac:dyDescent="0.25">
      <c r="A110" s="2">
        <v>38560</v>
      </c>
      <c r="B110" s="6">
        <f t="shared" si="2"/>
        <v>2005</v>
      </c>
      <c r="C110" s="1" t="s">
        <v>64</v>
      </c>
      <c r="D110" s="1">
        <v>2</v>
      </c>
    </row>
    <row r="111" spans="1:4" outlineLevel="2" x14ac:dyDescent="0.25">
      <c r="A111" s="2">
        <v>38562</v>
      </c>
      <c r="B111" s="6">
        <f t="shared" si="2"/>
        <v>2005</v>
      </c>
      <c r="C111" s="1" t="s">
        <v>50</v>
      </c>
      <c r="D111" s="1">
        <v>467</v>
      </c>
    </row>
    <row r="112" spans="1:4" outlineLevel="2" x14ac:dyDescent="0.25">
      <c r="A112" s="2">
        <v>38563</v>
      </c>
      <c r="B112" s="6">
        <f t="shared" si="2"/>
        <v>2005</v>
      </c>
      <c r="C112" s="1" t="s">
        <v>65</v>
      </c>
      <c r="D112" s="1">
        <v>9</v>
      </c>
    </row>
    <row r="113" spans="1:4" outlineLevel="2" x14ac:dyDescent="0.25">
      <c r="A113" s="2">
        <v>38567</v>
      </c>
      <c r="B113" s="6">
        <f t="shared" si="2"/>
        <v>2005</v>
      </c>
      <c r="C113" s="1" t="s">
        <v>66</v>
      </c>
      <c r="D113" s="1">
        <v>189</v>
      </c>
    </row>
    <row r="114" spans="1:4" outlineLevel="2" x14ac:dyDescent="0.25">
      <c r="A114" s="2">
        <v>38568</v>
      </c>
      <c r="B114" s="6">
        <f t="shared" si="2"/>
        <v>2005</v>
      </c>
      <c r="C114" s="1" t="s">
        <v>67</v>
      </c>
      <c r="D114" s="1">
        <v>19</v>
      </c>
    </row>
    <row r="115" spans="1:4" outlineLevel="2" x14ac:dyDescent="0.25">
      <c r="A115" s="2">
        <v>38569</v>
      </c>
      <c r="B115" s="6">
        <f t="shared" si="2"/>
        <v>2005</v>
      </c>
      <c r="C115" s="1" t="s">
        <v>9</v>
      </c>
      <c r="D115" s="1">
        <v>172</v>
      </c>
    </row>
    <row r="116" spans="1:4" outlineLevel="2" x14ac:dyDescent="0.25">
      <c r="A116" s="2">
        <v>38570</v>
      </c>
      <c r="B116" s="6">
        <f t="shared" si="2"/>
        <v>2005</v>
      </c>
      <c r="C116" s="1" t="s">
        <v>55</v>
      </c>
      <c r="D116" s="1">
        <v>84</v>
      </c>
    </row>
    <row r="117" spans="1:4" outlineLevel="2" x14ac:dyDescent="0.25">
      <c r="A117" s="2">
        <v>38570</v>
      </c>
      <c r="B117" s="6">
        <f t="shared" si="2"/>
        <v>2005</v>
      </c>
      <c r="C117" s="1" t="s">
        <v>68</v>
      </c>
      <c r="D117" s="1">
        <v>8</v>
      </c>
    </row>
    <row r="118" spans="1:4" outlineLevel="2" x14ac:dyDescent="0.25">
      <c r="A118" s="2">
        <v>38570</v>
      </c>
      <c r="B118" s="6">
        <f t="shared" si="2"/>
        <v>2005</v>
      </c>
      <c r="C118" s="1" t="s">
        <v>69</v>
      </c>
      <c r="D118" s="1">
        <v>66</v>
      </c>
    </row>
    <row r="119" spans="1:4" outlineLevel="2" x14ac:dyDescent="0.25">
      <c r="A119" s="2">
        <v>38571</v>
      </c>
      <c r="B119" s="6">
        <f t="shared" si="2"/>
        <v>2005</v>
      </c>
      <c r="C119" s="1" t="s">
        <v>37</v>
      </c>
      <c r="D119" s="1">
        <v>35</v>
      </c>
    </row>
    <row r="120" spans="1:4" outlineLevel="2" x14ac:dyDescent="0.25">
      <c r="A120" s="2">
        <v>38572</v>
      </c>
      <c r="B120" s="6">
        <f t="shared" si="2"/>
        <v>2005</v>
      </c>
      <c r="C120" s="1" t="s">
        <v>30</v>
      </c>
      <c r="D120" s="1">
        <v>91</v>
      </c>
    </row>
    <row r="121" spans="1:4" outlineLevel="2" x14ac:dyDescent="0.25">
      <c r="A121" s="2">
        <v>38577</v>
      </c>
      <c r="B121" s="6">
        <f t="shared" si="2"/>
        <v>2005</v>
      </c>
      <c r="C121" s="1" t="s">
        <v>7</v>
      </c>
      <c r="D121" s="1">
        <v>396</v>
      </c>
    </row>
    <row r="122" spans="1:4" outlineLevel="2" x14ac:dyDescent="0.25">
      <c r="A122" s="2">
        <v>38577</v>
      </c>
      <c r="B122" s="6">
        <f t="shared" si="2"/>
        <v>2005</v>
      </c>
      <c r="C122" s="1" t="s">
        <v>70</v>
      </c>
      <c r="D122" s="1">
        <v>6</v>
      </c>
    </row>
    <row r="123" spans="1:4" outlineLevel="2" x14ac:dyDescent="0.25">
      <c r="A123" s="2">
        <v>38579</v>
      </c>
      <c r="B123" s="6">
        <f t="shared" si="2"/>
        <v>2005</v>
      </c>
      <c r="C123" s="1" t="s">
        <v>28</v>
      </c>
      <c r="D123" s="1">
        <v>47</v>
      </c>
    </row>
    <row r="124" spans="1:4" outlineLevel="2" x14ac:dyDescent="0.25">
      <c r="A124" s="2">
        <v>38581</v>
      </c>
      <c r="B124" s="6">
        <f t="shared" si="2"/>
        <v>2005</v>
      </c>
      <c r="C124" s="1" t="s">
        <v>19</v>
      </c>
      <c r="D124" s="1">
        <v>41</v>
      </c>
    </row>
    <row r="125" spans="1:4" outlineLevel="2" x14ac:dyDescent="0.25">
      <c r="A125" s="2">
        <v>38582</v>
      </c>
      <c r="B125" s="6">
        <f t="shared" si="2"/>
        <v>2005</v>
      </c>
      <c r="C125" s="1" t="s">
        <v>71</v>
      </c>
      <c r="D125" s="1">
        <v>136</v>
      </c>
    </row>
    <row r="126" spans="1:4" outlineLevel="2" x14ac:dyDescent="0.25">
      <c r="A126" s="2">
        <v>38583</v>
      </c>
      <c r="B126" s="6">
        <f t="shared" si="2"/>
        <v>2005</v>
      </c>
      <c r="C126" s="1" t="s">
        <v>72</v>
      </c>
      <c r="D126" s="1">
        <v>16</v>
      </c>
    </row>
    <row r="127" spans="1:4" outlineLevel="2" x14ac:dyDescent="0.25">
      <c r="A127" s="2">
        <v>38585</v>
      </c>
      <c r="B127" s="6">
        <f t="shared" si="2"/>
        <v>2005</v>
      </c>
      <c r="C127" s="1" t="s">
        <v>73</v>
      </c>
      <c r="D127" s="1">
        <v>18</v>
      </c>
    </row>
    <row r="128" spans="1:4" outlineLevel="2" x14ac:dyDescent="0.25">
      <c r="A128" s="2">
        <v>38589</v>
      </c>
      <c r="B128" s="6">
        <f t="shared" si="2"/>
        <v>2005</v>
      </c>
      <c r="C128" s="1" t="s">
        <v>74</v>
      </c>
      <c r="D128" s="1">
        <v>11</v>
      </c>
    </row>
    <row r="129" spans="1:4" outlineLevel="2" x14ac:dyDescent="0.25">
      <c r="A129" s="2">
        <v>38589</v>
      </c>
      <c r="B129" s="6">
        <f t="shared" si="2"/>
        <v>2005</v>
      </c>
      <c r="C129" s="1" t="s">
        <v>75</v>
      </c>
      <c r="D129" s="1">
        <v>8</v>
      </c>
    </row>
    <row r="130" spans="1:4" outlineLevel="2" x14ac:dyDescent="0.25">
      <c r="A130" s="2">
        <v>38589</v>
      </c>
      <c r="B130" s="6">
        <f t="shared" ref="B130:B193" si="3">YEAR(A130)</f>
        <v>2005</v>
      </c>
      <c r="C130" s="1" t="s">
        <v>76</v>
      </c>
      <c r="D130" s="1">
        <v>16</v>
      </c>
    </row>
    <row r="131" spans="1:4" outlineLevel="2" x14ac:dyDescent="0.25">
      <c r="A131" s="2">
        <v>38589</v>
      </c>
      <c r="B131" s="6">
        <f t="shared" si="3"/>
        <v>2005</v>
      </c>
      <c r="C131" s="1" t="s">
        <v>28</v>
      </c>
      <c r="D131" s="1">
        <v>54</v>
      </c>
    </row>
    <row r="132" spans="1:4" outlineLevel="2" x14ac:dyDescent="0.25">
      <c r="A132" s="2">
        <v>38590</v>
      </c>
      <c r="B132" s="6">
        <f t="shared" si="3"/>
        <v>2005</v>
      </c>
      <c r="C132" s="1" t="s">
        <v>50</v>
      </c>
      <c r="D132" s="1">
        <v>299</v>
      </c>
    </row>
    <row r="133" spans="1:4" outlineLevel="2" x14ac:dyDescent="0.25">
      <c r="A133" s="2">
        <v>38592</v>
      </c>
      <c r="B133" s="6">
        <f t="shared" si="3"/>
        <v>2005</v>
      </c>
      <c r="C133" s="1" t="s">
        <v>69</v>
      </c>
      <c r="D133" s="1">
        <v>168</v>
      </c>
    </row>
    <row r="134" spans="1:4" outlineLevel="2" x14ac:dyDescent="0.25">
      <c r="A134" s="2">
        <v>38593</v>
      </c>
      <c r="B134" s="6">
        <f t="shared" si="3"/>
        <v>2005</v>
      </c>
      <c r="C134" s="1" t="s">
        <v>9</v>
      </c>
      <c r="D134" s="1">
        <v>106</v>
      </c>
    </row>
    <row r="135" spans="1:4" outlineLevel="2" x14ac:dyDescent="0.25">
      <c r="A135" s="2">
        <v>38594</v>
      </c>
      <c r="B135" s="6">
        <f t="shared" si="3"/>
        <v>2005</v>
      </c>
      <c r="C135" s="1" t="s">
        <v>12</v>
      </c>
      <c r="D135" s="1">
        <v>41</v>
      </c>
    </row>
    <row r="136" spans="1:4" outlineLevel="2" x14ac:dyDescent="0.25">
      <c r="A136" s="2">
        <v>38594</v>
      </c>
      <c r="B136" s="6">
        <f t="shared" si="3"/>
        <v>2005</v>
      </c>
      <c r="C136" s="1" t="s">
        <v>39</v>
      </c>
      <c r="D136" s="1">
        <v>31</v>
      </c>
    </row>
    <row r="137" spans="1:4" outlineLevel="2" x14ac:dyDescent="0.25">
      <c r="A137" s="2">
        <v>38596</v>
      </c>
      <c r="B137" s="6">
        <f t="shared" si="3"/>
        <v>2005</v>
      </c>
      <c r="C137" s="1" t="s">
        <v>77</v>
      </c>
      <c r="D137" s="1">
        <v>8</v>
      </c>
    </row>
    <row r="138" spans="1:4" outlineLevel="2" x14ac:dyDescent="0.25">
      <c r="A138" s="2">
        <v>38599</v>
      </c>
      <c r="B138" s="6">
        <f t="shared" si="3"/>
        <v>2005</v>
      </c>
      <c r="C138" s="1" t="s">
        <v>19</v>
      </c>
      <c r="D138" s="1">
        <v>63</v>
      </c>
    </row>
    <row r="139" spans="1:4" outlineLevel="2" x14ac:dyDescent="0.25">
      <c r="A139" s="2">
        <v>38602</v>
      </c>
      <c r="B139" s="6">
        <f t="shared" si="3"/>
        <v>2005</v>
      </c>
      <c r="C139" s="1" t="s">
        <v>5</v>
      </c>
      <c r="D139" s="1">
        <v>368</v>
      </c>
    </row>
    <row r="140" spans="1:4" outlineLevel="2" x14ac:dyDescent="0.25">
      <c r="A140" s="2">
        <v>38603</v>
      </c>
      <c r="B140" s="6">
        <f t="shared" si="3"/>
        <v>2005</v>
      </c>
      <c r="C140" s="1" t="s">
        <v>78</v>
      </c>
      <c r="D140" s="1">
        <v>106</v>
      </c>
    </row>
    <row r="141" spans="1:4" outlineLevel="2" x14ac:dyDescent="0.25">
      <c r="A141" s="2">
        <v>38604</v>
      </c>
      <c r="B141" s="6">
        <f t="shared" si="3"/>
        <v>2005</v>
      </c>
      <c r="C141" s="1" t="s">
        <v>8</v>
      </c>
      <c r="D141" s="1">
        <v>47</v>
      </c>
    </row>
    <row r="142" spans="1:4" outlineLevel="2" x14ac:dyDescent="0.25">
      <c r="A142" s="2">
        <v>38604</v>
      </c>
      <c r="B142" s="6">
        <f t="shared" si="3"/>
        <v>2005</v>
      </c>
      <c r="C142" s="1" t="s">
        <v>50</v>
      </c>
      <c r="D142" s="1">
        <v>447</v>
      </c>
    </row>
    <row r="143" spans="1:4" outlineLevel="2" x14ac:dyDescent="0.25">
      <c r="A143" s="2">
        <v>38605</v>
      </c>
      <c r="B143" s="6">
        <f t="shared" si="3"/>
        <v>2005</v>
      </c>
      <c r="C143" s="1" t="s">
        <v>69</v>
      </c>
      <c r="D143" s="1">
        <v>106</v>
      </c>
    </row>
    <row r="144" spans="1:4" outlineLevel="2" x14ac:dyDescent="0.25">
      <c r="A144" s="2">
        <v>38606</v>
      </c>
      <c r="B144" s="6">
        <f t="shared" si="3"/>
        <v>2005</v>
      </c>
      <c r="C144" s="1" t="s">
        <v>79</v>
      </c>
      <c r="D144" s="1">
        <v>13</v>
      </c>
    </row>
    <row r="145" spans="1:4" outlineLevel="2" x14ac:dyDescent="0.25">
      <c r="A145" s="2">
        <v>38606</v>
      </c>
      <c r="B145" s="6">
        <f t="shared" si="3"/>
        <v>2005</v>
      </c>
      <c r="C145" s="1" t="s">
        <v>52</v>
      </c>
      <c r="D145" s="1">
        <v>89</v>
      </c>
    </row>
    <row r="146" spans="1:4" outlineLevel="2" x14ac:dyDescent="0.25">
      <c r="A146" s="2">
        <v>38606</v>
      </c>
      <c r="B146" s="6">
        <f t="shared" si="3"/>
        <v>2005</v>
      </c>
      <c r="C146" s="1" t="s">
        <v>31</v>
      </c>
      <c r="D146" s="1">
        <v>105</v>
      </c>
    </row>
    <row r="147" spans="1:4" outlineLevel="2" x14ac:dyDescent="0.25">
      <c r="A147" s="2">
        <v>38606</v>
      </c>
      <c r="B147" s="6">
        <f t="shared" si="3"/>
        <v>2005</v>
      </c>
      <c r="C147" s="1" t="s">
        <v>7</v>
      </c>
      <c r="D147" s="1">
        <v>147</v>
      </c>
    </row>
    <row r="148" spans="1:4" outlineLevel="2" x14ac:dyDescent="0.25">
      <c r="A148" s="2">
        <v>38608</v>
      </c>
      <c r="B148" s="6">
        <f t="shared" si="3"/>
        <v>2005</v>
      </c>
      <c r="C148" s="1" t="s">
        <v>9</v>
      </c>
      <c r="D148" s="1">
        <v>309</v>
      </c>
    </row>
    <row r="149" spans="1:4" outlineLevel="2" x14ac:dyDescent="0.25">
      <c r="A149" s="2">
        <v>38610</v>
      </c>
      <c r="B149" s="6">
        <f t="shared" si="3"/>
        <v>2005</v>
      </c>
      <c r="C149" s="1" t="s">
        <v>28</v>
      </c>
      <c r="D149" s="1">
        <v>47</v>
      </c>
    </row>
    <row r="150" spans="1:4" outlineLevel="2" x14ac:dyDescent="0.25">
      <c r="A150" s="2">
        <v>38612</v>
      </c>
      <c r="B150" s="6">
        <f t="shared" si="3"/>
        <v>2005</v>
      </c>
      <c r="C150" s="1" t="s">
        <v>50</v>
      </c>
      <c r="D150" s="1">
        <v>404</v>
      </c>
    </row>
    <row r="151" spans="1:4" outlineLevel="2" x14ac:dyDescent="0.25">
      <c r="A151" s="2">
        <v>38612</v>
      </c>
      <c r="B151" s="6">
        <f t="shared" si="3"/>
        <v>2005</v>
      </c>
      <c r="C151" s="1" t="s">
        <v>80</v>
      </c>
      <c r="D151" s="1">
        <v>39</v>
      </c>
    </row>
    <row r="152" spans="1:4" outlineLevel="2" x14ac:dyDescent="0.25">
      <c r="A152" s="2">
        <v>38612</v>
      </c>
      <c r="B152" s="6">
        <f t="shared" si="3"/>
        <v>2005</v>
      </c>
      <c r="C152" s="1" t="s">
        <v>12</v>
      </c>
      <c r="D152" s="1">
        <v>61</v>
      </c>
    </row>
    <row r="153" spans="1:4" outlineLevel="2" x14ac:dyDescent="0.25">
      <c r="A153" s="2">
        <v>38615</v>
      </c>
      <c r="B153" s="6">
        <f t="shared" si="3"/>
        <v>2005</v>
      </c>
      <c r="C153" s="1" t="s">
        <v>66</v>
      </c>
      <c r="D153" s="1">
        <v>89</v>
      </c>
    </row>
    <row r="154" spans="1:4" outlineLevel="2" x14ac:dyDescent="0.25">
      <c r="A154" s="2">
        <v>38617</v>
      </c>
      <c r="B154" s="6">
        <f t="shared" si="3"/>
        <v>2005</v>
      </c>
      <c r="C154" s="1" t="s">
        <v>23</v>
      </c>
      <c r="D154" s="1">
        <v>127</v>
      </c>
    </row>
    <row r="155" spans="1:4" outlineLevel="2" x14ac:dyDescent="0.25">
      <c r="A155" s="2">
        <v>38620</v>
      </c>
      <c r="B155" s="6">
        <f t="shared" si="3"/>
        <v>2005</v>
      </c>
      <c r="C155" s="1" t="s">
        <v>18</v>
      </c>
      <c r="D155" s="1">
        <v>81</v>
      </c>
    </row>
    <row r="156" spans="1:4" outlineLevel="2" x14ac:dyDescent="0.25">
      <c r="A156" s="2">
        <v>38623</v>
      </c>
      <c r="B156" s="6">
        <f t="shared" si="3"/>
        <v>2005</v>
      </c>
      <c r="C156" s="1" t="s">
        <v>45</v>
      </c>
      <c r="D156" s="1">
        <v>433</v>
      </c>
    </row>
    <row r="157" spans="1:4" outlineLevel="2" x14ac:dyDescent="0.25">
      <c r="A157" s="2">
        <v>38623</v>
      </c>
      <c r="B157" s="6">
        <f t="shared" si="3"/>
        <v>2005</v>
      </c>
      <c r="C157" s="1" t="s">
        <v>9</v>
      </c>
      <c r="D157" s="1">
        <v>284</v>
      </c>
    </row>
    <row r="158" spans="1:4" outlineLevel="2" x14ac:dyDescent="0.25">
      <c r="A158" s="2">
        <v>38624</v>
      </c>
      <c r="B158" s="6">
        <f t="shared" si="3"/>
        <v>2005</v>
      </c>
      <c r="C158" s="1" t="s">
        <v>6</v>
      </c>
      <c r="D158" s="1">
        <v>122</v>
      </c>
    </row>
    <row r="159" spans="1:4" outlineLevel="2" x14ac:dyDescent="0.25">
      <c r="A159" s="2">
        <v>38626</v>
      </c>
      <c r="B159" s="6">
        <f t="shared" si="3"/>
        <v>2005</v>
      </c>
      <c r="C159" s="1" t="s">
        <v>80</v>
      </c>
      <c r="D159" s="1">
        <v>193</v>
      </c>
    </row>
    <row r="160" spans="1:4" outlineLevel="2" x14ac:dyDescent="0.25">
      <c r="A160" s="2">
        <v>38628</v>
      </c>
      <c r="B160" s="6">
        <f t="shared" si="3"/>
        <v>2005</v>
      </c>
      <c r="C160" s="1" t="s">
        <v>28</v>
      </c>
      <c r="D160" s="1">
        <v>118</v>
      </c>
    </row>
    <row r="161" spans="1:4" outlineLevel="2" x14ac:dyDescent="0.25">
      <c r="A161" s="2">
        <v>38629</v>
      </c>
      <c r="B161" s="6">
        <f t="shared" si="3"/>
        <v>2005</v>
      </c>
      <c r="C161" s="1" t="s">
        <v>5</v>
      </c>
      <c r="D161" s="1">
        <v>173</v>
      </c>
    </row>
    <row r="162" spans="1:4" outlineLevel="2" x14ac:dyDescent="0.25">
      <c r="A162" s="2">
        <v>38632</v>
      </c>
      <c r="B162" s="6">
        <f t="shared" si="3"/>
        <v>2005</v>
      </c>
      <c r="C162" s="1" t="s">
        <v>22</v>
      </c>
      <c r="D162" s="1">
        <v>392</v>
      </c>
    </row>
    <row r="163" spans="1:4" outlineLevel="2" x14ac:dyDescent="0.25">
      <c r="A163" s="2">
        <v>38633</v>
      </c>
      <c r="B163" s="6">
        <f t="shared" si="3"/>
        <v>2005</v>
      </c>
      <c r="C163" s="1" t="s">
        <v>16</v>
      </c>
      <c r="D163" s="1">
        <v>8</v>
      </c>
    </row>
    <row r="164" spans="1:4" outlineLevel="2" x14ac:dyDescent="0.25">
      <c r="A164" s="2">
        <v>38638</v>
      </c>
      <c r="B164" s="6">
        <f t="shared" si="3"/>
        <v>2005</v>
      </c>
      <c r="C164" s="1" t="s">
        <v>28</v>
      </c>
      <c r="D164" s="1">
        <v>132</v>
      </c>
    </row>
    <row r="165" spans="1:4" outlineLevel="2" x14ac:dyDescent="0.25">
      <c r="A165" s="2">
        <v>38638</v>
      </c>
      <c r="B165" s="6">
        <f t="shared" si="3"/>
        <v>2005</v>
      </c>
      <c r="C165" s="1" t="s">
        <v>8</v>
      </c>
      <c r="D165" s="1">
        <v>76</v>
      </c>
    </row>
    <row r="166" spans="1:4" outlineLevel="2" x14ac:dyDescent="0.25">
      <c r="A166" s="2">
        <v>38639</v>
      </c>
      <c r="B166" s="6">
        <f t="shared" si="3"/>
        <v>2005</v>
      </c>
      <c r="C166" s="1" t="s">
        <v>81</v>
      </c>
      <c r="D166" s="1">
        <v>17</v>
      </c>
    </row>
    <row r="167" spans="1:4" outlineLevel="2" x14ac:dyDescent="0.25">
      <c r="A167" s="2">
        <v>38640</v>
      </c>
      <c r="B167" s="6">
        <f t="shared" si="3"/>
        <v>2005</v>
      </c>
      <c r="C167" s="1" t="s">
        <v>82</v>
      </c>
      <c r="D167" s="1">
        <v>17</v>
      </c>
    </row>
    <row r="168" spans="1:4" outlineLevel="2" x14ac:dyDescent="0.25">
      <c r="A168" s="2">
        <v>38643</v>
      </c>
      <c r="B168" s="6">
        <f t="shared" si="3"/>
        <v>2005</v>
      </c>
      <c r="C168" s="1" t="s">
        <v>83</v>
      </c>
      <c r="D168" s="1">
        <v>2</v>
      </c>
    </row>
    <row r="169" spans="1:4" outlineLevel="2" x14ac:dyDescent="0.25">
      <c r="A169" s="2">
        <v>38645</v>
      </c>
      <c r="B169" s="6">
        <f t="shared" si="3"/>
        <v>2005</v>
      </c>
      <c r="C169" s="1" t="s">
        <v>19</v>
      </c>
      <c r="D169" s="1">
        <v>125</v>
      </c>
    </row>
    <row r="170" spans="1:4" outlineLevel="2" x14ac:dyDescent="0.25">
      <c r="A170" s="2">
        <v>38646</v>
      </c>
      <c r="B170" s="6">
        <f t="shared" si="3"/>
        <v>2005</v>
      </c>
      <c r="C170" s="1" t="s">
        <v>50</v>
      </c>
      <c r="D170" s="1">
        <v>234</v>
      </c>
    </row>
    <row r="171" spans="1:4" outlineLevel="2" x14ac:dyDescent="0.25">
      <c r="A171" s="2">
        <v>38652</v>
      </c>
      <c r="B171" s="6">
        <f t="shared" si="3"/>
        <v>2005</v>
      </c>
      <c r="C171" s="1" t="s">
        <v>69</v>
      </c>
      <c r="D171" s="1">
        <v>53</v>
      </c>
    </row>
    <row r="172" spans="1:4" outlineLevel="2" x14ac:dyDescent="0.25">
      <c r="A172" s="2">
        <v>38653</v>
      </c>
      <c r="B172" s="6">
        <f t="shared" si="3"/>
        <v>2005</v>
      </c>
      <c r="C172" s="1" t="s">
        <v>37</v>
      </c>
      <c r="D172" s="1">
        <v>165</v>
      </c>
    </row>
    <row r="173" spans="1:4" outlineLevel="2" x14ac:dyDescent="0.25">
      <c r="A173" s="2">
        <v>38653</v>
      </c>
      <c r="B173" s="6">
        <f t="shared" si="3"/>
        <v>2005</v>
      </c>
      <c r="C173" s="1" t="s">
        <v>10</v>
      </c>
      <c r="D173" s="1">
        <v>177</v>
      </c>
    </row>
    <row r="174" spans="1:4" outlineLevel="2" x14ac:dyDescent="0.25">
      <c r="A174" s="2">
        <v>38655</v>
      </c>
      <c r="B174" s="6">
        <f t="shared" si="3"/>
        <v>2005</v>
      </c>
      <c r="C174" s="1" t="s">
        <v>18</v>
      </c>
      <c r="D174" s="1">
        <v>103</v>
      </c>
    </row>
    <row r="175" spans="1:4" outlineLevel="2" x14ac:dyDescent="0.25">
      <c r="A175" s="2">
        <v>38657</v>
      </c>
      <c r="B175" s="6">
        <f t="shared" si="3"/>
        <v>2005</v>
      </c>
      <c r="C175" s="1" t="s">
        <v>84</v>
      </c>
      <c r="D175" s="1">
        <v>2</v>
      </c>
    </row>
    <row r="176" spans="1:4" outlineLevel="2" x14ac:dyDescent="0.25">
      <c r="A176" s="2">
        <v>38657</v>
      </c>
      <c r="B176" s="6">
        <f t="shared" si="3"/>
        <v>2005</v>
      </c>
      <c r="C176" s="1" t="s">
        <v>9</v>
      </c>
      <c r="D176" s="1">
        <v>279</v>
      </c>
    </row>
    <row r="177" spans="1:4" outlineLevel="2" x14ac:dyDescent="0.25">
      <c r="A177" s="2">
        <v>38662</v>
      </c>
      <c r="B177" s="6">
        <f t="shared" si="3"/>
        <v>2005</v>
      </c>
      <c r="C177" s="1" t="s">
        <v>30</v>
      </c>
      <c r="D177" s="1">
        <v>185</v>
      </c>
    </row>
    <row r="178" spans="1:4" outlineLevel="2" x14ac:dyDescent="0.25">
      <c r="A178" s="2">
        <v>38663</v>
      </c>
      <c r="B178" s="6">
        <f t="shared" si="3"/>
        <v>2005</v>
      </c>
      <c r="C178" s="1" t="s">
        <v>7</v>
      </c>
      <c r="D178" s="1">
        <v>434</v>
      </c>
    </row>
    <row r="179" spans="1:4" outlineLevel="2" x14ac:dyDescent="0.25">
      <c r="A179" s="2">
        <v>38667</v>
      </c>
      <c r="B179" s="6">
        <f t="shared" si="3"/>
        <v>2005</v>
      </c>
      <c r="C179" s="1" t="s">
        <v>85</v>
      </c>
      <c r="D179" s="1">
        <v>10</v>
      </c>
    </row>
    <row r="180" spans="1:4" outlineLevel="2" x14ac:dyDescent="0.25">
      <c r="A180" s="2">
        <v>38669</v>
      </c>
      <c r="B180" s="6">
        <f t="shared" si="3"/>
        <v>2005</v>
      </c>
      <c r="C180" s="1" t="s">
        <v>86</v>
      </c>
      <c r="D180" s="1">
        <v>9</v>
      </c>
    </row>
    <row r="181" spans="1:4" outlineLevel="2" x14ac:dyDescent="0.25">
      <c r="A181" s="2">
        <v>38670</v>
      </c>
      <c r="B181" s="6">
        <f t="shared" si="3"/>
        <v>2005</v>
      </c>
      <c r="C181" s="1" t="s">
        <v>24</v>
      </c>
      <c r="D181" s="1">
        <v>383</v>
      </c>
    </row>
    <row r="182" spans="1:4" outlineLevel="2" x14ac:dyDescent="0.25">
      <c r="A182" s="2">
        <v>38670</v>
      </c>
      <c r="B182" s="6">
        <f t="shared" si="3"/>
        <v>2005</v>
      </c>
      <c r="C182" s="1" t="s">
        <v>30</v>
      </c>
      <c r="D182" s="1">
        <v>189</v>
      </c>
    </row>
    <row r="183" spans="1:4" outlineLevel="2" x14ac:dyDescent="0.25">
      <c r="A183" s="2">
        <v>38672</v>
      </c>
      <c r="B183" s="6">
        <f t="shared" si="3"/>
        <v>2005</v>
      </c>
      <c r="C183" s="1" t="s">
        <v>12</v>
      </c>
      <c r="D183" s="1">
        <v>161</v>
      </c>
    </row>
    <row r="184" spans="1:4" outlineLevel="2" x14ac:dyDescent="0.25">
      <c r="A184" s="2">
        <v>38672</v>
      </c>
      <c r="B184" s="6">
        <f t="shared" si="3"/>
        <v>2005</v>
      </c>
      <c r="C184" s="1" t="s">
        <v>63</v>
      </c>
      <c r="D184" s="1">
        <v>115</v>
      </c>
    </row>
    <row r="185" spans="1:4" outlineLevel="2" x14ac:dyDescent="0.25">
      <c r="A185" s="2">
        <v>38674</v>
      </c>
      <c r="B185" s="6">
        <f t="shared" si="3"/>
        <v>2005</v>
      </c>
      <c r="C185" s="1" t="s">
        <v>69</v>
      </c>
      <c r="D185" s="1">
        <v>58</v>
      </c>
    </row>
    <row r="186" spans="1:4" outlineLevel="2" x14ac:dyDescent="0.25">
      <c r="A186" s="2">
        <v>38674</v>
      </c>
      <c r="B186" s="6">
        <f t="shared" si="3"/>
        <v>2005</v>
      </c>
      <c r="C186" s="1" t="s">
        <v>87</v>
      </c>
      <c r="D186" s="1">
        <v>16</v>
      </c>
    </row>
    <row r="187" spans="1:4" outlineLevel="2" x14ac:dyDescent="0.25">
      <c r="A187" s="2">
        <v>38675</v>
      </c>
      <c r="B187" s="6">
        <f t="shared" si="3"/>
        <v>2005</v>
      </c>
      <c r="C187" s="1" t="s">
        <v>53</v>
      </c>
      <c r="D187" s="1">
        <v>17</v>
      </c>
    </row>
    <row r="188" spans="1:4" outlineLevel="2" x14ac:dyDescent="0.25">
      <c r="A188" s="2">
        <v>38676</v>
      </c>
      <c r="B188" s="6">
        <f t="shared" si="3"/>
        <v>2005</v>
      </c>
      <c r="C188" s="1" t="s">
        <v>5</v>
      </c>
      <c r="D188" s="1">
        <v>177</v>
      </c>
    </row>
    <row r="189" spans="1:4" outlineLevel="2" x14ac:dyDescent="0.25">
      <c r="A189" s="2">
        <v>38677</v>
      </c>
      <c r="B189" s="6">
        <f t="shared" si="3"/>
        <v>2005</v>
      </c>
      <c r="C189" s="1" t="s">
        <v>78</v>
      </c>
      <c r="D189" s="1">
        <v>33</v>
      </c>
    </row>
    <row r="190" spans="1:4" outlineLevel="2" x14ac:dyDescent="0.25">
      <c r="A190" s="2">
        <v>38680</v>
      </c>
      <c r="B190" s="6">
        <f t="shared" si="3"/>
        <v>2005</v>
      </c>
      <c r="C190" s="1" t="s">
        <v>18</v>
      </c>
      <c r="D190" s="1">
        <v>60</v>
      </c>
    </row>
    <row r="191" spans="1:4" outlineLevel="2" x14ac:dyDescent="0.25">
      <c r="A191" s="2">
        <v>38682</v>
      </c>
      <c r="B191" s="6">
        <f t="shared" si="3"/>
        <v>2005</v>
      </c>
      <c r="C191" s="1" t="s">
        <v>88</v>
      </c>
      <c r="D191" s="1">
        <v>8</v>
      </c>
    </row>
    <row r="192" spans="1:4" outlineLevel="2" x14ac:dyDescent="0.25">
      <c r="A192" s="2">
        <v>38687</v>
      </c>
      <c r="B192" s="6">
        <f t="shared" si="3"/>
        <v>2005</v>
      </c>
      <c r="C192" s="1" t="s">
        <v>9</v>
      </c>
      <c r="D192" s="1">
        <v>317</v>
      </c>
    </row>
    <row r="193" spans="1:4" outlineLevel="2" x14ac:dyDescent="0.25">
      <c r="A193" s="2">
        <v>38689</v>
      </c>
      <c r="B193" s="6">
        <f t="shared" si="3"/>
        <v>2005</v>
      </c>
      <c r="C193" s="1" t="s">
        <v>89</v>
      </c>
      <c r="D193" s="1">
        <v>3</v>
      </c>
    </row>
    <row r="194" spans="1:4" outlineLevel="2" x14ac:dyDescent="0.25">
      <c r="A194" s="2">
        <v>38691</v>
      </c>
      <c r="B194" s="6">
        <f t="shared" ref="B194:B202" si="4">YEAR(A194)</f>
        <v>2005</v>
      </c>
      <c r="C194" s="1" t="s">
        <v>90</v>
      </c>
      <c r="D194" s="1">
        <v>16</v>
      </c>
    </row>
    <row r="195" spans="1:4" outlineLevel="2" x14ac:dyDescent="0.25">
      <c r="A195" s="2">
        <v>38700</v>
      </c>
      <c r="B195" s="6">
        <f t="shared" si="4"/>
        <v>2005</v>
      </c>
      <c r="C195" s="1" t="s">
        <v>65</v>
      </c>
      <c r="D195" s="1">
        <v>2</v>
      </c>
    </row>
    <row r="196" spans="1:4" outlineLevel="2" x14ac:dyDescent="0.25">
      <c r="A196" s="2">
        <v>38705</v>
      </c>
      <c r="B196" s="6">
        <f t="shared" si="4"/>
        <v>2005</v>
      </c>
      <c r="C196" s="1" t="s">
        <v>10</v>
      </c>
      <c r="D196" s="1">
        <v>161</v>
      </c>
    </row>
    <row r="197" spans="1:4" outlineLevel="2" x14ac:dyDescent="0.25">
      <c r="A197" s="2">
        <v>38708</v>
      </c>
      <c r="B197" s="6">
        <f t="shared" si="4"/>
        <v>2005</v>
      </c>
      <c r="C197" s="1" t="s">
        <v>37</v>
      </c>
      <c r="D197" s="1">
        <v>187</v>
      </c>
    </row>
    <row r="198" spans="1:4" outlineLevel="2" x14ac:dyDescent="0.25">
      <c r="A198" s="2">
        <v>38708</v>
      </c>
      <c r="B198" s="6">
        <f t="shared" si="4"/>
        <v>2005</v>
      </c>
      <c r="C198" s="1" t="s">
        <v>91</v>
      </c>
      <c r="D198" s="1">
        <v>17</v>
      </c>
    </row>
    <row r="199" spans="1:4" outlineLevel="2" x14ac:dyDescent="0.25">
      <c r="A199" s="2">
        <v>38709</v>
      </c>
      <c r="B199" s="6">
        <f t="shared" si="4"/>
        <v>2005</v>
      </c>
      <c r="C199" s="1" t="s">
        <v>92</v>
      </c>
      <c r="D199" s="1">
        <v>5</v>
      </c>
    </row>
    <row r="200" spans="1:4" outlineLevel="2" x14ac:dyDescent="0.25">
      <c r="A200" s="2">
        <v>38711</v>
      </c>
      <c r="B200" s="6">
        <f t="shared" si="4"/>
        <v>2005</v>
      </c>
      <c r="C200" s="1" t="s">
        <v>53</v>
      </c>
      <c r="D200" s="1">
        <v>10</v>
      </c>
    </row>
    <row r="201" spans="1:4" outlineLevel="2" x14ac:dyDescent="0.25">
      <c r="A201" s="2">
        <v>38711</v>
      </c>
      <c r="B201" s="6">
        <f t="shared" si="4"/>
        <v>2005</v>
      </c>
      <c r="C201" s="1" t="s">
        <v>14</v>
      </c>
      <c r="D201" s="1">
        <v>225</v>
      </c>
    </row>
    <row r="202" spans="1:4" outlineLevel="2" x14ac:dyDescent="0.25">
      <c r="A202" s="2">
        <v>38716</v>
      </c>
      <c r="B202" s="6">
        <f t="shared" si="4"/>
        <v>2005</v>
      </c>
      <c r="C202" s="1" t="s">
        <v>17</v>
      </c>
      <c r="D202" s="1">
        <v>367</v>
      </c>
    </row>
    <row r="203" spans="1:4" outlineLevel="1" x14ac:dyDescent="0.25">
      <c r="A203" s="2"/>
      <c r="B203" s="7" t="s">
        <v>728</v>
      </c>
      <c r="D203" s="1">
        <f>SUBTOTAL(9,D2:D202)</f>
        <v>27016</v>
      </c>
    </row>
    <row r="204" spans="1:4" outlineLevel="2" x14ac:dyDescent="0.25">
      <c r="A204" s="2">
        <v>38721</v>
      </c>
      <c r="B204" s="6">
        <f t="shared" ref="B204:B235" si="5">YEAR(A204)</f>
        <v>2006</v>
      </c>
      <c r="C204" s="1" t="s">
        <v>14</v>
      </c>
      <c r="D204" s="1">
        <v>295</v>
      </c>
    </row>
    <row r="205" spans="1:4" outlineLevel="2" x14ac:dyDescent="0.25">
      <c r="A205" s="2">
        <v>38725</v>
      </c>
      <c r="B205" s="6">
        <f t="shared" si="5"/>
        <v>2006</v>
      </c>
      <c r="C205" s="1" t="s">
        <v>55</v>
      </c>
      <c r="D205" s="1">
        <v>26</v>
      </c>
    </row>
    <row r="206" spans="1:4" outlineLevel="2" x14ac:dyDescent="0.25">
      <c r="A206" s="2">
        <v>38725</v>
      </c>
      <c r="B206" s="6">
        <f t="shared" si="5"/>
        <v>2006</v>
      </c>
      <c r="C206" s="1" t="s">
        <v>93</v>
      </c>
      <c r="D206" s="1">
        <v>16</v>
      </c>
    </row>
    <row r="207" spans="1:4" outlineLevel="2" x14ac:dyDescent="0.25">
      <c r="A207" s="2">
        <v>38729</v>
      </c>
      <c r="B207" s="6">
        <f t="shared" si="5"/>
        <v>2006</v>
      </c>
      <c r="C207" s="1" t="s">
        <v>9</v>
      </c>
      <c r="D207" s="1">
        <v>165</v>
      </c>
    </row>
    <row r="208" spans="1:4" outlineLevel="2" x14ac:dyDescent="0.25">
      <c r="A208" s="2">
        <v>38729</v>
      </c>
      <c r="B208" s="6">
        <f t="shared" si="5"/>
        <v>2006</v>
      </c>
      <c r="C208" s="1" t="s">
        <v>94</v>
      </c>
      <c r="D208" s="1">
        <v>20</v>
      </c>
    </row>
    <row r="209" spans="1:4" outlineLevel="2" x14ac:dyDescent="0.25">
      <c r="A209" s="2">
        <v>38734</v>
      </c>
      <c r="B209" s="6">
        <f t="shared" si="5"/>
        <v>2006</v>
      </c>
      <c r="C209" s="1" t="s">
        <v>95</v>
      </c>
      <c r="D209" s="1">
        <v>2</v>
      </c>
    </row>
    <row r="210" spans="1:4" outlineLevel="2" x14ac:dyDescent="0.25">
      <c r="A210" s="2">
        <v>38734</v>
      </c>
      <c r="B210" s="6">
        <f t="shared" si="5"/>
        <v>2006</v>
      </c>
      <c r="C210" s="1" t="s">
        <v>96</v>
      </c>
      <c r="D210" s="1">
        <v>7</v>
      </c>
    </row>
    <row r="211" spans="1:4" outlineLevel="2" x14ac:dyDescent="0.25">
      <c r="A211" s="2">
        <v>38734</v>
      </c>
      <c r="B211" s="6">
        <f t="shared" si="5"/>
        <v>2006</v>
      </c>
      <c r="C211" s="1" t="s">
        <v>29</v>
      </c>
      <c r="D211" s="1">
        <v>7</v>
      </c>
    </row>
    <row r="212" spans="1:4" outlineLevel="2" x14ac:dyDescent="0.25">
      <c r="A212" s="2">
        <v>38734</v>
      </c>
      <c r="B212" s="6">
        <f t="shared" si="5"/>
        <v>2006</v>
      </c>
      <c r="C212" s="1" t="s">
        <v>78</v>
      </c>
      <c r="D212" s="1">
        <v>72</v>
      </c>
    </row>
    <row r="213" spans="1:4" outlineLevel="2" x14ac:dyDescent="0.25">
      <c r="A213" s="2">
        <v>38735</v>
      </c>
      <c r="B213" s="6">
        <f t="shared" si="5"/>
        <v>2006</v>
      </c>
      <c r="C213" s="1" t="s">
        <v>71</v>
      </c>
      <c r="D213" s="1">
        <v>59</v>
      </c>
    </row>
    <row r="214" spans="1:4" outlineLevel="2" x14ac:dyDescent="0.25">
      <c r="A214" s="2">
        <v>38736</v>
      </c>
      <c r="B214" s="6">
        <f t="shared" si="5"/>
        <v>2006</v>
      </c>
      <c r="C214" s="1" t="s">
        <v>45</v>
      </c>
      <c r="D214" s="1">
        <v>212</v>
      </c>
    </row>
    <row r="215" spans="1:4" outlineLevel="2" x14ac:dyDescent="0.25">
      <c r="A215" s="2">
        <v>38741</v>
      </c>
      <c r="B215" s="6">
        <f t="shared" si="5"/>
        <v>2006</v>
      </c>
      <c r="C215" s="1" t="s">
        <v>17</v>
      </c>
      <c r="D215" s="1">
        <v>195</v>
      </c>
    </row>
    <row r="216" spans="1:4" outlineLevel="2" x14ac:dyDescent="0.25">
      <c r="A216" s="2">
        <v>38741</v>
      </c>
      <c r="B216" s="6">
        <f t="shared" si="5"/>
        <v>2006</v>
      </c>
      <c r="C216" s="1" t="s">
        <v>57</v>
      </c>
      <c r="D216" s="1">
        <v>16</v>
      </c>
    </row>
    <row r="217" spans="1:4" outlineLevel="2" x14ac:dyDescent="0.25">
      <c r="A217" s="2">
        <v>38745</v>
      </c>
      <c r="B217" s="6">
        <f t="shared" si="5"/>
        <v>2006</v>
      </c>
      <c r="C217" s="1" t="s">
        <v>12</v>
      </c>
      <c r="D217" s="1">
        <v>187</v>
      </c>
    </row>
    <row r="218" spans="1:4" outlineLevel="2" x14ac:dyDescent="0.25">
      <c r="A218" s="2">
        <v>38751</v>
      </c>
      <c r="B218" s="6">
        <f t="shared" si="5"/>
        <v>2006</v>
      </c>
      <c r="C218" s="1" t="s">
        <v>17</v>
      </c>
      <c r="D218" s="1">
        <v>369</v>
      </c>
    </row>
    <row r="219" spans="1:4" outlineLevel="2" x14ac:dyDescent="0.25">
      <c r="A219" s="2">
        <v>38754</v>
      </c>
      <c r="B219" s="6">
        <f t="shared" si="5"/>
        <v>2006</v>
      </c>
      <c r="C219" s="1" t="s">
        <v>35</v>
      </c>
      <c r="D219" s="1">
        <v>190</v>
      </c>
    </row>
    <row r="220" spans="1:4" outlineLevel="2" x14ac:dyDescent="0.25">
      <c r="A220" s="2">
        <v>38754</v>
      </c>
      <c r="B220" s="6">
        <f t="shared" si="5"/>
        <v>2006</v>
      </c>
      <c r="C220" s="1" t="s">
        <v>14</v>
      </c>
      <c r="D220" s="1">
        <v>453</v>
      </c>
    </row>
    <row r="221" spans="1:4" outlineLevel="2" x14ac:dyDescent="0.25">
      <c r="A221" s="2">
        <v>38754</v>
      </c>
      <c r="B221" s="6">
        <f t="shared" si="5"/>
        <v>2006</v>
      </c>
      <c r="C221" s="1" t="s">
        <v>22</v>
      </c>
      <c r="D221" s="1">
        <v>223</v>
      </c>
    </row>
    <row r="222" spans="1:4" outlineLevel="2" x14ac:dyDescent="0.25">
      <c r="A222" s="2">
        <v>38755</v>
      </c>
      <c r="B222" s="6">
        <f t="shared" si="5"/>
        <v>2006</v>
      </c>
      <c r="C222" s="1" t="s">
        <v>64</v>
      </c>
      <c r="D222" s="1">
        <v>1</v>
      </c>
    </row>
    <row r="223" spans="1:4" outlineLevel="2" x14ac:dyDescent="0.25">
      <c r="A223" s="2">
        <v>38757</v>
      </c>
      <c r="B223" s="6">
        <f t="shared" si="5"/>
        <v>2006</v>
      </c>
      <c r="C223" s="1" t="s">
        <v>55</v>
      </c>
      <c r="D223" s="1">
        <v>170</v>
      </c>
    </row>
    <row r="224" spans="1:4" outlineLevel="2" x14ac:dyDescent="0.25">
      <c r="A224" s="2">
        <v>38757</v>
      </c>
      <c r="B224" s="6">
        <f t="shared" si="5"/>
        <v>2006</v>
      </c>
      <c r="C224" s="1" t="s">
        <v>86</v>
      </c>
      <c r="D224" s="1">
        <v>19</v>
      </c>
    </row>
    <row r="225" spans="1:4" outlineLevel="2" x14ac:dyDescent="0.25">
      <c r="A225" s="2">
        <v>38757</v>
      </c>
      <c r="B225" s="6">
        <f t="shared" si="5"/>
        <v>2006</v>
      </c>
      <c r="C225" s="1" t="s">
        <v>17</v>
      </c>
      <c r="D225" s="1">
        <v>464</v>
      </c>
    </row>
    <row r="226" spans="1:4" outlineLevel="2" x14ac:dyDescent="0.25">
      <c r="A226" s="2">
        <v>38761</v>
      </c>
      <c r="B226" s="6">
        <f t="shared" si="5"/>
        <v>2006</v>
      </c>
      <c r="C226" s="1" t="s">
        <v>7</v>
      </c>
      <c r="D226" s="1">
        <v>230</v>
      </c>
    </row>
    <row r="227" spans="1:4" outlineLevel="2" x14ac:dyDescent="0.25">
      <c r="A227" s="2">
        <v>38765</v>
      </c>
      <c r="B227" s="6">
        <f t="shared" si="5"/>
        <v>2006</v>
      </c>
      <c r="C227" s="1" t="s">
        <v>9</v>
      </c>
      <c r="D227" s="1">
        <v>387</v>
      </c>
    </row>
    <row r="228" spans="1:4" outlineLevel="2" x14ac:dyDescent="0.25">
      <c r="A228" s="2">
        <v>38766</v>
      </c>
      <c r="B228" s="6">
        <f t="shared" si="5"/>
        <v>2006</v>
      </c>
      <c r="C228" s="1" t="s">
        <v>45</v>
      </c>
      <c r="D228" s="1">
        <v>264</v>
      </c>
    </row>
    <row r="229" spans="1:4" outlineLevel="2" x14ac:dyDescent="0.25">
      <c r="A229" s="2">
        <v>38767</v>
      </c>
      <c r="B229" s="6">
        <f t="shared" si="5"/>
        <v>2006</v>
      </c>
      <c r="C229" s="1" t="s">
        <v>18</v>
      </c>
      <c r="D229" s="1">
        <v>163</v>
      </c>
    </row>
    <row r="230" spans="1:4" outlineLevel="2" x14ac:dyDescent="0.25">
      <c r="A230" s="2">
        <v>38768</v>
      </c>
      <c r="B230" s="6">
        <f t="shared" si="5"/>
        <v>2006</v>
      </c>
      <c r="C230" s="1" t="s">
        <v>36</v>
      </c>
      <c r="D230" s="1">
        <v>14</v>
      </c>
    </row>
    <row r="231" spans="1:4" outlineLevel="2" x14ac:dyDescent="0.25">
      <c r="A231" s="2">
        <v>38769</v>
      </c>
      <c r="B231" s="6">
        <f t="shared" si="5"/>
        <v>2006</v>
      </c>
      <c r="C231" s="1" t="s">
        <v>71</v>
      </c>
      <c r="D231" s="1">
        <v>98</v>
      </c>
    </row>
    <row r="232" spans="1:4" outlineLevel="2" x14ac:dyDescent="0.25">
      <c r="A232" s="2">
        <v>38780</v>
      </c>
      <c r="B232" s="6">
        <f t="shared" si="5"/>
        <v>2006</v>
      </c>
      <c r="C232" s="1" t="s">
        <v>97</v>
      </c>
      <c r="D232" s="1">
        <v>16</v>
      </c>
    </row>
    <row r="233" spans="1:4" outlineLevel="2" x14ac:dyDescent="0.25">
      <c r="A233" s="2">
        <v>38780</v>
      </c>
      <c r="B233" s="6">
        <f t="shared" si="5"/>
        <v>2006</v>
      </c>
      <c r="C233" s="1" t="s">
        <v>26</v>
      </c>
      <c r="D233" s="1">
        <v>80</v>
      </c>
    </row>
    <row r="234" spans="1:4" outlineLevel="2" x14ac:dyDescent="0.25">
      <c r="A234" s="2">
        <v>38784</v>
      </c>
      <c r="B234" s="6">
        <f t="shared" si="5"/>
        <v>2006</v>
      </c>
      <c r="C234" s="1" t="s">
        <v>39</v>
      </c>
      <c r="D234" s="1">
        <v>127</v>
      </c>
    </row>
    <row r="235" spans="1:4" outlineLevel="2" x14ac:dyDescent="0.25">
      <c r="A235" s="2">
        <v>38786</v>
      </c>
      <c r="B235" s="6">
        <f t="shared" si="5"/>
        <v>2006</v>
      </c>
      <c r="C235" s="1" t="s">
        <v>19</v>
      </c>
      <c r="D235" s="1">
        <v>170</v>
      </c>
    </row>
    <row r="236" spans="1:4" outlineLevel="2" x14ac:dyDescent="0.25">
      <c r="A236" s="2">
        <v>38787</v>
      </c>
      <c r="B236" s="6">
        <f t="shared" ref="B236:B267" si="6">YEAR(A236)</f>
        <v>2006</v>
      </c>
      <c r="C236" s="1" t="s">
        <v>61</v>
      </c>
      <c r="D236" s="1">
        <v>28</v>
      </c>
    </row>
    <row r="237" spans="1:4" outlineLevel="2" x14ac:dyDescent="0.25">
      <c r="A237" s="2">
        <v>38788</v>
      </c>
      <c r="B237" s="6">
        <f t="shared" si="6"/>
        <v>2006</v>
      </c>
      <c r="C237" s="1" t="s">
        <v>98</v>
      </c>
      <c r="D237" s="1">
        <v>12</v>
      </c>
    </row>
    <row r="238" spans="1:4" outlineLevel="2" x14ac:dyDescent="0.25">
      <c r="A238" s="2">
        <v>38790</v>
      </c>
      <c r="B238" s="6">
        <f t="shared" si="6"/>
        <v>2006</v>
      </c>
      <c r="C238" s="1" t="s">
        <v>99</v>
      </c>
      <c r="D238" s="1">
        <v>10</v>
      </c>
    </row>
    <row r="239" spans="1:4" outlineLevel="2" x14ac:dyDescent="0.25">
      <c r="A239" s="2">
        <v>38791</v>
      </c>
      <c r="B239" s="6">
        <f t="shared" si="6"/>
        <v>2006</v>
      </c>
      <c r="C239" s="1" t="s">
        <v>30</v>
      </c>
      <c r="D239" s="1">
        <v>65</v>
      </c>
    </row>
    <row r="240" spans="1:4" outlineLevel="2" x14ac:dyDescent="0.25">
      <c r="A240" s="2">
        <v>38792</v>
      </c>
      <c r="B240" s="6">
        <f t="shared" si="6"/>
        <v>2006</v>
      </c>
      <c r="C240" s="1" t="s">
        <v>100</v>
      </c>
      <c r="D240" s="1">
        <v>17</v>
      </c>
    </row>
    <row r="241" spans="1:4" outlineLevel="2" x14ac:dyDescent="0.25">
      <c r="A241" s="2">
        <v>38792</v>
      </c>
      <c r="B241" s="6">
        <f t="shared" si="6"/>
        <v>2006</v>
      </c>
      <c r="C241" s="1" t="s">
        <v>9</v>
      </c>
      <c r="D241" s="1">
        <v>262</v>
      </c>
    </row>
    <row r="242" spans="1:4" outlineLevel="2" x14ac:dyDescent="0.25">
      <c r="A242" s="2">
        <v>38792</v>
      </c>
      <c r="B242" s="6">
        <f t="shared" si="6"/>
        <v>2006</v>
      </c>
      <c r="C242" s="1" t="s">
        <v>101</v>
      </c>
      <c r="D242" s="1">
        <v>20</v>
      </c>
    </row>
    <row r="243" spans="1:4" outlineLevel="2" x14ac:dyDescent="0.25">
      <c r="A243" s="2">
        <v>38801</v>
      </c>
      <c r="B243" s="6">
        <f t="shared" si="6"/>
        <v>2006</v>
      </c>
      <c r="C243" s="1" t="s">
        <v>7</v>
      </c>
      <c r="D243" s="1">
        <v>224</v>
      </c>
    </row>
    <row r="244" spans="1:4" outlineLevel="2" x14ac:dyDescent="0.25">
      <c r="A244" s="2">
        <v>38808</v>
      </c>
      <c r="B244" s="6">
        <f t="shared" si="6"/>
        <v>2006</v>
      </c>
      <c r="C244" s="1" t="s">
        <v>52</v>
      </c>
      <c r="D244" s="1">
        <v>199</v>
      </c>
    </row>
    <row r="245" spans="1:4" outlineLevel="2" x14ac:dyDescent="0.25">
      <c r="A245" s="2">
        <v>38813</v>
      </c>
      <c r="B245" s="6">
        <f t="shared" si="6"/>
        <v>2006</v>
      </c>
      <c r="C245" s="1" t="s">
        <v>30</v>
      </c>
      <c r="D245" s="1">
        <v>70</v>
      </c>
    </row>
    <row r="246" spans="1:4" outlineLevel="2" x14ac:dyDescent="0.25">
      <c r="A246" s="2">
        <v>38815</v>
      </c>
      <c r="B246" s="6">
        <f t="shared" si="6"/>
        <v>2006</v>
      </c>
      <c r="C246" s="1" t="s">
        <v>102</v>
      </c>
      <c r="D246" s="1">
        <v>171</v>
      </c>
    </row>
    <row r="247" spans="1:4" outlineLevel="2" x14ac:dyDescent="0.25">
      <c r="A247" s="2">
        <v>38815</v>
      </c>
      <c r="B247" s="6">
        <f t="shared" si="6"/>
        <v>2006</v>
      </c>
      <c r="C247" s="1" t="s">
        <v>103</v>
      </c>
      <c r="D247" s="1">
        <v>1</v>
      </c>
    </row>
    <row r="248" spans="1:4" outlineLevel="2" x14ac:dyDescent="0.25">
      <c r="A248" s="2">
        <v>38817</v>
      </c>
      <c r="B248" s="6">
        <f t="shared" si="6"/>
        <v>2006</v>
      </c>
      <c r="C248" s="1" t="s">
        <v>94</v>
      </c>
      <c r="D248" s="1">
        <v>13</v>
      </c>
    </row>
    <row r="249" spans="1:4" outlineLevel="2" x14ac:dyDescent="0.25">
      <c r="A249" s="2">
        <v>38818</v>
      </c>
      <c r="B249" s="6">
        <f t="shared" si="6"/>
        <v>2006</v>
      </c>
      <c r="C249" s="1" t="s">
        <v>9</v>
      </c>
      <c r="D249" s="1">
        <v>293</v>
      </c>
    </row>
    <row r="250" spans="1:4" outlineLevel="2" x14ac:dyDescent="0.25">
      <c r="A250" s="2">
        <v>38818</v>
      </c>
      <c r="B250" s="6">
        <f t="shared" si="6"/>
        <v>2006</v>
      </c>
      <c r="C250" s="1" t="s">
        <v>87</v>
      </c>
      <c r="D250" s="1">
        <v>11</v>
      </c>
    </row>
    <row r="251" spans="1:4" outlineLevel="2" x14ac:dyDescent="0.25">
      <c r="A251" s="2">
        <v>38820</v>
      </c>
      <c r="B251" s="6">
        <f t="shared" si="6"/>
        <v>2006</v>
      </c>
      <c r="C251" s="1" t="s">
        <v>50</v>
      </c>
      <c r="D251" s="1">
        <v>162</v>
      </c>
    </row>
    <row r="252" spans="1:4" outlineLevel="2" x14ac:dyDescent="0.25">
      <c r="A252" s="2">
        <v>38821</v>
      </c>
      <c r="B252" s="6">
        <f t="shared" si="6"/>
        <v>2006</v>
      </c>
      <c r="C252" s="1" t="s">
        <v>58</v>
      </c>
      <c r="D252" s="1">
        <v>187</v>
      </c>
    </row>
    <row r="253" spans="1:4" outlineLevel="2" x14ac:dyDescent="0.25">
      <c r="A253" s="2">
        <v>38822</v>
      </c>
      <c r="B253" s="6">
        <f t="shared" si="6"/>
        <v>2006</v>
      </c>
      <c r="C253" s="1" t="s">
        <v>18</v>
      </c>
      <c r="D253" s="1">
        <v>192</v>
      </c>
    </row>
    <row r="254" spans="1:4" outlineLevel="2" x14ac:dyDescent="0.25">
      <c r="A254" s="2">
        <v>38824</v>
      </c>
      <c r="B254" s="6">
        <f t="shared" si="6"/>
        <v>2006</v>
      </c>
      <c r="C254" s="1" t="s">
        <v>24</v>
      </c>
      <c r="D254" s="1">
        <v>127</v>
      </c>
    </row>
    <row r="255" spans="1:4" outlineLevel="2" x14ac:dyDescent="0.25">
      <c r="A255" s="2">
        <v>38826</v>
      </c>
      <c r="B255" s="6">
        <f t="shared" si="6"/>
        <v>2006</v>
      </c>
      <c r="C255" s="1" t="s">
        <v>9</v>
      </c>
      <c r="D255" s="1">
        <v>198</v>
      </c>
    </row>
    <row r="256" spans="1:4" outlineLevel="2" x14ac:dyDescent="0.25">
      <c r="A256" s="2">
        <v>38826</v>
      </c>
      <c r="B256" s="6">
        <f t="shared" si="6"/>
        <v>2006</v>
      </c>
      <c r="C256" s="1" t="s">
        <v>104</v>
      </c>
      <c r="D256" s="1">
        <v>4</v>
      </c>
    </row>
    <row r="257" spans="1:4" outlineLevel="2" x14ac:dyDescent="0.25">
      <c r="A257" s="2">
        <v>38826</v>
      </c>
      <c r="B257" s="6">
        <f t="shared" si="6"/>
        <v>2006</v>
      </c>
      <c r="C257" s="1" t="s">
        <v>17</v>
      </c>
      <c r="D257" s="1">
        <v>110</v>
      </c>
    </row>
    <row r="258" spans="1:4" outlineLevel="2" x14ac:dyDescent="0.25">
      <c r="A258" s="2">
        <v>38826</v>
      </c>
      <c r="B258" s="6">
        <f t="shared" si="6"/>
        <v>2006</v>
      </c>
      <c r="C258" s="1" t="s">
        <v>18</v>
      </c>
      <c r="D258" s="1">
        <v>123</v>
      </c>
    </row>
    <row r="259" spans="1:4" outlineLevel="2" x14ac:dyDescent="0.25">
      <c r="A259" s="2">
        <v>38827</v>
      </c>
      <c r="B259" s="6">
        <f t="shared" si="6"/>
        <v>2006</v>
      </c>
      <c r="C259" s="1" t="s">
        <v>66</v>
      </c>
      <c r="D259" s="1">
        <v>159</v>
      </c>
    </row>
    <row r="260" spans="1:4" outlineLevel="2" x14ac:dyDescent="0.25">
      <c r="A260" s="2">
        <v>38828</v>
      </c>
      <c r="B260" s="6">
        <f t="shared" si="6"/>
        <v>2006</v>
      </c>
      <c r="C260" s="1" t="s">
        <v>105</v>
      </c>
      <c r="D260" s="1">
        <v>19</v>
      </c>
    </row>
    <row r="261" spans="1:4" outlineLevel="2" x14ac:dyDescent="0.25">
      <c r="A261" s="2">
        <v>38834</v>
      </c>
      <c r="B261" s="6">
        <f t="shared" si="6"/>
        <v>2006</v>
      </c>
      <c r="C261" s="1" t="s">
        <v>22</v>
      </c>
      <c r="D261" s="1">
        <v>289</v>
      </c>
    </row>
    <row r="262" spans="1:4" outlineLevel="2" x14ac:dyDescent="0.25">
      <c r="A262" s="2">
        <v>38834</v>
      </c>
      <c r="B262" s="6">
        <f t="shared" si="6"/>
        <v>2006</v>
      </c>
      <c r="C262" s="1" t="s">
        <v>23</v>
      </c>
      <c r="D262" s="1">
        <v>136</v>
      </c>
    </row>
    <row r="263" spans="1:4" outlineLevel="2" x14ac:dyDescent="0.25">
      <c r="A263" s="2">
        <v>38845</v>
      </c>
      <c r="B263" s="6">
        <f t="shared" si="6"/>
        <v>2006</v>
      </c>
      <c r="C263" s="1" t="s">
        <v>25</v>
      </c>
      <c r="D263" s="1">
        <v>41</v>
      </c>
    </row>
    <row r="264" spans="1:4" outlineLevel="2" x14ac:dyDescent="0.25">
      <c r="A264" s="2">
        <v>38846</v>
      </c>
      <c r="B264" s="6">
        <f t="shared" si="6"/>
        <v>2006</v>
      </c>
      <c r="C264" s="1" t="s">
        <v>45</v>
      </c>
      <c r="D264" s="1">
        <v>385</v>
      </c>
    </row>
    <row r="265" spans="1:4" outlineLevel="2" x14ac:dyDescent="0.25">
      <c r="A265" s="2">
        <v>38847</v>
      </c>
      <c r="B265" s="6">
        <f t="shared" si="6"/>
        <v>2006</v>
      </c>
      <c r="C265" s="1" t="s">
        <v>106</v>
      </c>
      <c r="D265" s="1">
        <v>17</v>
      </c>
    </row>
    <row r="266" spans="1:4" outlineLevel="2" x14ac:dyDescent="0.25">
      <c r="A266" s="2">
        <v>38847</v>
      </c>
      <c r="B266" s="6">
        <f t="shared" si="6"/>
        <v>2006</v>
      </c>
      <c r="C266" s="1" t="s">
        <v>107</v>
      </c>
      <c r="D266" s="1">
        <v>20</v>
      </c>
    </row>
    <row r="267" spans="1:4" outlineLevel="2" x14ac:dyDescent="0.25">
      <c r="A267" s="2">
        <v>38851</v>
      </c>
      <c r="B267" s="6">
        <f t="shared" si="6"/>
        <v>2006</v>
      </c>
      <c r="C267" s="1" t="s">
        <v>108</v>
      </c>
      <c r="D267" s="1">
        <v>19</v>
      </c>
    </row>
    <row r="268" spans="1:4" outlineLevel="2" x14ac:dyDescent="0.25">
      <c r="A268" s="2">
        <v>38852</v>
      </c>
      <c r="B268" s="6">
        <f t="shared" ref="B268:B299" si="7">YEAR(A268)</f>
        <v>2006</v>
      </c>
      <c r="C268" s="1" t="s">
        <v>43</v>
      </c>
      <c r="D268" s="1">
        <v>13</v>
      </c>
    </row>
    <row r="269" spans="1:4" outlineLevel="2" x14ac:dyDescent="0.25">
      <c r="A269" s="2">
        <v>38853</v>
      </c>
      <c r="B269" s="6">
        <f t="shared" si="7"/>
        <v>2006</v>
      </c>
      <c r="C269" s="1" t="s">
        <v>97</v>
      </c>
      <c r="D269" s="1">
        <v>13</v>
      </c>
    </row>
    <row r="270" spans="1:4" outlineLevel="2" x14ac:dyDescent="0.25">
      <c r="A270" s="2">
        <v>38855</v>
      </c>
      <c r="B270" s="6">
        <f t="shared" si="7"/>
        <v>2006</v>
      </c>
      <c r="C270" s="1" t="s">
        <v>80</v>
      </c>
      <c r="D270" s="1">
        <v>168</v>
      </c>
    </row>
    <row r="271" spans="1:4" outlineLevel="2" x14ac:dyDescent="0.25">
      <c r="A271" s="2">
        <v>38855</v>
      </c>
      <c r="B271" s="6">
        <f t="shared" si="7"/>
        <v>2006</v>
      </c>
      <c r="C271" s="1" t="s">
        <v>109</v>
      </c>
      <c r="D271" s="1">
        <v>18</v>
      </c>
    </row>
    <row r="272" spans="1:4" outlineLevel="2" x14ac:dyDescent="0.25">
      <c r="A272" s="2">
        <v>38855</v>
      </c>
      <c r="B272" s="6">
        <f t="shared" si="7"/>
        <v>2006</v>
      </c>
      <c r="C272" s="1" t="s">
        <v>14</v>
      </c>
      <c r="D272" s="1">
        <v>131</v>
      </c>
    </row>
    <row r="273" spans="1:4" outlineLevel="2" x14ac:dyDescent="0.25">
      <c r="A273" s="2">
        <v>38856</v>
      </c>
      <c r="B273" s="6">
        <f t="shared" si="7"/>
        <v>2006</v>
      </c>
      <c r="C273" s="1" t="s">
        <v>22</v>
      </c>
      <c r="D273" s="1">
        <v>187</v>
      </c>
    </row>
    <row r="274" spans="1:4" outlineLevel="2" x14ac:dyDescent="0.25">
      <c r="A274" s="2">
        <v>38857</v>
      </c>
      <c r="B274" s="6">
        <f t="shared" si="7"/>
        <v>2006</v>
      </c>
      <c r="C274" s="1" t="s">
        <v>24</v>
      </c>
      <c r="D274" s="1">
        <v>412</v>
      </c>
    </row>
    <row r="275" spans="1:4" outlineLevel="2" x14ac:dyDescent="0.25">
      <c r="A275" s="2">
        <v>38859</v>
      </c>
      <c r="B275" s="6">
        <f t="shared" si="7"/>
        <v>2006</v>
      </c>
      <c r="C275" s="1" t="s">
        <v>6</v>
      </c>
      <c r="D275" s="1">
        <v>40</v>
      </c>
    </row>
    <row r="276" spans="1:4" outlineLevel="2" x14ac:dyDescent="0.25">
      <c r="A276" s="2">
        <v>38860</v>
      </c>
      <c r="B276" s="6">
        <f t="shared" si="7"/>
        <v>2006</v>
      </c>
      <c r="C276" s="1" t="s">
        <v>37</v>
      </c>
      <c r="D276" s="1">
        <v>166</v>
      </c>
    </row>
    <row r="277" spans="1:4" outlineLevel="2" x14ac:dyDescent="0.25">
      <c r="A277" s="2">
        <v>38861</v>
      </c>
      <c r="B277" s="6">
        <f t="shared" si="7"/>
        <v>2006</v>
      </c>
      <c r="C277" s="1" t="s">
        <v>66</v>
      </c>
      <c r="D277" s="1">
        <v>173</v>
      </c>
    </row>
    <row r="278" spans="1:4" outlineLevel="2" x14ac:dyDescent="0.25">
      <c r="A278" s="2">
        <v>38862</v>
      </c>
      <c r="B278" s="6">
        <f t="shared" si="7"/>
        <v>2006</v>
      </c>
      <c r="C278" s="1" t="s">
        <v>110</v>
      </c>
      <c r="D278" s="1">
        <v>2</v>
      </c>
    </row>
    <row r="279" spans="1:4" outlineLevel="2" x14ac:dyDescent="0.25">
      <c r="A279" s="2">
        <v>38862</v>
      </c>
      <c r="B279" s="6">
        <f t="shared" si="7"/>
        <v>2006</v>
      </c>
      <c r="C279" s="1" t="s">
        <v>111</v>
      </c>
      <c r="D279" s="1">
        <v>18</v>
      </c>
    </row>
    <row r="280" spans="1:4" outlineLevel="2" x14ac:dyDescent="0.25">
      <c r="A280" s="2">
        <v>38863</v>
      </c>
      <c r="B280" s="6">
        <f t="shared" si="7"/>
        <v>2006</v>
      </c>
      <c r="C280" s="1" t="s">
        <v>112</v>
      </c>
      <c r="D280" s="1">
        <v>15</v>
      </c>
    </row>
    <row r="281" spans="1:4" outlineLevel="2" x14ac:dyDescent="0.25">
      <c r="A281" s="2">
        <v>38864</v>
      </c>
      <c r="B281" s="6">
        <f t="shared" si="7"/>
        <v>2006</v>
      </c>
      <c r="C281" s="1" t="s">
        <v>102</v>
      </c>
      <c r="D281" s="1">
        <v>243</v>
      </c>
    </row>
    <row r="282" spans="1:4" outlineLevel="2" x14ac:dyDescent="0.25">
      <c r="A282" s="2">
        <v>38865</v>
      </c>
      <c r="B282" s="6">
        <f t="shared" si="7"/>
        <v>2006</v>
      </c>
      <c r="C282" s="1" t="s">
        <v>17</v>
      </c>
      <c r="D282" s="1">
        <v>460</v>
      </c>
    </row>
    <row r="283" spans="1:4" outlineLevel="2" x14ac:dyDescent="0.25">
      <c r="A283" s="2">
        <v>38865</v>
      </c>
      <c r="B283" s="6">
        <f t="shared" si="7"/>
        <v>2006</v>
      </c>
      <c r="C283" s="1" t="s">
        <v>113</v>
      </c>
      <c r="D283" s="1">
        <v>8</v>
      </c>
    </row>
    <row r="284" spans="1:4" outlineLevel="2" x14ac:dyDescent="0.25">
      <c r="A284" s="2">
        <v>38866</v>
      </c>
      <c r="B284" s="6">
        <f t="shared" si="7"/>
        <v>2006</v>
      </c>
      <c r="C284" s="1" t="s">
        <v>8</v>
      </c>
      <c r="D284" s="1">
        <v>150</v>
      </c>
    </row>
    <row r="285" spans="1:4" outlineLevel="2" x14ac:dyDescent="0.25">
      <c r="A285" s="2">
        <v>38867</v>
      </c>
      <c r="B285" s="6">
        <f t="shared" si="7"/>
        <v>2006</v>
      </c>
      <c r="C285" s="1" t="s">
        <v>52</v>
      </c>
      <c r="D285" s="1">
        <v>72</v>
      </c>
    </row>
    <row r="286" spans="1:4" outlineLevel="2" x14ac:dyDescent="0.25">
      <c r="A286" s="2">
        <v>38867</v>
      </c>
      <c r="B286" s="6">
        <f t="shared" si="7"/>
        <v>2006</v>
      </c>
      <c r="C286" s="1" t="s">
        <v>9</v>
      </c>
      <c r="D286" s="1">
        <v>217</v>
      </c>
    </row>
    <row r="287" spans="1:4" outlineLevel="2" x14ac:dyDescent="0.25">
      <c r="A287" s="2">
        <v>38870</v>
      </c>
      <c r="B287" s="6">
        <f t="shared" si="7"/>
        <v>2006</v>
      </c>
      <c r="C287" s="1" t="s">
        <v>39</v>
      </c>
      <c r="D287" s="1">
        <v>164</v>
      </c>
    </row>
    <row r="288" spans="1:4" outlineLevel="2" x14ac:dyDescent="0.25">
      <c r="A288" s="2">
        <v>38870</v>
      </c>
      <c r="B288" s="6">
        <f t="shared" si="7"/>
        <v>2006</v>
      </c>
      <c r="C288" s="1" t="s">
        <v>45</v>
      </c>
      <c r="D288" s="1">
        <v>429</v>
      </c>
    </row>
    <row r="289" spans="1:4" outlineLevel="2" x14ac:dyDescent="0.25">
      <c r="A289" s="2">
        <v>38875</v>
      </c>
      <c r="B289" s="6">
        <f t="shared" si="7"/>
        <v>2006</v>
      </c>
      <c r="C289" s="1" t="s">
        <v>8</v>
      </c>
      <c r="D289" s="1">
        <v>63</v>
      </c>
    </row>
    <row r="290" spans="1:4" outlineLevel="2" x14ac:dyDescent="0.25">
      <c r="A290" s="2">
        <v>38878</v>
      </c>
      <c r="B290" s="6">
        <f t="shared" si="7"/>
        <v>2006</v>
      </c>
      <c r="C290" s="1" t="s">
        <v>30</v>
      </c>
      <c r="D290" s="1">
        <v>106</v>
      </c>
    </row>
    <row r="291" spans="1:4" outlineLevel="2" x14ac:dyDescent="0.25">
      <c r="A291" s="2">
        <v>38886</v>
      </c>
      <c r="B291" s="6">
        <f t="shared" si="7"/>
        <v>2006</v>
      </c>
      <c r="C291" s="1" t="s">
        <v>22</v>
      </c>
      <c r="D291" s="1">
        <v>136</v>
      </c>
    </row>
    <row r="292" spans="1:4" outlineLevel="2" x14ac:dyDescent="0.25">
      <c r="A292" s="2">
        <v>38887</v>
      </c>
      <c r="B292" s="6">
        <f t="shared" si="7"/>
        <v>2006</v>
      </c>
      <c r="C292" s="1" t="s">
        <v>114</v>
      </c>
      <c r="D292" s="1">
        <v>7</v>
      </c>
    </row>
    <row r="293" spans="1:4" outlineLevel="2" x14ac:dyDescent="0.25">
      <c r="A293" s="2">
        <v>38896</v>
      </c>
      <c r="B293" s="6">
        <f t="shared" si="7"/>
        <v>2006</v>
      </c>
      <c r="C293" s="1" t="s">
        <v>12</v>
      </c>
      <c r="D293" s="1">
        <v>114</v>
      </c>
    </row>
    <row r="294" spans="1:4" outlineLevel="2" x14ac:dyDescent="0.25">
      <c r="A294" s="2">
        <v>38896</v>
      </c>
      <c r="B294" s="6">
        <f t="shared" si="7"/>
        <v>2006</v>
      </c>
      <c r="C294" s="1" t="s">
        <v>115</v>
      </c>
      <c r="D294" s="1">
        <v>12</v>
      </c>
    </row>
    <row r="295" spans="1:4" outlineLevel="2" x14ac:dyDescent="0.25">
      <c r="A295" s="2">
        <v>38902</v>
      </c>
      <c r="B295" s="6">
        <f t="shared" si="7"/>
        <v>2006</v>
      </c>
      <c r="C295" s="1" t="s">
        <v>9</v>
      </c>
      <c r="D295" s="1">
        <v>443</v>
      </c>
    </row>
    <row r="296" spans="1:4" outlineLevel="2" x14ac:dyDescent="0.25">
      <c r="A296" s="2">
        <v>38904</v>
      </c>
      <c r="B296" s="6">
        <f t="shared" si="7"/>
        <v>2006</v>
      </c>
      <c r="C296" s="1" t="s">
        <v>52</v>
      </c>
      <c r="D296" s="1">
        <v>73</v>
      </c>
    </row>
    <row r="297" spans="1:4" outlineLevel="2" x14ac:dyDescent="0.25">
      <c r="A297" s="2">
        <v>38907</v>
      </c>
      <c r="B297" s="6">
        <f t="shared" si="7"/>
        <v>2006</v>
      </c>
      <c r="C297" s="1" t="s">
        <v>116</v>
      </c>
      <c r="D297" s="1">
        <v>15</v>
      </c>
    </row>
    <row r="298" spans="1:4" outlineLevel="2" x14ac:dyDescent="0.25">
      <c r="A298" s="2">
        <v>38907</v>
      </c>
      <c r="B298" s="6">
        <f t="shared" si="7"/>
        <v>2006</v>
      </c>
      <c r="C298" s="1" t="s">
        <v>117</v>
      </c>
      <c r="D298" s="1">
        <v>9</v>
      </c>
    </row>
    <row r="299" spans="1:4" outlineLevel="2" x14ac:dyDescent="0.25">
      <c r="A299" s="2">
        <v>38908</v>
      </c>
      <c r="B299" s="6">
        <f t="shared" si="7"/>
        <v>2006</v>
      </c>
      <c r="C299" s="1" t="s">
        <v>118</v>
      </c>
      <c r="D299" s="1">
        <v>20</v>
      </c>
    </row>
    <row r="300" spans="1:4" outlineLevel="2" x14ac:dyDescent="0.25">
      <c r="A300" s="2">
        <v>38910</v>
      </c>
      <c r="B300" s="6">
        <f t="shared" ref="B300:B331" si="8">YEAR(A300)</f>
        <v>2006</v>
      </c>
      <c r="C300" s="1" t="s">
        <v>119</v>
      </c>
      <c r="D300" s="1">
        <v>9</v>
      </c>
    </row>
    <row r="301" spans="1:4" outlineLevel="2" x14ac:dyDescent="0.25">
      <c r="A301" s="2">
        <v>38911</v>
      </c>
      <c r="B301" s="6">
        <f t="shared" si="8"/>
        <v>2006</v>
      </c>
      <c r="C301" s="1" t="s">
        <v>120</v>
      </c>
      <c r="D301" s="1">
        <v>88</v>
      </c>
    </row>
    <row r="302" spans="1:4" outlineLevel="2" x14ac:dyDescent="0.25">
      <c r="A302" s="2">
        <v>38911</v>
      </c>
      <c r="B302" s="6">
        <f t="shared" si="8"/>
        <v>2006</v>
      </c>
      <c r="C302" s="1" t="s">
        <v>7</v>
      </c>
      <c r="D302" s="1">
        <v>139</v>
      </c>
    </row>
    <row r="303" spans="1:4" outlineLevel="2" x14ac:dyDescent="0.25">
      <c r="A303" s="2">
        <v>38912</v>
      </c>
      <c r="B303" s="6">
        <f t="shared" si="8"/>
        <v>2006</v>
      </c>
      <c r="C303" s="1" t="s">
        <v>22</v>
      </c>
      <c r="D303" s="1">
        <v>346</v>
      </c>
    </row>
    <row r="304" spans="1:4" outlineLevel="2" x14ac:dyDescent="0.25">
      <c r="A304" s="2">
        <v>38918</v>
      </c>
      <c r="B304" s="6">
        <f t="shared" si="8"/>
        <v>2006</v>
      </c>
      <c r="C304" s="1" t="s">
        <v>121</v>
      </c>
      <c r="D304" s="1">
        <v>3</v>
      </c>
    </row>
    <row r="305" spans="1:4" outlineLevel="2" x14ac:dyDescent="0.25">
      <c r="A305" s="2">
        <v>38918</v>
      </c>
      <c r="B305" s="6">
        <f t="shared" si="8"/>
        <v>2006</v>
      </c>
      <c r="C305" s="1" t="s">
        <v>122</v>
      </c>
      <c r="D305" s="1">
        <v>9</v>
      </c>
    </row>
    <row r="306" spans="1:4" outlineLevel="2" x14ac:dyDescent="0.25">
      <c r="A306" s="2">
        <v>38918</v>
      </c>
      <c r="B306" s="6">
        <f t="shared" si="8"/>
        <v>2006</v>
      </c>
      <c r="C306" s="1" t="s">
        <v>9</v>
      </c>
      <c r="D306" s="1">
        <v>323</v>
      </c>
    </row>
    <row r="307" spans="1:4" outlineLevel="2" x14ac:dyDescent="0.25">
      <c r="A307" s="2">
        <v>38919</v>
      </c>
      <c r="B307" s="6">
        <f t="shared" si="8"/>
        <v>2006</v>
      </c>
      <c r="C307" s="1" t="s">
        <v>102</v>
      </c>
      <c r="D307" s="1">
        <v>382</v>
      </c>
    </row>
    <row r="308" spans="1:4" outlineLevel="2" x14ac:dyDescent="0.25">
      <c r="A308" s="2">
        <v>38923</v>
      </c>
      <c r="B308" s="6">
        <f t="shared" si="8"/>
        <v>2006</v>
      </c>
      <c r="C308" s="1" t="s">
        <v>17</v>
      </c>
      <c r="D308" s="1">
        <v>296</v>
      </c>
    </row>
    <row r="309" spans="1:4" outlineLevel="2" x14ac:dyDescent="0.25">
      <c r="A309" s="2">
        <v>38924</v>
      </c>
      <c r="B309" s="6">
        <f t="shared" si="8"/>
        <v>2006</v>
      </c>
      <c r="C309" s="1" t="s">
        <v>5</v>
      </c>
      <c r="D309" s="1">
        <v>121</v>
      </c>
    </row>
    <row r="310" spans="1:4" outlineLevel="2" x14ac:dyDescent="0.25">
      <c r="A310" s="2">
        <v>38924</v>
      </c>
      <c r="B310" s="6">
        <f t="shared" si="8"/>
        <v>2006</v>
      </c>
      <c r="C310" s="1" t="s">
        <v>25</v>
      </c>
      <c r="D310" s="1">
        <v>157</v>
      </c>
    </row>
    <row r="311" spans="1:4" outlineLevel="2" x14ac:dyDescent="0.25">
      <c r="A311" s="2">
        <v>38926</v>
      </c>
      <c r="B311" s="6">
        <f t="shared" si="8"/>
        <v>2006</v>
      </c>
      <c r="C311" s="1" t="s">
        <v>9</v>
      </c>
      <c r="D311" s="1">
        <v>497</v>
      </c>
    </row>
    <row r="312" spans="1:4" outlineLevel="2" x14ac:dyDescent="0.25">
      <c r="A312" s="2">
        <v>38927</v>
      </c>
      <c r="B312" s="6">
        <f t="shared" si="8"/>
        <v>2006</v>
      </c>
      <c r="C312" s="1" t="s">
        <v>9</v>
      </c>
      <c r="D312" s="1">
        <v>103</v>
      </c>
    </row>
    <row r="313" spans="1:4" outlineLevel="2" x14ac:dyDescent="0.25">
      <c r="A313" s="2">
        <v>38928</v>
      </c>
      <c r="B313" s="6">
        <f t="shared" si="8"/>
        <v>2006</v>
      </c>
      <c r="C313" s="1" t="s">
        <v>30</v>
      </c>
      <c r="D313" s="1">
        <v>142</v>
      </c>
    </row>
    <row r="314" spans="1:4" outlineLevel="2" x14ac:dyDescent="0.25">
      <c r="A314" s="2">
        <v>38929</v>
      </c>
      <c r="B314" s="6">
        <f t="shared" si="8"/>
        <v>2006</v>
      </c>
      <c r="C314" s="1" t="s">
        <v>23</v>
      </c>
      <c r="D314" s="1">
        <v>144</v>
      </c>
    </row>
    <row r="315" spans="1:4" outlineLevel="2" x14ac:dyDescent="0.25">
      <c r="A315" s="2">
        <v>38931</v>
      </c>
      <c r="B315" s="6">
        <f t="shared" si="8"/>
        <v>2006</v>
      </c>
      <c r="C315" s="1" t="s">
        <v>100</v>
      </c>
      <c r="D315" s="1">
        <v>8</v>
      </c>
    </row>
    <row r="316" spans="1:4" outlineLevel="2" x14ac:dyDescent="0.25">
      <c r="A316" s="2">
        <v>38936</v>
      </c>
      <c r="B316" s="6">
        <f t="shared" si="8"/>
        <v>2006</v>
      </c>
      <c r="C316" s="1" t="s">
        <v>55</v>
      </c>
      <c r="D316" s="1">
        <v>172</v>
      </c>
    </row>
    <row r="317" spans="1:4" outlineLevel="2" x14ac:dyDescent="0.25">
      <c r="A317" s="2">
        <v>38940</v>
      </c>
      <c r="B317" s="6">
        <f t="shared" si="8"/>
        <v>2006</v>
      </c>
      <c r="C317" s="1" t="s">
        <v>7</v>
      </c>
      <c r="D317" s="1">
        <v>290</v>
      </c>
    </row>
    <row r="318" spans="1:4" outlineLevel="2" x14ac:dyDescent="0.25">
      <c r="A318" s="2">
        <v>38942</v>
      </c>
      <c r="B318" s="6">
        <f t="shared" si="8"/>
        <v>2006</v>
      </c>
      <c r="C318" s="1" t="s">
        <v>14</v>
      </c>
      <c r="D318" s="1">
        <v>422</v>
      </c>
    </row>
    <row r="319" spans="1:4" outlineLevel="2" x14ac:dyDescent="0.25">
      <c r="A319" s="2">
        <v>38945</v>
      </c>
      <c r="B319" s="6">
        <f t="shared" si="8"/>
        <v>2006</v>
      </c>
      <c r="C319" s="1" t="s">
        <v>109</v>
      </c>
      <c r="D319" s="1">
        <v>12</v>
      </c>
    </row>
    <row r="320" spans="1:4" outlineLevel="2" x14ac:dyDescent="0.25">
      <c r="A320" s="2">
        <v>38948</v>
      </c>
      <c r="B320" s="6">
        <f t="shared" si="8"/>
        <v>2006</v>
      </c>
      <c r="C320" s="1" t="s">
        <v>55</v>
      </c>
      <c r="D320" s="1">
        <v>104</v>
      </c>
    </row>
    <row r="321" spans="1:4" outlineLevel="2" x14ac:dyDescent="0.25">
      <c r="A321" s="2">
        <v>38949</v>
      </c>
      <c r="B321" s="6">
        <f t="shared" si="8"/>
        <v>2006</v>
      </c>
      <c r="C321" s="1" t="s">
        <v>35</v>
      </c>
      <c r="D321" s="1">
        <v>97</v>
      </c>
    </row>
    <row r="322" spans="1:4" outlineLevel="2" x14ac:dyDescent="0.25">
      <c r="A322" s="2">
        <v>38950</v>
      </c>
      <c r="B322" s="6">
        <f t="shared" si="8"/>
        <v>2006</v>
      </c>
      <c r="C322" s="1" t="s">
        <v>26</v>
      </c>
      <c r="D322" s="1">
        <v>179</v>
      </c>
    </row>
    <row r="323" spans="1:4" outlineLevel="2" x14ac:dyDescent="0.25">
      <c r="A323" s="2">
        <v>38953</v>
      </c>
      <c r="B323" s="6">
        <f t="shared" si="8"/>
        <v>2006</v>
      </c>
      <c r="C323" s="1" t="s">
        <v>50</v>
      </c>
      <c r="D323" s="1">
        <v>256</v>
      </c>
    </row>
    <row r="324" spans="1:4" outlineLevel="2" x14ac:dyDescent="0.25">
      <c r="A324" s="2">
        <v>38954</v>
      </c>
      <c r="B324" s="6">
        <f t="shared" si="8"/>
        <v>2006</v>
      </c>
      <c r="C324" s="1" t="s">
        <v>113</v>
      </c>
      <c r="D324" s="1">
        <v>20</v>
      </c>
    </row>
    <row r="325" spans="1:4" outlineLevel="2" x14ac:dyDescent="0.25">
      <c r="A325" s="2">
        <v>38954</v>
      </c>
      <c r="B325" s="6">
        <f t="shared" si="8"/>
        <v>2006</v>
      </c>
      <c r="C325" s="1" t="s">
        <v>105</v>
      </c>
      <c r="D325" s="1">
        <v>10</v>
      </c>
    </row>
    <row r="326" spans="1:4" outlineLevel="2" x14ac:dyDescent="0.25">
      <c r="A326" s="2">
        <v>38955</v>
      </c>
      <c r="B326" s="6">
        <f t="shared" si="8"/>
        <v>2006</v>
      </c>
      <c r="C326" s="1" t="s">
        <v>7</v>
      </c>
      <c r="D326" s="1">
        <v>407</v>
      </c>
    </row>
    <row r="327" spans="1:4" outlineLevel="2" x14ac:dyDescent="0.25">
      <c r="A327" s="2">
        <v>38956</v>
      </c>
      <c r="B327" s="6">
        <f t="shared" si="8"/>
        <v>2006</v>
      </c>
      <c r="C327" s="1" t="s">
        <v>22</v>
      </c>
      <c r="D327" s="1">
        <v>297</v>
      </c>
    </row>
    <row r="328" spans="1:4" outlineLevel="2" x14ac:dyDescent="0.25">
      <c r="A328" s="2">
        <v>38956</v>
      </c>
      <c r="B328" s="6">
        <f t="shared" si="8"/>
        <v>2006</v>
      </c>
      <c r="C328" s="1" t="s">
        <v>71</v>
      </c>
      <c r="D328" s="1">
        <v>133</v>
      </c>
    </row>
    <row r="329" spans="1:4" outlineLevel="2" x14ac:dyDescent="0.25">
      <c r="A329" s="2">
        <v>38956</v>
      </c>
      <c r="B329" s="6">
        <f t="shared" si="8"/>
        <v>2006</v>
      </c>
      <c r="C329" s="1" t="s">
        <v>35</v>
      </c>
      <c r="D329" s="1">
        <v>33</v>
      </c>
    </row>
    <row r="330" spans="1:4" outlineLevel="2" x14ac:dyDescent="0.25">
      <c r="A330" s="2">
        <v>38959</v>
      </c>
      <c r="B330" s="6">
        <f t="shared" si="8"/>
        <v>2006</v>
      </c>
      <c r="C330" s="1" t="s">
        <v>14</v>
      </c>
      <c r="D330" s="1">
        <v>220</v>
      </c>
    </row>
    <row r="331" spans="1:4" outlineLevel="2" x14ac:dyDescent="0.25">
      <c r="A331" s="2">
        <v>38959</v>
      </c>
      <c r="B331" s="6">
        <f t="shared" si="8"/>
        <v>2006</v>
      </c>
      <c r="C331" s="1" t="s">
        <v>28</v>
      </c>
      <c r="D331" s="1">
        <v>114</v>
      </c>
    </row>
    <row r="332" spans="1:4" outlineLevel="2" x14ac:dyDescent="0.25">
      <c r="A332" s="2">
        <v>38962</v>
      </c>
      <c r="B332" s="6">
        <f t="shared" ref="B332:B363" si="9">YEAR(A332)</f>
        <v>2006</v>
      </c>
      <c r="C332" s="1" t="s">
        <v>8</v>
      </c>
      <c r="D332" s="1">
        <v>130</v>
      </c>
    </row>
    <row r="333" spans="1:4" outlineLevel="2" x14ac:dyDescent="0.25">
      <c r="A333" s="2">
        <v>38962</v>
      </c>
      <c r="B333" s="6">
        <f t="shared" si="9"/>
        <v>2006</v>
      </c>
      <c r="C333" s="1" t="s">
        <v>30</v>
      </c>
      <c r="D333" s="1">
        <v>52</v>
      </c>
    </row>
    <row r="334" spans="1:4" outlineLevel="2" x14ac:dyDescent="0.25">
      <c r="A334" s="2">
        <v>38962</v>
      </c>
      <c r="B334" s="6">
        <f t="shared" si="9"/>
        <v>2006</v>
      </c>
      <c r="C334" s="1" t="s">
        <v>28</v>
      </c>
      <c r="D334" s="1">
        <v>33</v>
      </c>
    </row>
    <row r="335" spans="1:4" outlineLevel="2" x14ac:dyDescent="0.25">
      <c r="A335" s="2">
        <v>38963</v>
      </c>
      <c r="B335" s="6">
        <f t="shared" si="9"/>
        <v>2006</v>
      </c>
      <c r="C335" s="1" t="s">
        <v>61</v>
      </c>
      <c r="D335" s="1">
        <v>57</v>
      </c>
    </row>
    <row r="336" spans="1:4" outlineLevel="2" x14ac:dyDescent="0.25">
      <c r="A336" s="2">
        <v>38965</v>
      </c>
      <c r="B336" s="6">
        <f t="shared" si="9"/>
        <v>2006</v>
      </c>
      <c r="C336" s="1" t="s">
        <v>123</v>
      </c>
      <c r="D336" s="1">
        <v>190</v>
      </c>
    </row>
    <row r="337" spans="1:4" outlineLevel="2" x14ac:dyDescent="0.25">
      <c r="A337" s="2">
        <v>38965</v>
      </c>
      <c r="B337" s="6">
        <f t="shared" si="9"/>
        <v>2006</v>
      </c>
      <c r="C337" s="1" t="s">
        <v>84</v>
      </c>
      <c r="D337" s="1">
        <v>8</v>
      </c>
    </row>
    <row r="338" spans="1:4" outlineLevel="2" x14ac:dyDescent="0.25">
      <c r="A338" s="2">
        <v>38965</v>
      </c>
      <c r="B338" s="6">
        <f t="shared" si="9"/>
        <v>2006</v>
      </c>
      <c r="C338" s="1" t="s">
        <v>7</v>
      </c>
      <c r="D338" s="1">
        <v>255</v>
      </c>
    </row>
    <row r="339" spans="1:4" outlineLevel="2" x14ac:dyDescent="0.25">
      <c r="A339" s="2">
        <v>38967</v>
      </c>
      <c r="B339" s="6">
        <f t="shared" si="9"/>
        <v>2006</v>
      </c>
      <c r="C339" s="1" t="s">
        <v>71</v>
      </c>
      <c r="D339" s="1">
        <v>108</v>
      </c>
    </row>
    <row r="340" spans="1:4" outlineLevel="2" x14ac:dyDescent="0.25">
      <c r="A340" s="2">
        <v>38971</v>
      </c>
      <c r="B340" s="6">
        <f t="shared" si="9"/>
        <v>2006</v>
      </c>
      <c r="C340" s="1" t="s">
        <v>18</v>
      </c>
      <c r="D340" s="1">
        <v>78</v>
      </c>
    </row>
    <row r="341" spans="1:4" outlineLevel="2" x14ac:dyDescent="0.25">
      <c r="A341" s="2">
        <v>38972</v>
      </c>
      <c r="B341" s="6">
        <f t="shared" si="9"/>
        <v>2006</v>
      </c>
      <c r="C341" s="1" t="s">
        <v>7</v>
      </c>
      <c r="D341" s="1">
        <v>364</v>
      </c>
    </row>
    <row r="342" spans="1:4" outlineLevel="2" x14ac:dyDescent="0.25">
      <c r="A342" s="2">
        <v>38973</v>
      </c>
      <c r="B342" s="6">
        <f t="shared" si="9"/>
        <v>2006</v>
      </c>
      <c r="C342" s="1" t="s">
        <v>66</v>
      </c>
      <c r="D342" s="1">
        <v>52</v>
      </c>
    </row>
    <row r="343" spans="1:4" outlineLevel="2" x14ac:dyDescent="0.25">
      <c r="A343" s="2">
        <v>38974</v>
      </c>
      <c r="B343" s="6">
        <f t="shared" si="9"/>
        <v>2006</v>
      </c>
      <c r="C343" s="1" t="s">
        <v>102</v>
      </c>
      <c r="D343" s="1">
        <v>343</v>
      </c>
    </row>
    <row r="344" spans="1:4" outlineLevel="2" x14ac:dyDescent="0.25">
      <c r="A344" s="2">
        <v>38976</v>
      </c>
      <c r="B344" s="6">
        <f t="shared" si="9"/>
        <v>2006</v>
      </c>
      <c r="C344" s="1" t="s">
        <v>52</v>
      </c>
      <c r="D344" s="1">
        <v>197</v>
      </c>
    </row>
    <row r="345" spans="1:4" outlineLevel="2" x14ac:dyDescent="0.25">
      <c r="A345" s="2">
        <v>38977</v>
      </c>
      <c r="B345" s="6">
        <f t="shared" si="9"/>
        <v>2006</v>
      </c>
      <c r="C345" s="1" t="s">
        <v>124</v>
      </c>
      <c r="D345" s="1">
        <v>4</v>
      </c>
    </row>
    <row r="346" spans="1:4" outlineLevel="2" x14ac:dyDescent="0.25">
      <c r="A346" s="2">
        <v>38978</v>
      </c>
      <c r="B346" s="6">
        <f t="shared" si="9"/>
        <v>2006</v>
      </c>
      <c r="C346" s="1" t="s">
        <v>125</v>
      </c>
      <c r="D346" s="1">
        <v>8</v>
      </c>
    </row>
    <row r="347" spans="1:4" outlineLevel="2" x14ac:dyDescent="0.25">
      <c r="A347" s="2">
        <v>38978</v>
      </c>
      <c r="B347" s="6">
        <f t="shared" si="9"/>
        <v>2006</v>
      </c>
      <c r="C347" s="1" t="s">
        <v>56</v>
      </c>
      <c r="D347" s="1">
        <v>11</v>
      </c>
    </row>
    <row r="348" spans="1:4" outlineLevel="2" x14ac:dyDescent="0.25">
      <c r="A348" s="2">
        <v>38978</v>
      </c>
      <c r="B348" s="6">
        <f t="shared" si="9"/>
        <v>2006</v>
      </c>
      <c r="C348" s="1" t="s">
        <v>72</v>
      </c>
      <c r="D348" s="1">
        <v>10</v>
      </c>
    </row>
    <row r="349" spans="1:4" outlineLevel="2" x14ac:dyDescent="0.25">
      <c r="A349" s="2">
        <v>38981</v>
      </c>
      <c r="B349" s="6">
        <f t="shared" si="9"/>
        <v>2006</v>
      </c>
      <c r="C349" s="1" t="s">
        <v>61</v>
      </c>
      <c r="D349" s="1">
        <v>96</v>
      </c>
    </row>
    <row r="350" spans="1:4" outlineLevel="2" x14ac:dyDescent="0.25">
      <c r="A350" s="2">
        <v>38981</v>
      </c>
      <c r="B350" s="6">
        <f t="shared" si="9"/>
        <v>2006</v>
      </c>
      <c r="C350" s="1" t="s">
        <v>55</v>
      </c>
      <c r="D350" s="1">
        <v>30</v>
      </c>
    </row>
    <row r="351" spans="1:4" outlineLevel="2" x14ac:dyDescent="0.25">
      <c r="A351" s="2">
        <v>38982</v>
      </c>
      <c r="B351" s="6">
        <f t="shared" si="9"/>
        <v>2006</v>
      </c>
      <c r="C351" s="1" t="s">
        <v>126</v>
      </c>
      <c r="D351" s="1">
        <v>17</v>
      </c>
    </row>
    <row r="352" spans="1:4" outlineLevel="2" x14ac:dyDescent="0.25">
      <c r="A352" s="2">
        <v>38985</v>
      </c>
      <c r="B352" s="6">
        <f t="shared" si="9"/>
        <v>2006</v>
      </c>
      <c r="C352" s="1" t="s">
        <v>122</v>
      </c>
      <c r="D352" s="1">
        <v>17</v>
      </c>
    </row>
    <row r="353" spans="1:4" outlineLevel="2" x14ac:dyDescent="0.25">
      <c r="A353" s="2">
        <v>38985</v>
      </c>
      <c r="B353" s="6">
        <f t="shared" si="9"/>
        <v>2006</v>
      </c>
      <c r="C353" s="1" t="s">
        <v>12</v>
      </c>
      <c r="D353" s="1">
        <v>180</v>
      </c>
    </row>
    <row r="354" spans="1:4" outlineLevel="2" x14ac:dyDescent="0.25">
      <c r="A354" s="2">
        <v>38985</v>
      </c>
      <c r="B354" s="6">
        <f t="shared" si="9"/>
        <v>2006</v>
      </c>
      <c r="C354" s="1" t="s">
        <v>31</v>
      </c>
      <c r="D354" s="1">
        <v>94</v>
      </c>
    </row>
    <row r="355" spans="1:4" outlineLevel="2" x14ac:dyDescent="0.25">
      <c r="A355" s="2">
        <v>38986</v>
      </c>
      <c r="B355" s="6">
        <f t="shared" si="9"/>
        <v>2006</v>
      </c>
      <c r="C355" s="1" t="s">
        <v>39</v>
      </c>
      <c r="D355" s="1">
        <v>45</v>
      </c>
    </row>
    <row r="356" spans="1:4" outlineLevel="2" x14ac:dyDescent="0.25">
      <c r="A356" s="2">
        <v>38987</v>
      </c>
      <c r="B356" s="6">
        <f t="shared" si="9"/>
        <v>2006</v>
      </c>
      <c r="C356" s="1" t="s">
        <v>7</v>
      </c>
      <c r="D356" s="1">
        <v>380</v>
      </c>
    </row>
    <row r="357" spans="1:4" outlineLevel="2" x14ac:dyDescent="0.25">
      <c r="A357" s="2">
        <v>38987</v>
      </c>
      <c r="B357" s="6">
        <f t="shared" si="9"/>
        <v>2006</v>
      </c>
      <c r="C357" s="1" t="s">
        <v>43</v>
      </c>
      <c r="D357" s="1">
        <v>5</v>
      </c>
    </row>
    <row r="358" spans="1:4" outlineLevel="2" x14ac:dyDescent="0.25">
      <c r="A358" s="2">
        <v>38991</v>
      </c>
      <c r="B358" s="6">
        <f t="shared" si="9"/>
        <v>2006</v>
      </c>
      <c r="C358" s="1" t="s">
        <v>37</v>
      </c>
      <c r="D358" s="1">
        <v>170</v>
      </c>
    </row>
    <row r="359" spans="1:4" outlineLevel="2" x14ac:dyDescent="0.25">
      <c r="A359" s="2">
        <v>38995</v>
      </c>
      <c r="B359" s="6">
        <f t="shared" si="9"/>
        <v>2006</v>
      </c>
      <c r="C359" s="1" t="s">
        <v>45</v>
      </c>
      <c r="D359" s="1">
        <v>198</v>
      </c>
    </row>
    <row r="360" spans="1:4" outlineLevel="2" x14ac:dyDescent="0.25">
      <c r="A360" s="2">
        <v>38998</v>
      </c>
      <c r="B360" s="6">
        <f t="shared" si="9"/>
        <v>2006</v>
      </c>
      <c r="C360" s="1" t="s">
        <v>17</v>
      </c>
      <c r="D360" s="1">
        <v>283</v>
      </c>
    </row>
    <row r="361" spans="1:4" outlineLevel="2" x14ac:dyDescent="0.25">
      <c r="A361" s="2">
        <v>39001</v>
      </c>
      <c r="B361" s="6">
        <f t="shared" si="9"/>
        <v>2006</v>
      </c>
      <c r="C361" s="1" t="s">
        <v>123</v>
      </c>
      <c r="D361" s="1">
        <v>42</v>
      </c>
    </row>
    <row r="362" spans="1:4" outlineLevel="2" x14ac:dyDescent="0.25">
      <c r="A362" s="2">
        <v>39003</v>
      </c>
      <c r="B362" s="6">
        <f t="shared" si="9"/>
        <v>2006</v>
      </c>
      <c r="C362" s="1" t="s">
        <v>6</v>
      </c>
      <c r="D362" s="1">
        <v>163</v>
      </c>
    </row>
    <row r="363" spans="1:4" outlineLevel="2" x14ac:dyDescent="0.25">
      <c r="A363" s="2">
        <v>39009</v>
      </c>
      <c r="B363" s="6">
        <f t="shared" si="9"/>
        <v>2006</v>
      </c>
      <c r="C363" s="1" t="s">
        <v>17</v>
      </c>
      <c r="D363" s="1">
        <v>115</v>
      </c>
    </row>
    <row r="364" spans="1:4" outlineLevel="2" x14ac:dyDescent="0.25">
      <c r="A364" s="2">
        <v>39014</v>
      </c>
      <c r="B364" s="6">
        <f t="shared" ref="B364:B395" si="10">YEAR(A364)</f>
        <v>2006</v>
      </c>
      <c r="C364" s="1" t="s">
        <v>71</v>
      </c>
      <c r="D364" s="1">
        <v>75</v>
      </c>
    </row>
    <row r="365" spans="1:4" outlineLevel="2" x14ac:dyDescent="0.25">
      <c r="A365" s="2">
        <v>39015</v>
      </c>
      <c r="B365" s="6">
        <f t="shared" si="10"/>
        <v>2006</v>
      </c>
      <c r="C365" s="1" t="s">
        <v>45</v>
      </c>
      <c r="D365" s="1">
        <v>403</v>
      </c>
    </row>
    <row r="366" spans="1:4" outlineLevel="2" x14ac:dyDescent="0.25">
      <c r="A366" s="2">
        <v>39019</v>
      </c>
      <c r="B366" s="6">
        <f t="shared" si="10"/>
        <v>2006</v>
      </c>
      <c r="C366" s="1" t="s">
        <v>17</v>
      </c>
      <c r="D366" s="1">
        <v>465</v>
      </c>
    </row>
    <row r="367" spans="1:4" outlineLevel="2" x14ac:dyDescent="0.25">
      <c r="A367" s="2">
        <v>39021</v>
      </c>
      <c r="B367" s="6">
        <f t="shared" si="10"/>
        <v>2006</v>
      </c>
      <c r="C367" s="1" t="s">
        <v>6</v>
      </c>
      <c r="D367" s="1">
        <v>194</v>
      </c>
    </row>
    <row r="368" spans="1:4" outlineLevel="2" x14ac:dyDescent="0.25">
      <c r="A368" s="2">
        <v>39021</v>
      </c>
      <c r="B368" s="6">
        <f t="shared" si="10"/>
        <v>2006</v>
      </c>
      <c r="C368" s="1" t="s">
        <v>69</v>
      </c>
      <c r="D368" s="1">
        <v>122</v>
      </c>
    </row>
    <row r="369" spans="1:4" outlineLevel="2" x14ac:dyDescent="0.25">
      <c r="A369" s="2">
        <v>39021</v>
      </c>
      <c r="B369" s="6">
        <f t="shared" si="10"/>
        <v>2006</v>
      </c>
      <c r="C369" s="1" t="s">
        <v>19</v>
      </c>
      <c r="D369" s="1">
        <v>186</v>
      </c>
    </row>
    <row r="370" spans="1:4" outlineLevel="2" x14ac:dyDescent="0.25">
      <c r="A370" s="2">
        <v>39026</v>
      </c>
      <c r="B370" s="6">
        <f t="shared" si="10"/>
        <v>2006</v>
      </c>
      <c r="C370" s="1" t="s">
        <v>12</v>
      </c>
      <c r="D370" s="1">
        <v>137</v>
      </c>
    </row>
    <row r="371" spans="1:4" outlineLevel="2" x14ac:dyDescent="0.25">
      <c r="A371" s="2">
        <v>39029</v>
      </c>
      <c r="B371" s="6">
        <f t="shared" si="10"/>
        <v>2006</v>
      </c>
      <c r="C371" s="1" t="s">
        <v>79</v>
      </c>
      <c r="D371" s="1">
        <v>10</v>
      </c>
    </row>
    <row r="372" spans="1:4" outlineLevel="2" x14ac:dyDescent="0.25">
      <c r="A372" s="2">
        <v>39032</v>
      </c>
      <c r="B372" s="6">
        <f t="shared" si="10"/>
        <v>2006</v>
      </c>
      <c r="C372" s="1" t="s">
        <v>50</v>
      </c>
      <c r="D372" s="1">
        <v>437</v>
      </c>
    </row>
    <row r="373" spans="1:4" outlineLevel="2" x14ac:dyDescent="0.25">
      <c r="A373" s="2">
        <v>39034</v>
      </c>
      <c r="B373" s="6">
        <f t="shared" si="10"/>
        <v>2006</v>
      </c>
      <c r="C373" s="1" t="s">
        <v>127</v>
      </c>
      <c r="D373" s="1">
        <v>20</v>
      </c>
    </row>
    <row r="374" spans="1:4" outlineLevel="2" x14ac:dyDescent="0.25">
      <c r="A374" s="2">
        <v>39035</v>
      </c>
      <c r="B374" s="6">
        <f t="shared" si="10"/>
        <v>2006</v>
      </c>
      <c r="C374" s="1" t="s">
        <v>14</v>
      </c>
      <c r="D374" s="1">
        <v>108</v>
      </c>
    </row>
    <row r="375" spans="1:4" outlineLevel="2" x14ac:dyDescent="0.25">
      <c r="A375" s="2">
        <v>39040</v>
      </c>
      <c r="B375" s="6">
        <f t="shared" si="10"/>
        <v>2006</v>
      </c>
      <c r="C375" s="1" t="s">
        <v>37</v>
      </c>
      <c r="D375" s="1">
        <v>62</v>
      </c>
    </row>
    <row r="376" spans="1:4" outlineLevel="2" x14ac:dyDescent="0.25">
      <c r="A376" s="2">
        <v>39040</v>
      </c>
      <c r="B376" s="6">
        <f t="shared" si="10"/>
        <v>2006</v>
      </c>
      <c r="C376" s="1" t="s">
        <v>7</v>
      </c>
      <c r="D376" s="1">
        <v>426</v>
      </c>
    </row>
    <row r="377" spans="1:4" outlineLevel="2" x14ac:dyDescent="0.25">
      <c r="A377" s="2">
        <v>39043</v>
      </c>
      <c r="B377" s="6">
        <f t="shared" si="10"/>
        <v>2006</v>
      </c>
      <c r="C377" s="1" t="s">
        <v>45</v>
      </c>
      <c r="D377" s="1">
        <v>303</v>
      </c>
    </row>
    <row r="378" spans="1:4" outlineLevel="2" x14ac:dyDescent="0.25">
      <c r="A378" s="2">
        <v>39044</v>
      </c>
      <c r="B378" s="6">
        <f t="shared" si="10"/>
        <v>2006</v>
      </c>
      <c r="C378" s="1" t="s">
        <v>0</v>
      </c>
      <c r="D378" s="1">
        <v>20</v>
      </c>
    </row>
    <row r="379" spans="1:4" outlineLevel="2" x14ac:dyDescent="0.25">
      <c r="A379" s="2">
        <v>39047</v>
      </c>
      <c r="B379" s="6">
        <f t="shared" si="10"/>
        <v>2006</v>
      </c>
      <c r="C379" s="1" t="s">
        <v>9</v>
      </c>
      <c r="D379" s="1">
        <v>237</v>
      </c>
    </row>
    <row r="380" spans="1:4" outlineLevel="2" x14ac:dyDescent="0.25">
      <c r="A380" s="2">
        <v>39048</v>
      </c>
      <c r="B380" s="6">
        <f t="shared" si="10"/>
        <v>2006</v>
      </c>
      <c r="C380" s="1" t="s">
        <v>23</v>
      </c>
      <c r="D380" s="1">
        <v>151</v>
      </c>
    </row>
    <row r="381" spans="1:4" outlineLevel="2" x14ac:dyDescent="0.25">
      <c r="A381" s="2">
        <v>39049</v>
      </c>
      <c r="B381" s="6">
        <f t="shared" si="10"/>
        <v>2006</v>
      </c>
      <c r="C381" s="1" t="s">
        <v>128</v>
      </c>
      <c r="D381" s="1">
        <v>6</v>
      </c>
    </row>
    <row r="382" spans="1:4" outlineLevel="2" x14ac:dyDescent="0.25">
      <c r="A382" s="2">
        <v>39052</v>
      </c>
      <c r="B382" s="6">
        <f t="shared" si="10"/>
        <v>2006</v>
      </c>
      <c r="C382" s="1" t="s">
        <v>6</v>
      </c>
      <c r="D382" s="1">
        <v>124</v>
      </c>
    </row>
    <row r="383" spans="1:4" outlineLevel="2" x14ac:dyDescent="0.25">
      <c r="A383" s="2">
        <v>39054</v>
      </c>
      <c r="B383" s="6">
        <f t="shared" si="10"/>
        <v>2006</v>
      </c>
      <c r="C383" s="1" t="s">
        <v>129</v>
      </c>
      <c r="D383" s="1">
        <v>7</v>
      </c>
    </row>
    <row r="384" spans="1:4" outlineLevel="2" x14ac:dyDescent="0.25">
      <c r="A384" s="2">
        <v>39055</v>
      </c>
      <c r="B384" s="6">
        <f t="shared" si="10"/>
        <v>2006</v>
      </c>
      <c r="C384" s="1" t="s">
        <v>130</v>
      </c>
      <c r="D384" s="1">
        <v>7</v>
      </c>
    </row>
    <row r="385" spans="1:4" outlineLevel="2" x14ac:dyDescent="0.25">
      <c r="A385" s="2">
        <v>39057</v>
      </c>
      <c r="B385" s="6">
        <f t="shared" si="10"/>
        <v>2006</v>
      </c>
      <c r="C385" s="1" t="s">
        <v>45</v>
      </c>
      <c r="D385" s="1">
        <v>105</v>
      </c>
    </row>
    <row r="386" spans="1:4" outlineLevel="2" x14ac:dyDescent="0.25">
      <c r="A386" s="2">
        <v>39058</v>
      </c>
      <c r="B386" s="6">
        <f t="shared" si="10"/>
        <v>2006</v>
      </c>
      <c r="C386" s="1" t="s">
        <v>69</v>
      </c>
      <c r="D386" s="1">
        <v>58</v>
      </c>
    </row>
    <row r="387" spans="1:4" outlineLevel="2" x14ac:dyDescent="0.25">
      <c r="A387" s="2">
        <v>39058</v>
      </c>
      <c r="B387" s="6">
        <f t="shared" si="10"/>
        <v>2006</v>
      </c>
      <c r="C387" s="1" t="s">
        <v>131</v>
      </c>
      <c r="D387" s="1">
        <v>182</v>
      </c>
    </row>
    <row r="388" spans="1:4" outlineLevel="2" x14ac:dyDescent="0.25">
      <c r="A388" s="2">
        <v>39060</v>
      </c>
      <c r="B388" s="6">
        <f t="shared" si="10"/>
        <v>2006</v>
      </c>
      <c r="C388" s="1" t="s">
        <v>50</v>
      </c>
      <c r="D388" s="1">
        <v>163</v>
      </c>
    </row>
    <row r="389" spans="1:4" outlineLevel="2" x14ac:dyDescent="0.25">
      <c r="A389" s="2">
        <v>39060</v>
      </c>
      <c r="B389" s="6">
        <f t="shared" si="10"/>
        <v>2006</v>
      </c>
      <c r="C389" s="1" t="s">
        <v>132</v>
      </c>
      <c r="D389" s="1">
        <v>14</v>
      </c>
    </row>
    <row r="390" spans="1:4" outlineLevel="2" x14ac:dyDescent="0.25">
      <c r="A390" s="2">
        <v>39061</v>
      </c>
      <c r="B390" s="6">
        <f t="shared" si="10"/>
        <v>2006</v>
      </c>
      <c r="C390" s="1" t="s">
        <v>133</v>
      </c>
      <c r="D390" s="1">
        <v>4</v>
      </c>
    </row>
    <row r="391" spans="1:4" outlineLevel="2" x14ac:dyDescent="0.25">
      <c r="A391" s="2">
        <v>39062</v>
      </c>
      <c r="B391" s="6">
        <f t="shared" si="10"/>
        <v>2006</v>
      </c>
      <c r="C391" s="1" t="s">
        <v>134</v>
      </c>
      <c r="D391" s="1">
        <v>13</v>
      </c>
    </row>
    <row r="392" spans="1:4" outlineLevel="2" x14ac:dyDescent="0.25">
      <c r="A392" s="2">
        <v>39063</v>
      </c>
      <c r="B392" s="6">
        <f t="shared" si="10"/>
        <v>2006</v>
      </c>
      <c r="C392" s="1" t="s">
        <v>7</v>
      </c>
      <c r="D392" s="1">
        <v>422</v>
      </c>
    </row>
    <row r="393" spans="1:4" outlineLevel="2" x14ac:dyDescent="0.25">
      <c r="A393" s="2">
        <v>39064</v>
      </c>
      <c r="B393" s="6">
        <f t="shared" si="10"/>
        <v>2006</v>
      </c>
      <c r="C393" s="1" t="s">
        <v>82</v>
      </c>
      <c r="D393" s="1">
        <v>6</v>
      </c>
    </row>
    <row r="394" spans="1:4" outlineLevel="2" x14ac:dyDescent="0.25">
      <c r="A394" s="2">
        <v>39069</v>
      </c>
      <c r="B394" s="6">
        <f t="shared" si="10"/>
        <v>2006</v>
      </c>
      <c r="C394" s="1" t="s">
        <v>135</v>
      </c>
      <c r="D394" s="1">
        <v>15</v>
      </c>
    </row>
    <row r="395" spans="1:4" outlineLevel="2" x14ac:dyDescent="0.25">
      <c r="A395" s="2">
        <v>39070</v>
      </c>
      <c r="B395" s="6">
        <f t="shared" si="10"/>
        <v>2006</v>
      </c>
      <c r="C395" s="1" t="s">
        <v>30</v>
      </c>
      <c r="D395" s="1">
        <v>168</v>
      </c>
    </row>
    <row r="396" spans="1:4" outlineLevel="2" x14ac:dyDescent="0.25">
      <c r="A396" s="2">
        <v>39072</v>
      </c>
      <c r="B396" s="6">
        <f t="shared" ref="B396:B403" si="11">YEAR(A396)</f>
        <v>2006</v>
      </c>
      <c r="C396" s="1" t="s">
        <v>50</v>
      </c>
      <c r="D396" s="1">
        <v>193</v>
      </c>
    </row>
    <row r="397" spans="1:4" outlineLevel="2" x14ac:dyDescent="0.25">
      <c r="A397" s="2">
        <v>39078</v>
      </c>
      <c r="B397" s="6">
        <f t="shared" si="11"/>
        <v>2006</v>
      </c>
      <c r="C397" s="1" t="s">
        <v>105</v>
      </c>
      <c r="D397" s="1">
        <v>15</v>
      </c>
    </row>
    <row r="398" spans="1:4" outlineLevel="2" x14ac:dyDescent="0.25">
      <c r="A398" s="2">
        <v>39079</v>
      </c>
      <c r="B398" s="6">
        <f t="shared" si="11"/>
        <v>2006</v>
      </c>
      <c r="C398" s="1" t="s">
        <v>23</v>
      </c>
      <c r="D398" s="1">
        <v>27</v>
      </c>
    </row>
    <row r="399" spans="1:4" outlineLevel="2" x14ac:dyDescent="0.25">
      <c r="A399" s="2">
        <v>39080</v>
      </c>
      <c r="B399" s="6">
        <f t="shared" si="11"/>
        <v>2006</v>
      </c>
      <c r="C399" s="1" t="s">
        <v>23</v>
      </c>
      <c r="D399" s="1">
        <v>116</v>
      </c>
    </row>
    <row r="400" spans="1:4" outlineLevel="2" x14ac:dyDescent="0.25">
      <c r="A400" s="2">
        <v>39081</v>
      </c>
      <c r="B400" s="6">
        <f t="shared" si="11"/>
        <v>2006</v>
      </c>
      <c r="C400" s="1" t="s">
        <v>61</v>
      </c>
      <c r="D400" s="1">
        <v>21</v>
      </c>
    </row>
    <row r="401" spans="1:4" outlineLevel="2" x14ac:dyDescent="0.25">
      <c r="A401" s="2">
        <v>39081</v>
      </c>
      <c r="B401" s="6">
        <f t="shared" si="11"/>
        <v>2006</v>
      </c>
      <c r="C401" s="1" t="s">
        <v>23</v>
      </c>
      <c r="D401" s="1">
        <v>61</v>
      </c>
    </row>
    <row r="402" spans="1:4" outlineLevel="2" x14ac:dyDescent="0.25">
      <c r="A402" s="2">
        <v>39081</v>
      </c>
      <c r="B402" s="6">
        <f t="shared" si="11"/>
        <v>2006</v>
      </c>
      <c r="C402" s="1" t="s">
        <v>17</v>
      </c>
      <c r="D402" s="1">
        <v>458</v>
      </c>
    </row>
    <row r="403" spans="1:4" outlineLevel="2" x14ac:dyDescent="0.25">
      <c r="A403" s="2">
        <v>39082</v>
      </c>
      <c r="B403" s="6">
        <f t="shared" si="11"/>
        <v>2006</v>
      </c>
      <c r="C403" s="1" t="s">
        <v>136</v>
      </c>
      <c r="D403" s="1">
        <v>19</v>
      </c>
    </row>
    <row r="404" spans="1:4" outlineLevel="1" x14ac:dyDescent="0.25">
      <c r="A404" s="2"/>
      <c r="B404" s="7" t="s">
        <v>729</v>
      </c>
      <c r="D404" s="1">
        <f>SUBTOTAL(9,D204:D403)</f>
        <v>27226</v>
      </c>
    </row>
    <row r="405" spans="1:4" outlineLevel="2" x14ac:dyDescent="0.25">
      <c r="A405" s="2">
        <v>39084</v>
      </c>
      <c r="B405" s="6">
        <f t="shared" ref="B405:B436" si="12">YEAR(A405)</f>
        <v>2007</v>
      </c>
      <c r="C405" s="1" t="s">
        <v>55</v>
      </c>
      <c r="D405" s="1">
        <v>81</v>
      </c>
    </row>
    <row r="406" spans="1:4" outlineLevel="2" x14ac:dyDescent="0.25">
      <c r="A406" s="2">
        <v>39085</v>
      </c>
      <c r="B406" s="6">
        <f t="shared" si="12"/>
        <v>2007</v>
      </c>
      <c r="C406" s="1" t="s">
        <v>18</v>
      </c>
      <c r="D406" s="1">
        <v>86</v>
      </c>
    </row>
    <row r="407" spans="1:4" outlineLevel="2" x14ac:dyDescent="0.25">
      <c r="A407" s="2">
        <v>39086</v>
      </c>
      <c r="B407" s="6">
        <f t="shared" si="12"/>
        <v>2007</v>
      </c>
      <c r="C407" s="1" t="s">
        <v>7</v>
      </c>
      <c r="D407" s="1">
        <v>142</v>
      </c>
    </row>
    <row r="408" spans="1:4" outlineLevel="2" x14ac:dyDescent="0.25">
      <c r="A408" s="2">
        <v>39092</v>
      </c>
      <c r="B408" s="6">
        <f t="shared" si="12"/>
        <v>2007</v>
      </c>
      <c r="C408" s="1" t="s">
        <v>17</v>
      </c>
      <c r="D408" s="1">
        <v>459</v>
      </c>
    </row>
    <row r="409" spans="1:4" outlineLevel="2" x14ac:dyDescent="0.25">
      <c r="A409" s="2">
        <v>39093</v>
      </c>
      <c r="B409" s="6">
        <f t="shared" si="12"/>
        <v>2007</v>
      </c>
      <c r="C409" s="1" t="s">
        <v>40</v>
      </c>
      <c r="D409" s="1">
        <v>20</v>
      </c>
    </row>
    <row r="410" spans="1:4" outlineLevel="2" x14ac:dyDescent="0.25">
      <c r="A410" s="2">
        <v>39095</v>
      </c>
      <c r="B410" s="6">
        <f t="shared" si="12"/>
        <v>2007</v>
      </c>
      <c r="C410" s="1" t="s">
        <v>45</v>
      </c>
      <c r="D410" s="1">
        <v>245</v>
      </c>
    </row>
    <row r="411" spans="1:4" outlineLevel="2" x14ac:dyDescent="0.25">
      <c r="A411" s="2">
        <v>39095</v>
      </c>
      <c r="B411" s="6">
        <f t="shared" si="12"/>
        <v>2007</v>
      </c>
      <c r="C411" s="1" t="s">
        <v>100</v>
      </c>
      <c r="D411" s="1">
        <v>19</v>
      </c>
    </row>
    <row r="412" spans="1:4" outlineLevel="2" x14ac:dyDescent="0.25">
      <c r="A412" s="2">
        <v>39096</v>
      </c>
      <c r="B412" s="6">
        <f t="shared" si="12"/>
        <v>2007</v>
      </c>
      <c r="C412" s="1" t="s">
        <v>10</v>
      </c>
      <c r="D412" s="1">
        <v>159</v>
      </c>
    </row>
    <row r="413" spans="1:4" outlineLevel="2" x14ac:dyDescent="0.25">
      <c r="A413" s="2">
        <v>39097</v>
      </c>
      <c r="B413" s="6">
        <f t="shared" si="12"/>
        <v>2007</v>
      </c>
      <c r="C413" s="1" t="s">
        <v>23</v>
      </c>
      <c r="D413" s="1">
        <v>99</v>
      </c>
    </row>
    <row r="414" spans="1:4" outlineLevel="2" x14ac:dyDescent="0.25">
      <c r="A414" s="2">
        <v>39099</v>
      </c>
      <c r="B414" s="6">
        <f t="shared" si="12"/>
        <v>2007</v>
      </c>
      <c r="C414" s="1" t="s">
        <v>22</v>
      </c>
      <c r="D414" s="1">
        <v>213</v>
      </c>
    </row>
    <row r="415" spans="1:4" outlineLevel="2" x14ac:dyDescent="0.25">
      <c r="A415" s="2">
        <v>39106</v>
      </c>
      <c r="B415" s="6">
        <f t="shared" si="12"/>
        <v>2007</v>
      </c>
      <c r="C415" s="1" t="s">
        <v>14</v>
      </c>
      <c r="D415" s="1">
        <v>349</v>
      </c>
    </row>
    <row r="416" spans="1:4" outlineLevel="2" x14ac:dyDescent="0.25">
      <c r="A416" s="2">
        <v>39109</v>
      </c>
      <c r="B416" s="6">
        <f t="shared" si="12"/>
        <v>2007</v>
      </c>
      <c r="C416" s="1" t="s">
        <v>17</v>
      </c>
      <c r="D416" s="1">
        <v>114</v>
      </c>
    </row>
    <row r="417" spans="1:4" outlineLevel="2" x14ac:dyDescent="0.25">
      <c r="A417" s="2">
        <v>39109</v>
      </c>
      <c r="B417" s="6">
        <f t="shared" si="12"/>
        <v>2007</v>
      </c>
      <c r="C417" s="1" t="s">
        <v>27</v>
      </c>
      <c r="D417" s="1">
        <v>12</v>
      </c>
    </row>
    <row r="418" spans="1:4" outlineLevel="2" x14ac:dyDescent="0.25">
      <c r="A418" s="2">
        <v>39111</v>
      </c>
      <c r="B418" s="6">
        <f t="shared" si="12"/>
        <v>2007</v>
      </c>
      <c r="C418" s="1" t="s">
        <v>99</v>
      </c>
      <c r="D418" s="1">
        <v>12</v>
      </c>
    </row>
    <row r="419" spans="1:4" outlineLevel="2" x14ac:dyDescent="0.25">
      <c r="A419" s="2">
        <v>39117</v>
      </c>
      <c r="B419" s="6">
        <f t="shared" si="12"/>
        <v>2007</v>
      </c>
      <c r="C419" s="1" t="s">
        <v>12</v>
      </c>
      <c r="D419" s="1">
        <v>132</v>
      </c>
    </row>
    <row r="420" spans="1:4" outlineLevel="2" x14ac:dyDescent="0.25">
      <c r="A420" s="2">
        <v>39120</v>
      </c>
      <c r="B420" s="6">
        <f t="shared" si="12"/>
        <v>2007</v>
      </c>
      <c r="C420" s="1" t="s">
        <v>23</v>
      </c>
      <c r="D420" s="1">
        <v>197</v>
      </c>
    </row>
    <row r="421" spans="1:4" outlineLevel="2" x14ac:dyDescent="0.25">
      <c r="A421" s="2">
        <v>39120</v>
      </c>
      <c r="B421" s="6">
        <f t="shared" si="12"/>
        <v>2007</v>
      </c>
      <c r="C421" s="1" t="s">
        <v>15</v>
      </c>
      <c r="D421" s="1">
        <v>5</v>
      </c>
    </row>
    <row r="422" spans="1:4" outlineLevel="2" x14ac:dyDescent="0.25">
      <c r="A422" s="2">
        <v>39120</v>
      </c>
      <c r="B422" s="6">
        <f t="shared" si="12"/>
        <v>2007</v>
      </c>
      <c r="C422" s="1" t="s">
        <v>50</v>
      </c>
      <c r="D422" s="1">
        <v>403</v>
      </c>
    </row>
    <row r="423" spans="1:4" outlineLevel="2" x14ac:dyDescent="0.25">
      <c r="A423" s="2">
        <v>39121</v>
      </c>
      <c r="B423" s="6">
        <f t="shared" si="12"/>
        <v>2007</v>
      </c>
      <c r="C423" s="1" t="s">
        <v>10</v>
      </c>
      <c r="D423" s="1">
        <v>200</v>
      </c>
    </row>
    <row r="424" spans="1:4" outlineLevel="2" x14ac:dyDescent="0.25">
      <c r="A424" s="2">
        <v>39124</v>
      </c>
      <c r="B424" s="6">
        <f t="shared" si="12"/>
        <v>2007</v>
      </c>
      <c r="C424" s="1" t="s">
        <v>69</v>
      </c>
      <c r="D424" s="1">
        <v>23</v>
      </c>
    </row>
    <row r="425" spans="1:4" outlineLevel="2" x14ac:dyDescent="0.25">
      <c r="A425" s="2">
        <v>39131</v>
      </c>
      <c r="B425" s="6">
        <f t="shared" si="12"/>
        <v>2007</v>
      </c>
      <c r="C425" s="1" t="s">
        <v>45</v>
      </c>
      <c r="D425" s="1">
        <v>337</v>
      </c>
    </row>
    <row r="426" spans="1:4" outlineLevel="2" x14ac:dyDescent="0.25">
      <c r="A426" s="2">
        <v>39132</v>
      </c>
      <c r="B426" s="6">
        <f t="shared" si="12"/>
        <v>2007</v>
      </c>
      <c r="C426" s="1" t="s">
        <v>5</v>
      </c>
      <c r="D426" s="1">
        <v>500</v>
      </c>
    </row>
    <row r="427" spans="1:4" outlineLevel="2" x14ac:dyDescent="0.25">
      <c r="A427" s="2">
        <v>39132</v>
      </c>
      <c r="B427" s="6">
        <f t="shared" si="12"/>
        <v>2007</v>
      </c>
      <c r="C427" s="1" t="s">
        <v>90</v>
      </c>
      <c r="D427" s="1">
        <v>9</v>
      </c>
    </row>
    <row r="428" spans="1:4" outlineLevel="2" x14ac:dyDescent="0.25">
      <c r="A428" s="2">
        <v>39134</v>
      </c>
      <c r="B428" s="6">
        <f t="shared" si="12"/>
        <v>2007</v>
      </c>
      <c r="C428" s="1" t="s">
        <v>131</v>
      </c>
      <c r="D428" s="1">
        <v>39</v>
      </c>
    </row>
    <row r="429" spans="1:4" outlineLevel="2" x14ac:dyDescent="0.25">
      <c r="A429" s="2">
        <v>39139</v>
      </c>
      <c r="B429" s="6">
        <f t="shared" si="12"/>
        <v>2007</v>
      </c>
      <c r="C429" s="1" t="s">
        <v>78</v>
      </c>
      <c r="D429" s="1">
        <v>156</v>
      </c>
    </row>
    <row r="430" spans="1:4" outlineLevel="2" x14ac:dyDescent="0.25">
      <c r="A430" s="2">
        <v>39140</v>
      </c>
      <c r="B430" s="6">
        <f t="shared" si="12"/>
        <v>2007</v>
      </c>
      <c r="C430" s="1" t="s">
        <v>17</v>
      </c>
      <c r="D430" s="1">
        <v>258</v>
      </c>
    </row>
    <row r="431" spans="1:4" outlineLevel="2" x14ac:dyDescent="0.25">
      <c r="A431" s="2">
        <v>39140</v>
      </c>
      <c r="B431" s="6">
        <f t="shared" si="12"/>
        <v>2007</v>
      </c>
      <c r="C431" s="1" t="s">
        <v>94</v>
      </c>
      <c r="D431" s="1">
        <v>14</v>
      </c>
    </row>
    <row r="432" spans="1:4" outlineLevel="2" x14ac:dyDescent="0.25">
      <c r="A432" s="2">
        <v>39142</v>
      </c>
      <c r="B432" s="6">
        <f t="shared" si="12"/>
        <v>2007</v>
      </c>
      <c r="C432" s="1" t="s">
        <v>12</v>
      </c>
      <c r="D432" s="1">
        <v>91</v>
      </c>
    </row>
    <row r="433" spans="1:4" outlineLevel="2" x14ac:dyDescent="0.25">
      <c r="A433" s="2">
        <v>39149</v>
      </c>
      <c r="B433" s="6">
        <f t="shared" si="12"/>
        <v>2007</v>
      </c>
      <c r="C433" s="1" t="s">
        <v>12</v>
      </c>
      <c r="D433" s="1">
        <v>68</v>
      </c>
    </row>
    <row r="434" spans="1:4" outlineLevel="2" x14ac:dyDescent="0.25">
      <c r="A434" s="2">
        <v>39150</v>
      </c>
      <c r="B434" s="6">
        <f t="shared" si="12"/>
        <v>2007</v>
      </c>
      <c r="C434" s="1" t="s">
        <v>137</v>
      </c>
      <c r="D434" s="1">
        <v>13</v>
      </c>
    </row>
    <row r="435" spans="1:4" outlineLevel="2" x14ac:dyDescent="0.25">
      <c r="A435" s="2">
        <v>39152</v>
      </c>
      <c r="B435" s="6">
        <f t="shared" si="12"/>
        <v>2007</v>
      </c>
      <c r="C435" s="1" t="s">
        <v>28</v>
      </c>
      <c r="D435" s="1">
        <v>118</v>
      </c>
    </row>
    <row r="436" spans="1:4" outlineLevel="2" x14ac:dyDescent="0.25">
      <c r="A436" s="2">
        <v>39154</v>
      </c>
      <c r="B436" s="6">
        <f t="shared" si="12"/>
        <v>2007</v>
      </c>
      <c r="C436" s="1" t="s">
        <v>25</v>
      </c>
      <c r="D436" s="1">
        <v>54</v>
      </c>
    </row>
    <row r="437" spans="1:4" outlineLevel="2" x14ac:dyDescent="0.25">
      <c r="A437" s="2">
        <v>39158</v>
      </c>
      <c r="B437" s="6">
        <f t="shared" ref="B437:B468" si="13">YEAR(A437)</f>
        <v>2007</v>
      </c>
      <c r="C437" s="1" t="s">
        <v>138</v>
      </c>
      <c r="D437" s="1">
        <v>10</v>
      </c>
    </row>
    <row r="438" spans="1:4" outlineLevel="2" x14ac:dyDescent="0.25">
      <c r="A438" s="2">
        <v>39162</v>
      </c>
      <c r="B438" s="6">
        <f t="shared" si="13"/>
        <v>2007</v>
      </c>
      <c r="C438" s="1" t="s">
        <v>50</v>
      </c>
      <c r="D438" s="1">
        <v>339</v>
      </c>
    </row>
    <row r="439" spans="1:4" outlineLevel="2" x14ac:dyDescent="0.25">
      <c r="A439" s="2">
        <v>39163</v>
      </c>
      <c r="B439" s="6">
        <f t="shared" si="13"/>
        <v>2007</v>
      </c>
      <c r="C439" s="1" t="s">
        <v>30</v>
      </c>
      <c r="D439" s="1">
        <v>80</v>
      </c>
    </row>
    <row r="440" spans="1:4" outlineLevel="2" x14ac:dyDescent="0.25">
      <c r="A440" s="2">
        <v>39165</v>
      </c>
      <c r="B440" s="6">
        <f t="shared" si="13"/>
        <v>2007</v>
      </c>
      <c r="C440" s="1" t="s">
        <v>22</v>
      </c>
      <c r="D440" s="1">
        <v>431</v>
      </c>
    </row>
    <row r="441" spans="1:4" outlineLevel="2" x14ac:dyDescent="0.25">
      <c r="A441" s="2">
        <v>39167</v>
      </c>
      <c r="B441" s="6">
        <f t="shared" si="13"/>
        <v>2007</v>
      </c>
      <c r="C441" s="1" t="s">
        <v>50</v>
      </c>
      <c r="D441" s="1">
        <v>268</v>
      </c>
    </row>
    <row r="442" spans="1:4" outlineLevel="2" x14ac:dyDescent="0.25">
      <c r="A442" s="2">
        <v>39167</v>
      </c>
      <c r="B442" s="6">
        <f t="shared" si="13"/>
        <v>2007</v>
      </c>
      <c r="C442" s="1" t="s">
        <v>22</v>
      </c>
      <c r="D442" s="1">
        <v>440</v>
      </c>
    </row>
    <row r="443" spans="1:4" outlineLevel="2" x14ac:dyDescent="0.25">
      <c r="A443" s="2">
        <v>39167</v>
      </c>
      <c r="B443" s="6">
        <f t="shared" si="13"/>
        <v>2007</v>
      </c>
      <c r="C443" s="1" t="s">
        <v>5</v>
      </c>
      <c r="D443" s="1">
        <v>396</v>
      </c>
    </row>
    <row r="444" spans="1:4" outlineLevel="2" x14ac:dyDescent="0.25">
      <c r="A444" s="2">
        <v>39167</v>
      </c>
      <c r="B444" s="6">
        <f t="shared" si="13"/>
        <v>2007</v>
      </c>
      <c r="C444" s="1" t="s">
        <v>18</v>
      </c>
      <c r="D444" s="1">
        <v>157</v>
      </c>
    </row>
    <row r="445" spans="1:4" outlineLevel="2" x14ac:dyDescent="0.25">
      <c r="A445" s="2">
        <v>39171</v>
      </c>
      <c r="B445" s="6">
        <f t="shared" si="13"/>
        <v>2007</v>
      </c>
      <c r="C445" s="1" t="s">
        <v>12</v>
      </c>
      <c r="D445" s="1">
        <v>194</v>
      </c>
    </row>
    <row r="446" spans="1:4" outlineLevel="2" x14ac:dyDescent="0.25">
      <c r="A446" s="2">
        <v>39172</v>
      </c>
      <c r="B446" s="6">
        <f t="shared" si="13"/>
        <v>2007</v>
      </c>
      <c r="C446" s="1" t="s">
        <v>39</v>
      </c>
      <c r="D446" s="1">
        <v>156</v>
      </c>
    </row>
    <row r="447" spans="1:4" outlineLevel="2" x14ac:dyDescent="0.25">
      <c r="A447" s="2">
        <v>39173</v>
      </c>
      <c r="B447" s="6">
        <f t="shared" si="13"/>
        <v>2007</v>
      </c>
      <c r="C447" s="1" t="s">
        <v>112</v>
      </c>
      <c r="D447" s="1">
        <v>11</v>
      </c>
    </row>
    <row r="448" spans="1:4" outlineLevel="2" x14ac:dyDescent="0.25">
      <c r="A448" s="2">
        <v>39174</v>
      </c>
      <c r="B448" s="6">
        <f t="shared" si="13"/>
        <v>2007</v>
      </c>
      <c r="C448" s="1" t="s">
        <v>35</v>
      </c>
      <c r="D448" s="1">
        <v>110</v>
      </c>
    </row>
    <row r="449" spans="1:4" outlineLevel="2" x14ac:dyDescent="0.25">
      <c r="A449" s="2">
        <v>39176</v>
      </c>
      <c r="B449" s="6">
        <f t="shared" si="13"/>
        <v>2007</v>
      </c>
      <c r="C449" s="1" t="s">
        <v>139</v>
      </c>
      <c r="D449" s="1">
        <v>12</v>
      </c>
    </row>
    <row r="450" spans="1:4" outlineLevel="2" x14ac:dyDescent="0.25">
      <c r="A450" s="2">
        <v>39177</v>
      </c>
      <c r="B450" s="6">
        <f t="shared" si="13"/>
        <v>2007</v>
      </c>
      <c r="C450" s="1" t="s">
        <v>5</v>
      </c>
      <c r="D450" s="1">
        <v>464</v>
      </c>
    </row>
    <row r="451" spans="1:4" outlineLevel="2" x14ac:dyDescent="0.25">
      <c r="A451" s="2">
        <v>39178</v>
      </c>
      <c r="B451" s="6">
        <f t="shared" si="13"/>
        <v>2007</v>
      </c>
      <c r="C451" s="1" t="s">
        <v>66</v>
      </c>
      <c r="D451" s="1">
        <v>40</v>
      </c>
    </row>
    <row r="452" spans="1:4" outlineLevel="2" x14ac:dyDescent="0.25">
      <c r="A452" s="2">
        <v>39179</v>
      </c>
      <c r="B452" s="6">
        <f t="shared" si="13"/>
        <v>2007</v>
      </c>
      <c r="C452" s="1" t="s">
        <v>39</v>
      </c>
      <c r="D452" s="1">
        <v>52</v>
      </c>
    </row>
    <row r="453" spans="1:4" outlineLevel="2" x14ac:dyDescent="0.25">
      <c r="A453" s="2">
        <v>39184</v>
      </c>
      <c r="B453" s="6">
        <f t="shared" si="13"/>
        <v>2007</v>
      </c>
      <c r="C453" s="1" t="s">
        <v>75</v>
      </c>
      <c r="D453" s="1">
        <v>12</v>
      </c>
    </row>
    <row r="454" spans="1:4" outlineLevel="2" x14ac:dyDescent="0.25">
      <c r="A454" s="2">
        <v>39186</v>
      </c>
      <c r="B454" s="6">
        <f t="shared" si="13"/>
        <v>2007</v>
      </c>
      <c r="C454" s="1" t="s">
        <v>7</v>
      </c>
      <c r="D454" s="1">
        <v>412</v>
      </c>
    </row>
    <row r="455" spans="1:4" outlineLevel="2" x14ac:dyDescent="0.25">
      <c r="A455" s="2">
        <v>39188</v>
      </c>
      <c r="B455" s="6">
        <f t="shared" si="13"/>
        <v>2007</v>
      </c>
      <c r="C455" s="1" t="s">
        <v>17</v>
      </c>
      <c r="D455" s="1">
        <v>268</v>
      </c>
    </row>
    <row r="456" spans="1:4" outlineLevel="2" x14ac:dyDescent="0.25">
      <c r="A456" s="2">
        <v>39188</v>
      </c>
      <c r="B456" s="6">
        <f t="shared" si="13"/>
        <v>2007</v>
      </c>
      <c r="C456" s="1" t="s">
        <v>7</v>
      </c>
      <c r="D456" s="1">
        <v>495</v>
      </c>
    </row>
    <row r="457" spans="1:4" outlineLevel="2" x14ac:dyDescent="0.25">
      <c r="A457" s="2">
        <v>39188</v>
      </c>
      <c r="B457" s="6">
        <f t="shared" si="13"/>
        <v>2007</v>
      </c>
      <c r="C457" s="1" t="s">
        <v>35</v>
      </c>
      <c r="D457" s="1">
        <v>30</v>
      </c>
    </row>
    <row r="458" spans="1:4" outlineLevel="2" x14ac:dyDescent="0.25">
      <c r="A458" s="2">
        <v>39191</v>
      </c>
      <c r="B458" s="6">
        <f t="shared" si="13"/>
        <v>2007</v>
      </c>
      <c r="C458" s="1" t="s">
        <v>6</v>
      </c>
      <c r="D458" s="1">
        <v>67</v>
      </c>
    </row>
    <row r="459" spans="1:4" outlineLevel="2" x14ac:dyDescent="0.25">
      <c r="A459" s="2">
        <v>39197</v>
      </c>
      <c r="B459" s="6">
        <f t="shared" si="13"/>
        <v>2007</v>
      </c>
      <c r="C459" s="1" t="s">
        <v>14</v>
      </c>
      <c r="D459" s="1">
        <v>497</v>
      </c>
    </row>
    <row r="460" spans="1:4" outlineLevel="2" x14ac:dyDescent="0.25">
      <c r="A460" s="2">
        <v>39200</v>
      </c>
      <c r="B460" s="6">
        <f t="shared" si="13"/>
        <v>2007</v>
      </c>
      <c r="C460" s="1" t="s">
        <v>22</v>
      </c>
      <c r="D460" s="1">
        <v>102</v>
      </c>
    </row>
    <row r="461" spans="1:4" outlineLevel="2" x14ac:dyDescent="0.25">
      <c r="A461" s="2">
        <v>39203</v>
      </c>
      <c r="B461" s="6">
        <f t="shared" si="13"/>
        <v>2007</v>
      </c>
      <c r="C461" s="1" t="s">
        <v>7</v>
      </c>
      <c r="D461" s="1">
        <v>322</v>
      </c>
    </row>
    <row r="462" spans="1:4" outlineLevel="2" x14ac:dyDescent="0.25">
      <c r="A462" s="2">
        <v>39204</v>
      </c>
      <c r="B462" s="6">
        <f t="shared" si="13"/>
        <v>2007</v>
      </c>
      <c r="C462" s="1" t="s">
        <v>9</v>
      </c>
      <c r="D462" s="1">
        <v>297</v>
      </c>
    </row>
    <row r="463" spans="1:4" outlineLevel="2" x14ac:dyDescent="0.25">
      <c r="A463" s="2">
        <v>39206</v>
      </c>
      <c r="B463" s="6">
        <f t="shared" si="13"/>
        <v>2007</v>
      </c>
      <c r="C463" s="1" t="s">
        <v>12</v>
      </c>
      <c r="D463" s="1">
        <v>179</v>
      </c>
    </row>
    <row r="464" spans="1:4" outlineLevel="2" x14ac:dyDescent="0.25">
      <c r="A464" s="2">
        <v>39208</v>
      </c>
      <c r="B464" s="6">
        <f t="shared" si="13"/>
        <v>2007</v>
      </c>
      <c r="C464" s="1" t="s">
        <v>140</v>
      </c>
      <c r="D464" s="1">
        <v>15</v>
      </c>
    </row>
    <row r="465" spans="1:4" outlineLevel="2" x14ac:dyDescent="0.25">
      <c r="A465" s="2">
        <v>39210</v>
      </c>
      <c r="B465" s="6">
        <f t="shared" si="13"/>
        <v>2007</v>
      </c>
      <c r="C465" s="1" t="s">
        <v>61</v>
      </c>
      <c r="D465" s="1">
        <v>65</v>
      </c>
    </row>
    <row r="466" spans="1:4" outlineLevel="2" x14ac:dyDescent="0.25">
      <c r="A466" s="2">
        <v>39212</v>
      </c>
      <c r="B466" s="6">
        <f t="shared" si="13"/>
        <v>2007</v>
      </c>
      <c r="C466" s="1" t="s">
        <v>7</v>
      </c>
      <c r="D466" s="1">
        <v>297</v>
      </c>
    </row>
    <row r="467" spans="1:4" outlineLevel="2" x14ac:dyDescent="0.25">
      <c r="A467" s="2">
        <v>39214</v>
      </c>
      <c r="B467" s="6">
        <f t="shared" si="13"/>
        <v>2007</v>
      </c>
      <c r="C467" s="1" t="s">
        <v>8</v>
      </c>
      <c r="D467" s="1">
        <v>131</v>
      </c>
    </row>
    <row r="468" spans="1:4" outlineLevel="2" x14ac:dyDescent="0.25">
      <c r="A468" s="2">
        <v>39215</v>
      </c>
      <c r="B468" s="6">
        <f t="shared" si="13"/>
        <v>2007</v>
      </c>
      <c r="C468" s="1" t="s">
        <v>141</v>
      </c>
      <c r="D468" s="1">
        <v>12</v>
      </c>
    </row>
    <row r="469" spans="1:4" outlineLevel="2" x14ac:dyDescent="0.25">
      <c r="A469" s="2">
        <v>39215</v>
      </c>
      <c r="B469" s="6">
        <f t="shared" ref="B469:B500" si="14">YEAR(A469)</f>
        <v>2007</v>
      </c>
      <c r="C469" s="1" t="s">
        <v>18</v>
      </c>
      <c r="D469" s="1">
        <v>114</v>
      </c>
    </row>
    <row r="470" spans="1:4" outlineLevel="2" x14ac:dyDescent="0.25">
      <c r="A470" s="2">
        <v>39218</v>
      </c>
      <c r="B470" s="6">
        <f t="shared" si="14"/>
        <v>2007</v>
      </c>
      <c r="C470" s="1" t="s">
        <v>14</v>
      </c>
      <c r="D470" s="1">
        <v>293</v>
      </c>
    </row>
    <row r="471" spans="1:4" outlineLevel="2" x14ac:dyDescent="0.25">
      <c r="A471" s="2">
        <v>39220</v>
      </c>
      <c r="B471" s="6">
        <f t="shared" si="14"/>
        <v>2007</v>
      </c>
      <c r="C471" s="1" t="s">
        <v>142</v>
      </c>
      <c r="D471" s="1">
        <v>18</v>
      </c>
    </row>
    <row r="472" spans="1:4" outlineLevel="2" x14ac:dyDescent="0.25">
      <c r="A472" s="2">
        <v>39220</v>
      </c>
      <c r="B472" s="6">
        <f t="shared" si="14"/>
        <v>2007</v>
      </c>
      <c r="C472" s="1" t="s">
        <v>19</v>
      </c>
      <c r="D472" s="1">
        <v>186</v>
      </c>
    </row>
    <row r="473" spans="1:4" outlineLevel="2" x14ac:dyDescent="0.25">
      <c r="A473" s="2">
        <v>39223</v>
      </c>
      <c r="B473" s="6">
        <f t="shared" si="14"/>
        <v>2007</v>
      </c>
      <c r="C473" s="1" t="s">
        <v>28</v>
      </c>
      <c r="D473" s="1">
        <v>119</v>
      </c>
    </row>
    <row r="474" spans="1:4" outlineLevel="2" x14ac:dyDescent="0.25">
      <c r="A474" s="2">
        <v>39227</v>
      </c>
      <c r="B474" s="6">
        <f t="shared" si="14"/>
        <v>2007</v>
      </c>
      <c r="C474" s="1" t="s">
        <v>130</v>
      </c>
      <c r="D474" s="1">
        <v>4</v>
      </c>
    </row>
    <row r="475" spans="1:4" outlineLevel="2" x14ac:dyDescent="0.25">
      <c r="A475" s="2">
        <v>39230</v>
      </c>
      <c r="B475" s="6">
        <f t="shared" si="14"/>
        <v>2007</v>
      </c>
      <c r="C475" s="1" t="s">
        <v>14</v>
      </c>
      <c r="D475" s="1">
        <v>415</v>
      </c>
    </row>
    <row r="476" spans="1:4" outlineLevel="2" x14ac:dyDescent="0.25">
      <c r="A476" s="2">
        <v>39230</v>
      </c>
      <c r="B476" s="6">
        <f t="shared" si="14"/>
        <v>2007</v>
      </c>
      <c r="C476" s="1" t="s">
        <v>13</v>
      </c>
      <c r="D476" s="1">
        <v>10</v>
      </c>
    </row>
    <row r="477" spans="1:4" outlineLevel="2" x14ac:dyDescent="0.25">
      <c r="A477" s="2">
        <v>39230</v>
      </c>
      <c r="B477" s="6">
        <f t="shared" si="14"/>
        <v>2007</v>
      </c>
      <c r="C477" s="1" t="s">
        <v>18</v>
      </c>
      <c r="D477" s="1">
        <v>159</v>
      </c>
    </row>
    <row r="478" spans="1:4" outlineLevel="2" x14ac:dyDescent="0.25">
      <c r="A478" s="2">
        <v>39231</v>
      </c>
      <c r="B478" s="6">
        <f t="shared" si="14"/>
        <v>2007</v>
      </c>
      <c r="C478" s="1" t="s">
        <v>17</v>
      </c>
      <c r="D478" s="1">
        <v>140</v>
      </c>
    </row>
    <row r="479" spans="1:4" outlineLevel="2" x14ac:dyDescent="0.25">
      <c r="A479" s="2">
        <v>39239</v>
      </c>
      <c r="B479" s="6">
        <f t="shared" si="14"/>
        <v>2007</v>
      </c>
      <c r="C479" s="1" t="s">
        <v>19</v>
      </c>
      <c r="D479" s="1">
        <v>128</v>
      </c>
    </row>
    <row r="480" spans="1:4" outlineLevel="2" x14ac:dyDescent="0.25">
      <c r="A480" s="2">
        <v>39247</v>
      </c>
      <c r="B480" s="6">
        <f t="shared" si="14"/>
        <v>2007</v>
      </c>
      <c r="C480" s="1" t="s">
        <v>143</v>
      </c>
      <c r="D480" s="1">
        <v>9</v>
      </c>
    </row>
    <row r="481" spans="1:4" outlineLevel="2" x14ac:dyDescent="0.25">
      <c r="A481" s="2">
        <v>39247</v>
      </c>
      <c r="B481" s="6">
        <f t="shared" si="14"/>
        <v>2007</v>
      </c>
      <c r="C481" s="1" t="s">
        <v>17</v>
      </c>
      <c r="D481" s="1">
        <v>121</v>
      </c>
    </row>
    <row r="482" spans="1:4" outlineLevel="2" x14ac:dyDescent="0.25">
      <c r="A482" s="2">
        <v>39248</v>
      </c>
      <c r="B482" s="6">
        <f t="shared" si="14"/>
        <v>2007</v>
      </c>
      <c r="C482" s="1" t="s">
        <v>14</v>
      </c>
      <c r="D482" s="1">
        <v>169</v>
      </c>
    </row>
    <row r="483" spans="1:4" outlineLevel="2" x14ac:dyDescent="0.25">
      <c r="A483" s="2">
        <v>39250</v>
      </c>
      <c r="B483" s="6">
        <f t="shared" si="14"/>
        <v>2007</v>
      </c>
      <c r="C483" s="1" t="s">
        <v>55</v>
      </c>
      <c r="D483" s="1">
        <v>118</v>
      </c>
    </row>
    <row r="484" spans="1:4" outlineLevel="2" x14ac:dyDescent="0.25">
      <c r="A484" s="2">
        <v>39250</v>
      </c>
      <c r="B484" s="6">
        <f t="shared" si="14"/>
        <v>2007</v>
      </c>
      <c r="C484" s="1" t="s">
        <v>78</v>
      </c>
      <c r="D484" s="1">
        <v>37</v>
      </c>
    </row>
    <row r="485" spans="1:4" outlineLevel="2" x14ac:dyDescent="0.25">
      <c r="A485" s="2">
        <v>39253</v>
      </c>
      <c r="B485" s="6">
        <f t="shared" si="14"/>
        <v>2007</v>
      </c>
      <c r="C485" s="1" t="s">
        <v>35</v>
      </c>
      <c r="D485" s="1">
        <v>198</v>
      </c>
    </row>
    <row r="486" spans="1:4" outlineLevel="2" x14ac:dyDescent="0.25">
      <c r="A486" s="2">
        <v>39254</v>
      </c>
      <c r="B486" s="6">
        <f t="shared" si="14"/>
        <v>2007</v>
      </c>
      <c r="C486" s="1" t="s">
        <v>28</v>
      </c>
      <c r="D486" s="1">
        <v>74</v>
      </c>
    </row>
    <row r="487" spans="1:4" outlineLevel="2" x14ac:dyDescent="0.25">
      <c r="A487" s="2">
        <v>39259</v>
      </c>
      <c r="B487" s="6">
        <f t="shared" si="14"/>
        <v>2007</v>
      </c>
      <c r="C487" s="1" t="s">
        <v>144</v>
      </c>
      <c r="D487" s="1">
        <v>18</v>
      </c>
    </row>
    <row r="488" spans="1:4" outlineLevel="2" x14ac:dyDescent="0.25">
      <c r="A488" s="2">
        <v>39263</v>
      </c>
      <c r="B488" s="6">
        <f t="shared" si="14"/>
        <v>2007</v>
      </c>
      <c r="C488" s="1" t="s">
        <v>24</v>
      </c>
      <c r="D488" s="1">
        <v>291</v>
      </c>
    </row>
    <row r="489" spans="1:4" outlineLevel="2" x14ac:dyDescent="0.25">
      <c r="A489" s="2">
        <v>39270</v>
      </c>
      <c r="B489" s="6">
        <f t="shared" si="14"/>
        <v>2007</v>
      </c>
      <c r="C489" s="1" t="s">
        <v>9</v>
      </c>
      <c r="D489" s="1">
        <v>208</v>
      </c>
    </row>
    <row r="490" spans="1:4" outlineLevel="2" x14ac:dyDescent="0.25">
      <c r="A490" s="2">
        <v>39270</v>
      </c>
      <c r="B490" s="6">
        <f t="shared" si="14"/>
        <v>2007</v>
      </c>
      <c r="C490" s="1" t="s">
        <v>5</v>
      </c>
      <c r="D490" s="1">
        <v>354</v>
      </c>
    </row>
    <row r="491" spans="1:4" outlineLevel="2" x14ac:dyDescent="0.25">
      <c r="A491" s="2">
        <v>39277</v>
      </c>
      <c r="B491" s="6">
        <f t="shared" si="14"/>
        <v>2007</v>
      </c>
      <c r="C491" s="1" t="s">
        <v>25</v>
      </c>
      <c r="D491" s="1">
        <v>113</v>
      </c>
    </row>
    <row r="492" spans="1:4" outlineLevel="2" x14ac:dyDescent="0.25">
      <c r="A492" s="2">
        <v>39278</v>
      </c>
      <c r="B492" s="6">
        <f t="shared" si="14"/>
        <v>2007</v>
      </c>
      <c r="C492" s="1" t="s">
        <v>145</v>
      </c>
      <c r="D492" s="1">
        <v>3</v>
      </c>
    </row>
    <row r="493" spans="1:4" outlineLevel="2" x14ac:dyDescent="0.25">
      <c r="A493" s="2">
        <v>39278</v>
      </c>
      <c r="B493" s="6">
        <f t="shared" si="14"/>
        <v>2007</v>
      </c>
      <c r="C493" s="1" t="s">
        <v>45</v>
      </c>
      <c r="D493" s="1">
        <v>446</v>
      </c>
    </row>
    <row r="494" spans="1:4" outlineLevel="2" x14ac:dyDescent="0.25">
      <c r="A494" s="2">
        <v>39278</v>
      </c>
      <c r="B494" s="6">
        <f t="shared" si="14"/>
        <v>2007</v>
      </c>
      <c r="C494" s="1" t="s">
        <v>121</v>
      </c>
      <c r="D494" s="1">
        <v>9</v>
      </c>
    </row>
    <row r="495" spans="1:4" outlineLevel="2" x14ac:dyDescent="0.25">
      <c r="A495" s="2">
        <v>39282</v>
      </c>
      <c r="B495" s="6">
        <f t="shared" si="14"/>
        <v>2007</v>
      </c>
      <c r="C495" s="1" t="s">
        <v>50</v>
      </c>
      <c r="D495" s="1">
        <v>445</v>
      </c>
    </row>
    <row r="496" spans="1:4" outlineLevel="2" x14ac:dyDescent="0.25">
      <c r="A496" s="2">
        <v>39283</v>
      </c>
      <c r="B496" s="6">
        <f t="shared" si="14"/>
        <v>2007</v>
      </c>
      <c r="C496" s="1" t="s">
        <v>69</v>
      </c>
      <c r="D496" s="1">
        <v>47</v>
      </c>
    </row>
    <row r="497" spans="1:4" outlineLevel="2" x14ac:dyDescent="0.25">
      <c r="A497" s="2">
        <v>39284</v>
      </c>
      <c r="B497" s="6">
        <f t="shared" si="14"/>
        <v>2007</v>
      </c>
      <c r="C497" s="1" t="s">
        <v>146</v>
      </c>
      <c r="D497" s="1">
        <v>14</v>
      </c>
    </row>
    <row r="498" spans="1:4" outlineLevel="2" x14ac:dyDescent="0.25">
      <c r="A498" s="2">
        <v>39289</v>
      </c>
      <c r="B498" s="6">
        <f t="shared" si="14"/>
        <v>2007</v>
      </c>
      <c r="C498" s="1" t="s">
        <v>37</v>
      </c>
      <c r="D498" s="1">
        <v>187</v>
      </c>
    </row>
    <row r="499" spans="1:4" outlineLevel="2" x14ac:dyDescent="0.25">
      <c r="A499" s="2">
        <v>39290</v>
      </c>
      <c r="B499" s="6">
        <f t="shared" si="14"/>
        <v>2007</v>
      </c>
      <c r="C499" s="1" t="s">
        <v>45</v>
      </c>
      <c r="D499" s="1">
        <v>355</v>
      </c>
    </row>
    <row r="500" spans="1:4" outlineLevel="2" x14ac:dyDescent="0.25">
      <c r="A500" s="2">
        <v>39291</v>
      </c>
      <c r="B500" s="6">
        <f t="shared" si="14"/>
        <v>2007</v>
      </c>
      <c r="C500" s="1" t="s">
        <v>115</v>
      </c>
      <c r="D500" s="1">
        <v>6</v>
      </c>
    </row>
    <row r="501" spans="1:4" outlineLevel="2" x14ac:dyDescent="0.25">
      <c r="A501" s="2">
        <v>39292</v>
      </c>
      <c r="B501" s="6">
        <f t="shared" ref="B501:B532" si="15">YEAR(A501)</f>
        <v>2007</v>
      </c>
      <c r="C501" s="1" t="s">
        <v>68</v>
      </c>
      <c r="D501" s="1">
        <v>18</v>
      </c>
    </row>
    <row r="502" spans="1:4" outlineLevel="2" x14ac:dyDescent="0.25">
      <c r="A502" s="2">
        <v>39294</v>
      </c>
      <c r="B502" s="6">
        <f t="shared" si="15"/>
        <v>2007</v>
      </c>
      <c r="C502" s="1" t="s">
        <v>71</v>
      </c>
      <c r="D502" s="1">
        <v>111</v>
      </c>
    </row>
    <row r="503" spans="1:4" outlineLevel="2" x14ac:dyDescent="0.25">
      <c r="A503" s="2">
        <v>39294</v>
      </c>
      <c r="B503" s="6">
        <f t="shared" si="15"/>
        <v>2007</v>
      </c>
      <c r="C503" s="1" t="s">
        <v>8</v>
      </c>
      <c r="D503" s="1">
        <v>156</v>
      </c>
    </row>
    <row r="504" spans="1:4" outlineLevel="2" x14ac:dyDescent="0.25">
      <c r="A504" s="2">
        <v>39295</v>
      </c>
      <c r="B504" s="6">
        <f t="shared" si="15"/>
        <v>2007</v>
      </c>
      <c r="C504" s="1" t="s">
        <v>45</v>
      </c>
      <c r="D504" s="1">
        <v>396</v>
      </c>
    </row>
    <row r="505" spans="1:4" outlineLevel="2" x14ac:dyDescent="0.25">
      <c r="A505" s="2">
        <v>39299</v>
      </c>
      <c r="B505" s="6">
        <f t="shared" si="15"/>
        <v>2007</v>
      </c>
      <c r="C505" s="1" t="s">
        <v>60</v>
      </c>
      <c r="D505" s="1">
        <v>7</v>
      </c>
    </row>
    <row r="506" spans="1:4" outlineLevel="2" x14ac:dyDescent="0.25">
      <c r="A506" s="2">
        <v>39301</v>
      </c>
      <c r="B506" s="6">
        <f t="shared" si="15"/>
        <v>2007</v>
      </c>
      <c r="C506" s="1" t="s">
        <v>55</v>
      </c>
      <c r="D506" s="1">
        <v>98</v>
      </c>
    </row>
    <row r="507" spans="1:4" outlineLevel="2" x14ac:dyDescent="0.25">
      <c r="A507" s="2">
        <v>39303</v>
      </c>
      <c r="B507" s="6">
        <f t="shared" si="15"/>
        <v>2007</v>
      </c>
      <c r="C507" s="1" t="s">
        <v>45</v>
      </c>
      <c r="D507" s="1">
        <v>405</v>
      </c>
    </row>
    <row r="508" spans="1:4" outlineLevel="2" x14ac:dyDescent="0.25">
      <c r="A508" s="2">
        <v>39305</v>
      </c>
      <c r="B508" s="6">
        <f t="shared" si="15"/>
        <v>2007</v>
      </c>
      <c r="C508" s="1" t="s">
        <v>7</v>
      </c>
      <c r="D508" s="1">
        <v>220</v>
      </c>
    </row>
    <row r="509" spans="1:4" outlineLevel="2" x14ac:dyDescent="0.25">
      <c r="A509" s="2">
        <v>39306</v>
      </c>
      <c r="B509" s="6">
        <f t="shared" si="15"/>
        <v>2007</v>
      </c>
      <c r="C509" s="1" t="s">
        <v>30</v>
      </c>
      <c r="D509" s="1">
        <v>141</v>
      </c>
    </row>
    <row r="510" spans="1:4" outlineLevel="2" x14ac:dyDescent="0.25">
      <c r="A510" s="2">
        <v>39307</v>
      </c>
      <c r="B510" s="6">
        <f t="shared" si="15"/>
        <v>2007</v>
      </c>
      <c r="C510" s="1" t="s">
        <v>90</v>
      </c>
      <c r="D510" s="1">
        <v>17</v>
      </c>
    </row>
    <row r="511" spans="1:4" outlineLevel="2" x14ac:dyDescent="0.25">
      <c r="A511" s="2">
        <v>39307</v>
      </c>
      <c r="B511" s="6">
        <f t="shared" si="15"/>
        <v>2007</v>
      </c>
      <c r="C511" s="1" t="s">
        <v>9</v>
      </c>
      <c r="D511" s="1">
        <v>260</v>
      </c>
    </row>
    <row r="512" spans="1:4" outlineLevel="2" x14ac:dyDescent="0.25">
      <c r="A512" s="2">
        <v>39308</v>
      </c>
      <c r="B512" s="6">
        <f t="shared" si="15"/>
        <v>2007</v>
      </c>
      <c r="C512" s="1" t="s">
        <v>119</v>
      </c>
      <c r="D512" s="1">
        <v>11</v>
      </c>
    </row>
    <row r="513" spans="1:4" outlineLevel="2" x14ac:dyDescent="0.25">
      <c r="A513" s="2">
        <v>39312</v>
      </c>
      <c r="B513" s="6">
        <f t="shared" si="15"/>
        <v>2007</v>
      </c>
      <c r="C513" s="1" t="s">
        <v>52</v>
      </c>
      <c r="D513" s="1">
        <v>182</v>
      </c>
    </row>
    <row r="514" spans="1:4" outlineLevel="2" x14ac:dyDescent="0.25">
      <c r="A514" s="2">
        <v>39314</v>
      </c>
      <c r="B514" s="6">
        <f t="shared" si="15"/>
        <v>2007</v>
      </c>
      <c r="C514" s="1" t="s">
        <v>37</v>
      </c>
      <c r="D514" s="1">
        <v>59</v>
      </c>
    </row>
    <row r="515" spans="1:4" outlineLevel="2" x14ac:dyDescent="0.25">
      <c r="A515" s="2">
        <v>39315</v>
      </c>
      <c r="B515" s="6">
        <f t="shared" si="15"/>
        <v>2007</v>
      </c>
      <c r="C515" s="1" t="s">
        <v>66</v>
      </c>
      <c r="D515" s="1">
        <v>45</v>
      </c>
    </row>
    <row r="516" spans="1:4" outlineLevel="2" x14ac:dyDescent="0.25">
      <c r="A516" s="2">
        <v>39315</v>
      </c>
      <c r="B516" s="6">
        <f t="shared" si="15"/>
        <v>2007</v>
      </c>
      <c r="C516" s="1" t="s">
        <v>76</v>
      </c>
      <c r="D516" s="1">
        <v>3</v>
      </c>
    </row>
    <row r="517" spans="1:4" outlineLevel="2" x14ac:dyDescent="0.25">
      <c r="A517" s="2">
        <v>39317</v>
      </c>
      <c r="B517" s="6">
        <f t="shared" si="15"/>
        <v>2007</v>
      </c>
      <c r="C517" s="1" t="s">
        <v>61</v>
      </c>
      <c r="D517" s="1">
        <v>52</v>
      </c>
    </row>
    <row r="518" spans="1:4" outlineLevel="2" x14ac:dyDescent="0.25">
      <c r="A518" s="2">
        <v>39317</v>
      </c>
      <c r="B518" s="6">
        <f t="shared" si="15"/>
        <v>2007</v>
      </c>
      <c r="C518" s="1" t="s">
        <v>22</v>
      </c>
      <c r="D518" s="1">
        <v>373</v>
      </c>
    </row>
    <row r="519" spans="1:4" outlineLevel="2" x14ac:dyDescent="0.25">
      <c r="A519" s="2">
        <v>39318</v>
      </c>
      <c r="B519" s="6">
        <f t="shared" si="15"/>
        <v>2007</v>
      </c>
      <c r="C519" s="1" t="s">
        <v>34</v>
      </c>
      <c r="D519" s="1">
        <v>2</v>
      </c>
    </row>
    <row r="520" spans="1:4" outlineLevel="2" x14ac:dyDescent="0.25">
      <c r="A520" s="2">
        <v>39318</v>
      </c>
      <c r="B520" s="6">
        <f t="shared" si="15"/>
        <v>2007</v>
      </c>
      <c r="C520" s="1" t="s">
        <v>24</v>
      </c>
      <c r="D520" s="1">
        <v>445</v>
      </c>
    </row>
    <row r="521" spans="1:4" outlineLevel="2" x14ac:dyDescent="0.25">
      <c r="A521" s="2">
        <v>39319</v>
      </c>
      <c r="B521" s="6">
        <f t="shared" si="15"/>
        <v>2007</v>
      </c>
      <c r="C521" s="1" t="s">
        <v>52</v>
      </c>
      <c r="D521" s="1">
        <v>93</v>
      </c>
    </row>
    <row r="522" spans="1:4" outlineLevel="2" x14ac:dyDescent="0.25">
      <c r="A522" s="2">
        <v>39324</v>
      </c>
      <c r="B522" s="6">
        <f t="shared" si="15"/>
        <v>2007</v>
      </c>
      <c r="C522" s="1" t="s">
        <v>22</v>
      </c>
      <c r="D522" s="1">
        <v>329</v>
      </c>
    </row>
    <row r="523" spans="1:4" outlineLevel="2" x14ac:dyDescent="0.25">
      <c r="A523" s="2">
        <v>39326</v>
      </c>
      <c r="B523" s="6">
        <f t="shared" si="15"/>
        <v>2007</v>
      </c>
      <c r="C523" s="1" t="s">
        <v>22</v>
      </c>
      <c r="D523" s="1">
        <v>217</v>
      </c>
    </row>
    <row r="524" spans="1:4" outlineLevel="2" x14ac:dyDescent="0.25">
      <c r="A524" s="2">
        <v>39326</v>
      </c>
      <c r="B524" s="6">
        <f t="shared" si="15"/>
        <v>2007</v>
      </c>
      <c r="C524" s="1" t="s">
        <v>18</v>
      </c>
      <c r="D524" s="1">
        <v>165</v>
      </c>
    </row>
    <row r="525" spans="1:4" outlineLevel="2" x14ac:dyDescent="0.25">
      <c r="A525" s="2">
        <v>39327</v>
      </c>
      <c r="B525" s="6">
        <f t="shared" si="15"/>
        <v>2007</v>
      </c>
      <c r="C525" s="1" t="s">
        <v>41</v>
      </c>
      <c r="D525" s="1">
        <v>20</v>
      </c>
    </row>
    <row r="526" spans="1:4" outlineLevel="2" x14ac:dyDescent="0.25">
      <c r="A526" s="2">
        <v>39328</v>
      </c>
      <c r="B526" s="6">
        <f t="shared" si="15"/>
        <v>2007</v>
      </c>
      <c r="C526" s="1" t="s">
        <v>33</v>
      </c>
      <c r="D526" s="1">
        <v>11</v>
      </c>
    </row>
    <row r="527" spans="1:4" outlineLevel="2" x14ac:dyDescent="0.25">
      <c r="A527" s="2">
        <v>39329</v>
      </c>
      <c r="B527" s="6">
        <f t="shared" si="15"/>
        <v>2007</v>
      </c>
      <c r="C527" s="1" t="s">
        <v>14</v>
      </c>
      <c r="D527" s="1">
        <v>294</v>
      </c>
    </row>
    <row r="528" spans="1:4" outlineLevel="2" x14ac:dyDescent="0.25">
      <c r="A528" s="2">
        <v>39331</v>
      </c>
      <c r="B528" s="6">
        <f t="shared" si="15"/>
        <v>2007</v>
      </c>
      <c r="C528" s="1" t="s">
        <v>12</v>
      </c>
      <c r="D528" s="1">
        <v>82</v>
      </c>
    </row>
    <row r="529" spans="1:4" outlineLevel="2" x14ac:dyDescent="0.25">
      <c r="A529" s="2">
        <v>39331</v>
      </c>
      <c r="B529" s="6">
        <f t="shared" si="15"/>
        <v>2007</v>
      </c>
      <c r="C529" s="1" t="s">
        <v>23</v>
      </c>
      <c r="D529" s="1">
        <v>186</v>
      </c>
    </row>
    <row r="530" spans="1:4" outlineLevel="2" x14ac:dyDescent="0.25">
      <c r="A530" s="2">
        <v>39333</v>
      </c>
      <c r="B530" s="6">
        <f t="shared" si="15"/>
        <v>2007</v>
      </c>
      <c r="C530" s="1" t="s">
        <v>10</v>
      </c>
      <c r="D530" s="1">
        <v>163</v>
      </c>
    </row>
    <row r="531" spans="1:4" outlineLevel="2" x14ac:dyDescent="0.25">
      <c r="A531" s="2">
        <v>39333</v>
      </c>
      <c r="B531" s="6">
        <f t="shared" si="15"/>
        <v>2007</v>
      </c>
      <c r="C531" s="1" t="s">
        <v>30</v>
      </c>
      <c r="D531" s="1">
        <v>148</v>
      </c>
    </row>
    <row r="532" spans="1:4" outlineLevel="2" x14ac:dyDescent="0.25">
      <c r="A532" s="2">
        <v>39334</v>
      </c>
      <c r="B532" s="6">
        <f t="shared" si="15"/>
        <v>2007</v>
      </c>
      <c r="C532" s="1" t="s">
        <v>40</v>
      </c>
      <c r="D532" s="1">
        <v>2</v>
      </c>
    </row>
    <row r="533" spans="1:4" outlineLevel="2" x14ac:dyDescent="0.25">
      <c r="A533" s="2">
        <v>39336</v>
      </c>
      <c r="B533" s="6">
        <f t="shared" ref="B533:B564" si="16">YEAR(A533)</f>
        <v>2007</v>
      </c>
      <c r="C533" s="1" t="s">
        <v>22</v>
      </c>
      <c r="D533" s="1">
        <v>343</v>
      </c>
    </row>
    <row r="534" spans="1:4" outlineLevel="2" x14ac:dyDescent="0.25">
      <c r="A534" s="2">
        <v>39336</v>
      </c>
      <c r="B534" s="6">
        <f t="shared" si="16"/>
        <v>2007</v>
      </c>
      <c r="C534" s="1" t="s">
        <v>71</v>
      </c>
      <c r="D534" s="1">
        <v>51</v>
      </c>
    </row>
    <row r="535" spans="1:4" outlineLevel="2" x14ac:dyDescent="0.25">
      <c r="A535" s="2">
        <v>39339</v>
      </c>
      <c r="B535" s="6">
        <f t="shared" si="16"/>
        <v>2007</v>
      </c>
      <c r="C535" s="1" t="s">
        <v>10</v>
      </c>
      <c r="D535" s="1">
        <v>164</v>
      </c>
    </row>
    <row r="536" spans="1:4" outlineLevel="2" x14ac:dyDescent="0.25">
      <c r="A536" s="2">
        <v>39339</v>
      </c>
      <c r="B536" s="6">
        <f t="shared" si="16"/>
        <v>2007</v>
      </c>
      <c r="C536" s="1" t="s">
        <v>4</v>
      </c>
      <c r="D536" s="1">
        <v>5</v>
      </c>
    </row>
    <row r="537" spans="1:4" outlineLevel="2" x14ac:dyDescent="0.25">
      <c r="A537" s="2">
        <v>39340</v>
      </c>
      <c r="B537" s="6">
        <f t="shared" si="16"/>
        <v>2007</v>
      </c>
      <c r="C537" s="1" t="s">
        <v>7</v>
      </c>
      <c r="D537" s="1">
        <v>260</v>
      </c>
    </row>
    <row r="538" spans="1:4" outlineLevel="2" x14ac:dyDescent="0.25">
      <c r="A538" s="2">
        <v>39340</v>
      </c>
      <c r="B538" s="6">
        <f t="shared" si="16"/>
        <v>2007</v>
      </c>
      <c r="C538" s="1" t="s">
        <v>9</v>
      </c>
      <c r="D538" s="1">
        <v>415</v>
      </c>
    </row>
    <row r="539" spans="1:4" outlineLevel="2" x14ac:dyDescent="0.25">
      <c r="A539" s="2">
        <v>39341</v>
      </c>
      <c r="B539" s="6">
        <f t="shared" si="16"/>
        <v>2007</v>
      </c>
      <c r="C539" s="1" t="s">
        <v>9</v>
      </c>
      <c r="D539" s="1">
        <v>467</v>
      </c>
    </row>
    <row r="540" spans="1:4" outlineLevel="2" x14ac:dyDescent="0.25">
      <c r="A540" s="2">
        <v>39341</v>
      </c>
      <c r="B540" s="6">
        <f t="shared" si="16"/>
        <v>2007</v>
      </c>
      <c r="C540" s="1" t="s">
        <v>61</v>
      </c>
      <c r="D540" s="1">
        <v>43</v>
      </c>
    </row>
    <row r="541" spans="1:4" outlineLevel="2" x14ac:dyDescent="0.25">
      <c r="A541" s="2">
        <v>39342</v>
      </c>
      <c r="B541" s="6">
        <f t="shared" si="16"/>
        <v>2007</v>
      </c>
      <c r="C541" s="1" t="s">
        <v>8</v>
      </c>
      <c r="D541" s="1">
        <v>40</v>
      </c>
    </row>
    <row r="542" spans="1:4" outlineLevel="2" x14ac:dyDescent="0.25">
      <c r="A542" s="2">
        <v>39344</v>
      </c>
      <c r="B542" s="6">
        <f t="shared" si="16"/>
        <v>2007</v>
      </c>
      <c r="C542" s="1" t="s">
        <v>147</v>
      </c>
      <c r="D542" s="1">
        <v>10</v>
      </c>
    </row>
    <row r="543" spans="1:4" outlineLevel="2" x14ac:dyDescent="0.25">
      <c r="A543" s="2">
        <v>39345</v>
      </c>
      <c r="B543" s="6">
        <f t="shared" si="16"/>
        <v>2007</v>
      </c>
      <c r="C543" s="1" t="s">
        <v>9</v>
      </c>
      <c r="D543" s="1">
        <v>197</v>
      </c>
    </row>
    <row r="544" spans="1:4" outlineLevel="2" x14ac:dyDescent="0.25">
      <c r="A544" s="2">
        <v>39348</v>
      </c>
      <c r="B544" s="6">
        <f t="shared" si="16"/>
        <v>2007</v>
      </c>
      <c r="C544" s="1" t="s">
        <v>78</v>
      </c>
      <c r="D544" s="1">
        <v>145</v>
      </c>
    </row>
    <row r="545" spans="1:4" outlineLevel="2" x14ac:dyDescent="0.25">
      <c r="A545" s="2">
        <v>39349</v>
      </c>
      <c r="B545" s="6">
        <f t="shared" si="16"/>
        <v>2007</v>
      </c>
      <c r="C545" s="1" t="s">
        <v>55</v>
      </c>
      <c r="D545" s="1">
        <v>105</v>
      </c>
    </row>
    <row r="546" spans="1:4" outlineLevel="2" x14ac:dyDescent="0.25">
      <c r="A546" s="2">
        <v>39350</v>
      </c>
      <c r="B546" s="6">
        <f t="shared" si="16"/>
        <v>2007</v>
      </c>
      <c r="C546" s="1" t="s">
        <v>37</v>
      </c>
      <c r="D546" s="1">
        <v>33</v>
      </c>
    </row>
    <row r="547" spans="1:4" outlineLevel="2" x14ac:dyDescent="0.25">
      <c r="A547" s="2">
        <v>39350</v>
      </c>
      <c r="B547" s="6">
        <f t="shared" si="16"/>
        <v>2007</v>
      </c>
      <c r="C547" s="1" t="s">
        <v>120</v>
      </c>
      <c r="D547" s="1">
        <v>78</v>
      </c>
    </row>
    <row r="548" spans="1:4" outlineLevel="2" x14ac:dyDescent="0.25">
      <c r="A548" s="2">
        <v>39351</v>
      </c>
      <c r="B548" s="6">
        <f t="shared" si="16"/>
        <v>2007</v>
      </c>
      <c r="C548" s="1" t="s">
        <v>9</v>
      </c>
      <c r="D548" s="1">
        <v>466</v>
      </c>
    </row>
    <row r="549" spans="1:4" outlineLevel="2" x14ac:dyDescent="0.25">
      <c r="A549" s="2">
        <v>39354</v>
      </c>
      <c r="B549" s="6">
        <f t="shared" si="16"/>
        <v>2007</v>
      </c>
      <c r="C549" s="1" t="s">
        <v>45</v>
      </c>
      <c r="D549" s="1">
        <v>476</v>
      </c>
    </row>
    <row r="550" spans="1:4" outlineLevel="2" x14ac:dyDescent="0.25">
      <c r="A550" s="2">
        <v>39357</v>
      </c>
      <c r="B550" s="6">
        <f t="shared" si="16"/>
        <v>2007</v>
      </c>
      <c r="C550" s="1" t="s">
        <v>19</v>
      </c>
      <c r="D550" s="1">
        <v>151</v>
      </c>
    </row>
    <row r="551" spans="1:4" outlineLevel="2" x14ac:dyDescent="0.25">
      <c r="A551" s="2">
        <v>39357</v>
      </c>
      <c r="B551" s="6">
        <f t="shared" si="16"/>
        <v>2007</v>
      </c>
      <c r="C551" s="1" t="s">
        <v>148</v>
      </c>
      <c r="D551" s="1">
        <v>17</v>
      </c>
    </row>
    <row r="552" spans="1:4" outlineLevel="2" x14ac:dyDescent="0.25">
      <c r="A552" s="2">
        <v>39361</v>
      </c>
      <c r="B552" s="6">
        <f t="shared" si="16"/>
        <v>2007</v>
      </c>
      <c r="C552" s="1" t="s">
        <v>149</v>
      </c>
      <c r="D552" s="1">
        <v>4</v>
      </c>
    </row>
    <row r="553" spans="1:4" outlineLevel="2" x14ac:dyDescent="0.25">
      <c r="A553" s="2">
        <v>39371</v>
      </c>
      <c r="B553" s="6">
        <f t="shared" si="16"/>
        <v>2007</v>
      </c>
      <c r="C553" s="1" t="s">
        <v>5</v>
      </c>
      <c r="D553" s="1">
        <v>131</v>
      </c>
    </row>
    <row r="554" spans="1:4" outlineLevel="2" x14ac:dyDescent="0.25">
      <c r="A554" s="2">
        <v>39371</v>
      </c>
      <c r="B554" s="6">
        <f t="shared" si="16"/>
        <v>2007</v>
      </c>
      <c r="C554" s="1" t="s">
        <v>24</v>
      </c>
      <c r="D554" s="1">
        <v>369</v>
      </c>
    </row>
    <row r="555" spans="1:4" outlineLevel="2" x14ac:dyDescent="0.25">
      <c r="A555" s="2">
        <v>39371</v>
      </c>
      <c r="B555" s="6">
        <f t="shared" si="16"/>
        <v>2007</v>
      </c>
      <c r="C555" s="1" t="s">
        <v>131</v>
      </c>
      <c r="D555" s="1">
        <v>60</v>
      </c>
    </row>
    <row r="556" spans="1:4" outlineLevel="2" x14ac:dyDescent="0.25">
      <c r="A556" s="2">
        <v>39375</v>
      </c>
      <c r="B556" s="6">
        <f t="shared" si="16"/>
        <v>2007</v>
      </c>
      <c r="C556" s="1" t="s">
        <v>17</v>
      </c>
      <c r="D556" s="1">
        <v>405</v>
      </c>
    </row>
    <row r="557" spans="1:4" outlineLevel="2" x14ac:dyDescent="0.25">
      <c r="A557" s="2">
        <v>39376</v>
      </c>
      <c r="B557" s="6">
        <f t="shared" si="16"/>
        <v>2007</v>
      </c>
      <c r="C557" s="1" t="s">
        <v>21</v>
      </c>
      <c r="D557" s="1">
        <v>3</v>
      </c>
    </row>
    <row r="558" spans="1:4" outlineLevel="2" x14ac:dyDescent="0.25">
      <c r="A558" s="2">
        <v>39380</v>
      </c>
      <c r="B558" s="6">
        <f t="shared" si="16"/>
        <v>2007</v>
      </c>
      <c r="C558" s="1" t="s">
        <v>78</v>
      </c>
      <c r="D558" s="1">
        <v>35</v>
      </c>
    </row>
    <row r="559" spans="1:4" outlineLevel="2" x14ac:dyDescent="0.25">
      <c r="A559" s="2">
        <v>39382</v>
      </c>
      <c r="B559" s="6">
        <f t="shared" si="16"/>
        <v>2007</v>
      </c>
      <c r="C559" s="1" t="s">
        <v>50</v>
      </c>
      <c r="D559" s="1">
        <v>444</v>
      </c>
    </row>
    <row r="560" spans="1:4" outlineLevel="2" x14ac:dyDescent="0.25">
      <c r="A560" s="2">
        <v>39382</v>
      </c>
      <c r="B560" s="6">
        <f t="shared" si="16"/>
        <v>2007</v>
      </c>
      <c r="C560" s="1" t="s">
        <v>45</v>
      </c>
      <c r="D560" s="1">
        <v>424</v>
      </c>
    </row>
    <row r="561" spans="1:4" outlineLevel="2" x14ac:dyDescent="0.25">
      <c r="A561" s="2">
        <v>39382</v>
      </c>
      <c r="B561" s="6">
        <f t="shared" si="16"/>
        <v>2007</v>
      </c>
      <c r="C561" s="1" t="s">
        <v>150</v>
      </c>
      <c r="D561" s="1">
        <v>2</v>
      </c>
    </row>
    <row r="562" spans="1:4" outlineLevel="2" x14ac:dyDescent="0.25">
      <c r="A562" s="2">
        <v>39385</v>
      </c>
      <c r="B562" s="6">
        <f t="shared" si="16"/>
        <v>2007</v>
      </c>
      <c r="C562" s="1" t="s">
        <v>17</v>
      </c>
      <c r="D562" s="1">
        <v>480</v>
      </c>
    </row>
    <row r="563" spans="1:4" outlineLevel="2" x14ac:dyDescent="0.25">
      <c r="A563" s="2">
        <v>39386</v>
      </c>
      <c r="B563" s="6">
        <f t="shared" si="16"/>
        <v>2007</v>
      </c>
      <c r="C563" s="1" t="s">
        <v>37</v>
      </c>
      <c r="D563" s="1">
        <v>65</v>
      </c>
    </row>
    <row r="564" spans="1:4" outlineLevel="2" x14ac:dyDescent="0.25">
      <c r="A564" s="2">
        <v>39388</v>
      </c>
      <c r="B564" s="6">
        <f t="shared" si="16"/>
        <v>2007</v>
      </c>
      <c r="C564" s="1" t="s">
        <v>89</v>
      </c>
      <c r="D564" s="1">
        <v>8</v>
      </c>
    </row>
    <row r="565" spans="1:4" outlineLevel="2" x14ac:dyDescent="0.25">
      <c r="A565" s="2">
        <v>39389</v>
      </c>
      <c r="B565" s="6">
        <f t="shared" ref="B565:B596" si="17">YEAR(A565)</f>
        <v>2007</v>
      </c>
      <c r="C565" s="1" t="s">
        <v>52</v>
      </c>
      <c r="D565" s="1">
        <v>52</v>
      </c>
    </row>
    <row r="566" spans="1:4" outlineLevel="2" x14ac:dyDescent="0.25">
      <c r="A566" s="2">
        <v>39392</v>
      </c>
      <c r="B566" s="6">
        <f t="shared" si="17"/>
        <v>2007</v>
      </c>
      <c r="C566" s="1" t="s">
        <v>40</v>
      </c>
      <c r="D566" s="1">
        <v>8</v>
      </c>
    </row>
    <row r="567" spans="1:4" outlineLevel="2" x14ac:dyDescent="0.25">
      <c r="A567" s="2">
        <v>39393</v>
      </c>
      <c r="B567" s="6">
        <f t="shared" si="17"/>
        <v>2007</v>
      </c>
      <c r="C567" s="1" t="s">
        <v>7</v>
      </c>
      <c r="D567" s="1">
        <v>143</v>
      </c>
    </row>
    <row r="568" spans="1:4" outlineLevel="2" x14ac:dyDescent="0.25">
      <c r="A568" s="2">
        <v>39394</v>
      </c>
      <c r="B568" s="6">
        <f t="shared" si="17"/>
        <v>2007</v>
      </c>
      <c r="C568" s="1" t="s">
        <v>18</v>
      </c>
      <c r="D568" s="1">
        <v>20</v>
      </c>
    </row>
    <row r="569" spans="1:4" outlineLevel="2" x14ac:dyDescent="0.25">
      <c r="A569" s="2">
        <v>39397</v>
      </c>
      <c r="B569" s="6">
        <f t="shared" si="17"/>
        <v>2007</v>
      </c>
      <c r="C569" s="1" t="s">
        <v>14</v>
      </c>
      <c r="D569" s="1">
        <v>396</v>
      </c>
    </row>
    <row r="570" spans="1:4" outlineLevel="2" x14ac:dyDescent="0.25">
      <c r="A570" s="2">
        <v>39398</v>
      </c>
      <c r="B570" s="6">
        <f t="shared" si="17"/>
        <v>2007</v>
      </c>
      <c r="C570" s="1" t="s">
        <v>69</v>
      </c>
      <c r="D570" s="1">
        <v>168</v>
      </c>
    </row>
    <row r="571" spans="1:4" outlineLevel="2" x14ac:dyDescent="0.25">
      <c r="A571" s="2">
        <v>39399</v>
      </c>
      <c r="B571" s="6">
        <f t="shared" si="17"/>
        <v>2007</v>
      </c>
      <c r="C571" s="1" t="s">
        <v>69</v>
      </c>
      <c r="D571" s="1">
        <v>69</v>
      </c>
    </row>
    <row r="572" spans="1:4" outlineLevel="2" x14ac:dyDescent="0.25">
      <c r="A572" s="2">
        <v>39407</v>
      </c>
      <c r="B572" s="6">
        <f t="shared" si="17"/>
        <v>2007</v>
      </c>
      <c r="C572" s="1" t="s">
        <v>30</v>
      </c>
      <c r="D572" s="1">
        <v>99</v>
      </c>
    </row>
    <row r="573" spans="1:4" outlineLevel="2" x14ac:dyDescent="0.25">
      <c r="A573" s="2">
        <v>39407</v>
      </c>
      <c r="B573" s="6">
        <f t="shared" si="17"/>
        <v>2007</v>
      </c>
      <c r="C573" s="1" t="s">
        <v>123</v>
      </c>
      <c r="D573" s="1">
        <v>57</v>
      </c>
    </row>
    <row r="574" spans="1:4" outlineLevel="2" x14ac:dyDescent="0.25">
      <c r="A574" s="2">
        <v>39408</v>
      </c>
      <c r="B574" s="6">
        <f t="shared" si="17"/>
        <v>2007</v>
      </c>
      <c r="C574" s="1" t="s">
        <v>6</v>
      </c>
      <c r="D574" s="1">
        <v>103</v>
      </c>
    </row>
    <row r="575" spans="1:4" outlineLevel="2" x14ac:dyDescent="0.25">
      <c r="A575" s="2">
        <v>39409</v>
      </c>
      <c r="B575" s="6">
        <f t="shared" si="17"/>
        <v>2007</v>
      </c>
      <c r="C575" s="1" t="s">
        <v>124</v>
      </c>
      <c r="D575" s="1">
        <v>2</v>
      </c>
    </row>
    <row r="576" spans="1:4" outlineLevel="2" x14ac:dyDescent="0.25">
      <c r="A576" s="2">
        <v>39412</v>
      </c>
      <c r="B576" s="6">
        <f t="shared" si="17"/>
        <v>2007</v>
      </c>
      <c r="C576" s="1" t="s">
        <v>52</v>
      </c>
      <c r="D576" s="1">
        <v>88</v>
      </c>
    </row>
    <row r="577" spans="1:4" outlineLevel="2" x14ac:dyDescent="0.25">
      <c r="A577" s="2">
        <v>39414</v>
      </c>
      <c r="B577" s="6">
        <f t="shared" si="17"/>
        <v>2007</v>
      </c>
      <c r="C577" s="1" t="s">
        <v>37</v>
      </c>
      <c r="D577" s="1">
        <v>85</v>
      </c>
    </row>
    <row r="578" spans="1:4" outlineLevel="2" x14ac:dyDescent="0.25">
      <c r="A578" s="2">
        <v>39414</v>
      </c>
      <c r="B578" s="6">
        <f t="shared" si="17"/>
        <v>2007</v>
      </c>
      <c r="C578" s="1" t="s">
        <v>7</v>
      </c>
      <c r="D578" s="1">
        <v>216</v>
      </c>
    </row>
    <row r="579" spans="1:4" outlineLevel="2" x14ac:dyDescent="0.25">
      <c r="A579" s="2">
        <v>39416</v>
      </c>
      <c r="B579" s="6">
        <f t="shared" si="17"/>
        <v>2007</v>
      </c>
      <c r="C579" s="1" t="s">
        <v>7</v>
      </c>
      <c r="D579" s="1">
        <v>140</v>
      </c>
    </row>
    <row r="580" spans="1:4" outlineLevel="2" x14ac:dyDescent="0.25">
      <c r="A580" s="2">
        <v>39421</v>
      </c>
      <c r="B580" s="6">
        <f t="shared" si="17"/>
        <v>2007</v>
      </c>
      <c r="C580" s="1" t="s">
        <v>50</v>
      </c>
      <c r="D580" s="1">
        <v>377</v>
      </c>
    </row>
    <row r="581" spans="1:4" outlineLevel="2" x14ac:dyDescent="0.25">
      <c r="A581" s="2">
        <v>39423</v>
      </c>
      <c r="B581" s="6">
        <f t="shared" si="17"/>
        <v>2007</v>
      </c>
      <c r="C581" s="1" t="s">
        <v>35</v>
      </c>
      <c r="D581" s="1">
        <v>89</v>
      </c>
    </row>
    <row r="582" spans="1:4" outlineLevel="2" x14ac:dyDescent="0.25">
      <c r="A582" s="2">
        <v>39425</v>
      </c>
      <c r="B582" s="6">
        <f t="shared" si="17"/>
        <v>2007</v>
      </c>
      <c r="C582" s="1" t="s">
        <v>12</v>
      </c>
      <c r="D582" s="1">
        <v>181</v>
      </c>
    </row>
    <row r="583" spans="1:4" outlineLevel="2" x14ac:dyDescent="0.25">
      <c r="A583" s="2">
        <v>39427</v>
      </c>
      <c r="B583" s="6">
        <f t="shared" si="17"/>
        <v>2007</v>
      </c>
      <c r="C583" s="1" t="s">
        <v>69</v>
      </c>
      <c r="D583" s="1">
        <v>131</v>
      </c>
    </row>
    <row r="584" spans="1:4" outlineLevel="2" x14ac:dyDescent="0.25">
      <c r="A584" s="2">
        <v>39427</v>
      </c>
      <c r="B584" s="6">
        <f t="shared" si="17"/>
        <v>2007</v>
      </c>
      <c r="C584" s="1" t="s">
        <v>80</v>
      </c>
      <c r="D584" s="1">
        <v>43</v>
      </c>
    </row>
    <row r="585" spans="1:4" outlineLevel="2" x14ac:dyDescent="0.25">
      <c r="A585" s="2">
        <v>39428</v>
      </c>
      <c r="B585" s="6">
        <f t="shared" si="17"/>
        <v>2007</v>
      </c>
      <c r="C585" s="1" t="s">
        <v>30</v>
      </c>
      <c r="D585" s="1">
        <v>166</v>
      </c>
    </row>
    <row r="586" spans="1:4" outlineLevel="2" x14ac:dyDescent="0.25">
      <c r="A586" s="2">
        <v>39428</v>
      </c>
      <c r="B586" s="6">
        <f t="shared" si="17"/>
        <v>2007</v>
      </c>
      <c r="C586" s="1" t="s">
        <v>78</v>
      </c>
      <c r="D586" s="1">
        <v>192</v>
      </c>
    </row>
    <row r="587" spans="1:4" outlineLevel="2" x14ac:dyDescent="0.25">
      <c r="A587" s="2">
        <v>39430</v>
      </c>
      <c r="B587" s="6">
        <f t="shared" si="17"/>
        <v>2007</v>
      </c>
      <c r="C587" s="1" t="s">
        <v>16</v>
      </c>
      <c r="D587" s="1">
        <v>7</v>
      </c>
    </row>
    <row r="588" spans="1:4" outlineLevel="2" x14ac:dyDescent="0.25">
      <c r="A588" s="2">
        <v>39432</v>
      </c>
      <c r="B588" s="6">
        <f t="shared" si="17"/>
        <v>2007</v>
      </c>
      <c r="C588" s="1" t="s">
        <v>53</v>
      </c>
      <c r="D588" s="1">
        <v>11</v>
      </c>
    </row>
    <row r="589" spans="1:4" outlineLevel="2" x14ac:dyDescent="0.25">
      <c r="A589" s="2">
        <v>39432</v>
      </c>
      <c r="B589" s="6">
        <f t="shared" si="17"/>
        <v>2007</v>
      </c>
      <c r="C589" s="1" t="s">
        <v>19</v>
      </c>
      <c r="D589" s="1">
        <v>146</v>
      </c>
    </row>
    <row r="590" spans="1:4" outlineLevel="2" x14ac:dyDescent="0.25">
      <c r="A590" s="2">
        <v>39433</v>
      </c>
      <c r="B590" s="6">
        <f t="shared" si="17"/>
        <v>2007</v>
      </c>
      <c r="C590" s="1" t="s">
        <v>45</v>
      </c>
      <c r="D590" s="1">
        <v>138</v>
      </c>
    </row>
    <row r="591" spans="1:4" outlineLevel="2" x14ac:dyDescent="0.25">
      <c r="A591" s="2">
        <v>39434</v>
      </c>
      <c r="B591" s="6">
        <f t="shared" si="17"/>
        <v>2007</v>
      </c>
      <c r="C591" s="1" t="s">
        <v>23</v>
      </c>
      <c r="D591" s="1">
        <v>138</v>
      </c>
    </row>
    <row r="592" spans="1:4" outlineLevel="2" x14ac:dyDescent="0.25">
      <c r="A592" s="2">
        <v>39434</v>
      </c>
      <c r="B592" s="6">
        <f t="shared" si="17"/>
        <v>2007</v>
      </c>
      <c r="C592" s="1" t="s">
        <v>50</v>
      </c>
      <c r="D592" s="1">
        <v>482</v>
      </c>
    </row>
    <row r="593" spans="1:4" outlineLevel="2" x14ac:dyDescent="0.25">
      <c r="A593" s="2">
        <v>39436</v>
      </c>
      <c r="B593" s="6">
        <f t="shared" si="17"/>
        <v>2007</v>
      </c>
      <c r="C593" s="1" t="s">
        <v>50</v>
      </c>
      <c r="D593" s="1">
        <v>481</v>
      </c>
    </row>
    <row r="594" spans="1:4" outlineLevel="2" x14ac:dyDescent="0.25">
      <c r="A594" s="2">
        <v>39438</v>
      </c>
      <c r="B594" s="6">
        <f t="shared" si="17"/>
        <v>2007</v>
      </c>
      <c r="C594" s="1" t="s">
        <v>45</v>
      </c>
      <c r="D594" s="1">
        <v>258</v>
      </c>
    </row>
    <row r="595" spans="1:4" outlineLevel="2" x14ac:dyDescent="0.25">
      <c r="A595" s="2">
        <v>39440</v>
      </c>
      <c r="B595" s="6">
        <f t="shared" si="17"/>
        <v>2007</v>
      </c>
      <c r="C595" s="1" t="s">
        <v>19</v>
      </c>
      <c r="D595" s="1">
        <v>100</v>
      </c>
    </row>
    <row r="596" spans="1:4" outlineLevel="2" x14ac:dyDescent="0.25">
      <c r="A596" s="2">
        <v>39440</v>
      </c>
      <c r="B596" s="6">
        <f t="shared" si="17"/>
        <v>2007</v>
      </c>
      <c r="C596" s="1" t="s">
        <v>69</v>
      </c>
      <c r="D596" s="1">
        <v>86</v>
      </c>
    </row>
    <row r="597" spans="1:4" outlineLevel="2" x14ac:dyDescent="0.25">
      <c r="A597" s="2">
        <v>39443</v>
      </c>
      <c r="B597" s="6">
        <f t="shared" ref="B597:B600" si="18">YEAR(A597)</f>
        <v>2007</v>
      </c>
      <c r="C597" s="1" t="s">
        <v>28</v>
      </c>
      <c r="D597" s="1">
        <v>165</v>
      </c>
    </row>
    <row r="598" spans="1:4" outlineLevel="2" x14ac:dyDescent="0.25">
      <c r="A598" s="2">
        <v>39444</v>
      </c>
      <c r="B598" s="6">
        <f t="shared" si="18"/>
        <v>2007</v>
      </c>
      <c r="C598" s="1" t="s">
        <v>100</v>
      </c>
      <c r="D598" s="1">
        <v>4</v>
      </c>
    </row>
    <row r="599" spans="1:4" outlineLevel="2" x14ac:dyDescent="0.25">
      <c r="A599" s="2">
        <v>39445</v>
      </c>
      <c r="B599" s="6">
        <f t="shared" si="18"/>
        <v>2007</v>
      </c>
      <c r="C599" s="1" t="s">
        <v>23</v>
      </c>
      <c r="D599" s="1">
        <v>156</v>
      </c>
    </row>
    <row r="600" spans="1:4" outlineLevel="2" x14ac:dyDescent="0.25">
      <c r="A600" s="2">
        <v>39446</v>
      </c>
      <c r="B600" s="6">
        <f t="shared" si="18"/>
        <v>2007</v>
      </c>
      <c r="C600" s="1" t="s">
        <v>45</v>
      </c>
      <c r="D600" s="1">
        <v>320</v>
      </c>
    </row>
    <row r="601" spans="1:4" outlineLevel="1" x14ac:dyDescent="0.25">
      <c r="A601" s="2"/>
      <c r="B601" s="7" t="s">
        <v>730</v>
      </c>
      <c r="D601" s="1">
        <f>SUBTOTAL(9,D405:D600)</f>
        <v>31720</v>
      </c>
    </row>
    <row r="602" spans="1:4" outlineLevel="2" x14ac:dyDescent="0.25">
      <c r="A602" s="2">
        <v>39448</v>
      </c>
      <c r="B602" s="6">
        <f t="shared" ref="B602:B665" si="19">YEAR(A602)</f>
        <v>2008</v>
      </c>
      <c r="C602" s="1" t="s">
        <v>15</v>
      </c>
      <c r="D602" s="1">
        <v>1</v>
      </c>
    </row>
    <row r="603" spans="1:4" outlineLevel="2" x14ac:dyDescent="0.25">
      <c r="A603" s="2">
        <v>39448</v>
      </c>
      <c r="B603" s="6">
        <f t="shared" si="19"/>
        <v>2008</v>
      </c>
      <c r="C603" s="1" t="s">
        <v>8</v>
      </c>
      <c r="D603" s="1">
        <v>81</v>
      </c>
    </row>
    <row r="604" spans="1:4" outlineLevel="2" x14ac:dyDescent="0.25">
      <c r="A604" s="2">
        <v>39448</v>
      </c>
      <c r="B604" s="6">
        <f t="shared" si="19"/>
        <v>2008</v>
      </c>
      <c r="C604" s="1" t="s">
        <v>50</v>
      </c>
      <c r="D604" s="1">
        <v>438</v>
      </c>
    </row>
    <row r="605" spans="1:4" outlineLevel="2" x14ac:dyDescent="0.25">
      <c r="A605" s="2">
        <v>39449</v>
      </c>
      <c r="B605" s="6">
        <f t="shared" si="19"/>
        <v>2008</v>
      </c>
      <c r="C605" s="1" t="s">
        <v>38</v>
      </c>
      <c r="D605" s="1">
        <v>1</v>
      </c>
    </row>
    <row r="606" spans="1:4" outlineLevel="2" x14ac:dyDescent="0.25">
      <c r="A606" s="2">
        <v>39453</v>
      </c>
      <c r="B606" s="6">
        <f t="shared" si="19"/>
        <v>2008</v>
      </c>
      <c r="C606" s="1" t="s">
        <v>78</v>
      </c>
      <c r="D606" s="1">
        <v>173</v>
      </c>
    </row>
    <row r="607" spans="1:4" outlineLevel="2" x14ac:dyDescent="0.25">
      <c r="A607" s="2">
        <v>39456</v>
      </c>
      <c r="B607" s="6">
        <f t="shared" si="19"/>
        <v>2008</v>
      </c>
      <c r="C607" s="1" t="s">
        <v>24</v>
      </c>
      <c r="D607" s="1">
        <v>412</v>
      </c>
    </row>
    <row r="608" spans="1:4" outlineLevel="2" x14ac:dyDescent="0.25">
      <c r="A608" s="2">
        <v>39456</v>
      </c>
      <c r="B608" s="6">
        <f t="shared" si="19"/>
        <v>2008</v>
      </c>
      <c r="C608" s="1" t="s">
        <v>151</v>
      </c>
      <c r="D608" s="1">
        <v>13</v>
      </c>
    </row>
    <row r="609" spans="1:4" outlineLevel="2" x14ac:dyDescent="0.25">
      <c r="A609" s="2">
        <v>39457</v>
      </c>
      <c r="B609" s="6">
        <f t="shared" si="19"/>
        <v>2008</v>
      </c>
      <c r="C609" s="1" t="s">
        <v>55</v>
      </c>
      <c r="D609" s="1">
        <v>130</v>
      </c>
    </row>
    <row r="610" spans="1:4" outlineLevel="2" x14ac:dyDescent="0.25">
      <c r="A610" s="2">
        <v>39459</v>
      </c>
      <c r="B610" s="6">
        <f t="shared" si="19"/>
        <v>2008</v>
      </c>
      <c r="C610" s="1" t="s">
        <v>152</v>
      </c>
      <c r="D610" s="1">
        <v>4</v>
      </c>
    </row>
    <row r="611" spans="1:4" outlineLevel="2" x14ac:dyDescent="0.25">
      <c r="A611" s="2">
        <v>39462</v>
      </c>
      <c r="B611" s="6">
        <f t="shared" si="19"/>
        <v>2008</v>
      </c>
      <c r="C611" s="1" t="s">
        <v>55</v>
      </c>
      <c r="D611" s="1">
        <v>176</v>
      </c>
    </row>
    <row r="612" spans="1:4" outlineLevel="2" x14ac:dyDescent="0.25">
      <c r="A612" s="2">
        <v>39464</v>
      </c>
      <c r="B612" s="6">
        <f t="shared" si="19"/>
        <v>2008</v>
      </c>
      <c r="C612" s="1" t="s">
        <v>89</v>
      </c>
      <c r="D612" s="1">
        <v>14</v>
      </c>
    </row>
    <row r="613" spans="1:4" outlineLevel="2" x14ac:dyDescent="0.25">
      <c r="A613" s="2">
        <v>39465</v>
      </c>
      <c r="B613" s="6">
        <f t="shared" si="19"/>
        <v>2008</v>
      </c>
      <c r="C613" s="1" t="s">
        <v>55</v>
      </c>
      <c r="D613" s="1">
        <v>97</v>
      </c>
    </row>
    <row r="614" spans="1:4" outlineLevel="2" x14ac:dyDescent="0.25">
      <c r="A614" s="2">
        <v>39468</v>
      </c>
      <c r="B614" s="6">
        <f t="shared" si="19"/>
        <v>2008</v>
      </c>
      <c r="C614" s="1" t="s">
        <v>61</v>
      </c>
      <c r="D614" s="1">
        <v>81</v>
      </c>
    </row>
    <row r="615" spans="1:4" outlineLevel="2" x14ac:dyDescent="0.25">
      <c r="A615" s="2">
        <v>39469</v>
      </c>
      <c r="B615" s="6">
        <f t="shared" si="19"/>
        <v>2008</v>
      </c>
      <c r="C615" s="1" t="s">
        <v>23</v>
      </c>
      <c r="D615" s="1">
        <v>179</v>
      </c>
    </row>
    <row r="616" spans="1:4" outlineLevel="2" x14ac:dyDescent="0.25">
      <c r="A616" s="2">
        <v>39470</v>
      </c>
      <c r="B616" s="6">
        <f t="shared" si="19"/>
        <v>2008</v>
      </c>
      <c r="C616" s="1" t="s">
        <v>37</v>
      </c>
      <c r="D616" s="1">
        <v>132</v>
      </c>
    </row>
    <row r="617" spans="1:4" outlineLevel="2" x14ac:dyDescent="0.25">
      <c r="A617" s="2">
        <v>39470</v>
      </c>
      <c r="B617" s="6">
        <f t="shared" si="19"/>
        <v>2008</v>
      </c>
      <c r="C617" s="1" t="s">
        <v>153</v>
      </c>
      <c r="D617" s="1">
        <v>5</v>
      </c>
    </row>
    <row r="618" spans="1:4" outlineLevel="2" x14ac:dyDescent="0.25">
      <c r="A618" s="2">
        <v>39470</v>
      </c>
      <c r="B618" s="6">
        <f t="shared" si="19"/>
        <v>2008</v>
      </c>
      <c r="C618" s="1" t="s">
        <v>18</v>
      </c>
      <c r="D618" s="1">
        <v>100</v>
      </c>
    </row>
    <row r="619" spans="1:4" outlineLevel="2" x14ac:dyDescent="0.25">
      <c r="A619" s="2">
        <v>39474</v>
      </c>
      <c r="B619" s="6">
        <f t="shared" si="19"/>
        <v>2008</v>
      </c>
      <c r="C619" s="1" t="s">
        <v>154</v>
      </c>
      <c r="D619" s="1">
        <v>6</v>
      </c>
    </row>
    <row r="620" spans="1:4" outlineLevel="2" x14ac:dyDescent="0.25">
      <c r="A620" s="2">
        <v>39481</v>
      </c>
      <c r="B620" s="6">
        <f t="shared" si="19"/>
        <v>2008</v>
      </c>
      <c r="C620" s="1" t="s">
        <v>24</v>
      </c>
      <c r="D620" s="1">
        <v>171</v>
      </c>
    </row>
    <row r="621" spans="1:4" outlineLevel="2" x14ac:dyDescent="0.25">
      <c r="A621" s="2">
        <v>39483</v>
      </c>
      <c r="B621" s="6">
        <f t="shared" si="19"/>
        <v>2008</v>
      </c>
      <c r="C621" s="1" t="s">
        <v>14</v>
      </c>
      <c r="D621" s="1">
        <v>333</v>
      </c>
    </row>
    <row r="622" spans="1:4" outlineLevel="2" x14ac:dyDescent="0.25">
      <c r="A622" s="2">
        <v>39484</v>
      </c>
      <c r="B622" s="6">
        <f t="shared" si="19"/>
        <v>2008</v>
      </c>
      <c r="C622" s="1" t="s">
        <v>24</v>
      </c>
      <c r="D622" s="1">
        <v>365</v>
      </c>
    </row>
    <row r="623" spans="1:4" outlineLevel="2" x14ac:dyDescent="0.25">
      <c r="A623" s="2">
        <v>39484</v>
      </c>
      <c r="B623" s="6">
        <f t="shared" si="19"/>
        <v>2008</v>
      </c>
      <c r="C623" s="1" t="s">
        <v>112</v>
      </c>
      <c r="D623" s="1">
        <v>16</v>
      </c>
    </row>
    <row r="624" spans="1:4" outlineLevel="2" x14ac:dyDescent="0.25">
      <c r="A624" s="2">
        <v>39485</v>
      </c>
      <c r="B624" s="6">
        <f t="shared" si="19"/>
        <v>2008</v>
      </c>
      <c r="C624" s="1" t="s">
        <v>5</v>
      </c>
      <c r="D624" s="1">
        <v>211</v>
      </c>
    </row>
    <row r="625" spans="1:4" outlineLevel="2" x14ac:dyDescent="0.25">
      <c r="A625" s="2">
        <v>39489</v>
      </c>
      <c r="B625" s="6">
        <f t="shared" si="19"/>
        <v>2008</v>
      </c>
      <c r="C625" s="1" t="s">
        <v>45</v>
      </c>
      <c r="D625" s="1">
        <v>196</v>
      </c>
    </row>
    <row r="626" spans="1:4" outlineLevel="2" x14ac:dyDescent="0.25">
      <c r="A626" s="2">
        <v>39490</v>
      </c>
      <c r="B626" s="6">
        <f t="shared" si="19"/>
        <v>2008</v>
      </c>
      <c r="C626" s="1" t="s">
        <v>155</v>
      </c>
      <c r="D626" s="1">
        <v>11</v>
      </c>
    </row>
    <row r="627" spans="1:4" outlineLevel="2" x14ac:dyDescent="0.25">
      <c r="A627" s="2">
        <v>39491</v>
      </c>
      <c r="B627" s="6">
        <f t="shared" si="19"/>
        <v>2008</v>
      </c>
      <c r="C627" s="1" t="s">
        <v>112</v>
      </c>
      <c r="D627" s="1">
        <v>17</v>
      </c>
    </row>
    <row r="628" spans="1:4" outlineLevel="2" x14ac:dyDescent="0.25">
      <c r="A628" s="2">
        <v>39494</v>
      </c>
      <c r="B628" s="6">
        <f t="shared" si="19"/>
        <v>2008</v>
      </c>
      <c r="C628" s="1" t="s">
        <v>66</v>
      </c>
      <c r="D628" s="1">
        <v>62</v>
      </c>
    </row>
    <row r="629" spans="1:4" outlineLevel="2" x14ac:dyDescent="0.25">
      <c r="A629" s="2">
        <v>39494</v>
      </c>
      <c r="B629" s="6">
        <f t="shared" si="19"/>
        <v>2008</v>
      </c>
      <c r="C629" s="1" t="s">
        <v>9</v>
      </c>
      <c r="D629" s="1">
        <v>103</v>
      </c>
    </row>
    <row r="630" spans="1:4" outlineLevel="2" x14ac:dyDescent="0.25">
      <c r="A630" s="2">
        <v>39494</v>
      </c>
      <c r="B630" s="6">
        <f t="shared" si="19"/>
        <v>2008</v>
      </c>
      <c r="C630" s="1" t="s">
        <v>32</v>
      </c>
      <c r="D630" s="1">
        <v>9</v>
      </c>
    </row>
    <row r="631" spans="1:4" outlineLevel="2" x14ac:dyDescent="0.25">
      <c r="A631" s="2">
        <v>39495</v>
      </c>
      <c r="B631" s="6">
        <f t="shared" si="19"/>
        <v>2008</v>
      </c>
      <c r="C631" s="1" t="s">
        <v>156</v>
      </c>
      <c r="D631" s="1">
        <v>5</v>
      </c>
    </row>
    <row r="632" spans="1:4" outlineLevel="2" x14ac:dyDescent="0.25">
      <c r="A632" s="2">
        <v>39495</v>
      </c>
      <c r="B632" s="6">
        <f t="shared" si="19"/>
        <v>2008</v>
      </c>
      <c r="C632" s="1" t="s">
        <v>45</v>
      </c>
      <c r="D632" s="1">
        <v>452</v>
      </c>
    </row>
    <row r="633" spans="1:4" outlineLevel="2" x14ac:dyDescent="0.25">
      <c r="A633" s="2">
        <v>39496</v>
      </c>
      <c r="B633" s="6">
        <f t="shared" si="19"/>
        <v>2008</v>
      </c>
      <c r="C633" s="1" t="s">
        <v>157</v>
      </c>
      <c r="D633" s="1">
        <v>2</v>
      </c>
    </row>
    <row r="634" spans="1:4" outlineLevel="2" x14ac:dyDescent="0.25">
      <c r="A634" s="2">
        <v>39497</v>
      </c>
      <c r="B634" s="6">
        <f t="shared" si="19"/>
        <v>2008</v>
      </c>
      <c r="C634" s="1" t="s">
        <v>50</v>
      </c>
      <c r="D634" s="1">
        <v>335</v>
      </c>
    </row>
    <row r="635" spans="1:4" outlineLevel="2" x14ac:dyDescent="0.25">
      <c r="A635" s="2">
        <v>39498</v>
      </c>
      <c r="B635" s="6">
        <f t="shared" si="19"/>
        <v>2008</v>
      </c>
      <c r="C635" s="1" t="s">
        <v>158</v>
      </c>
      <c r="D635" s="1">
        <v>12</v>
      </c>
    </row>
    <row r="636" spans="1:4" outlineLevel="2" x14ac:dyDescent="0.25">
      <c r="A636" s="2">
        <v>39499</v>
      </c>
      <c r="B636" s="6">
        <f t="shared" si="19"/>
        <v>2008</v>
      </c>
      <c r="C636" s="1" t="s">
        <v>79</v>
      </c>
      <c r="D636" s="1">
        <v>12</v>
      </c>
    </row>
    <row r="637" spans="1:4" outlineLevel="2" x14ac:dyDescent="0.25">
      <c r="A637" s="2">
        <v>39500</v>
      </c>
      <c r="B637" s="6">
        <f t="shared" si="19"/>
        <v>2008</v>
      </c>
      <c r="C637" s="1" t="s">
        <v>159</v>
      </c>
      <c r="D637" s="1">
        <v>5</v>
      </c>
    </row>
    <row r="638" spans="1:4" outlineLevel="2" x14ac:dyDescent="0.25">
      <c r="A638" s="2">
        <v>39500</v>
      </c>
      <c r="B638" s="6">
        <f t="shared" si="19"/>
        <v>2008</v>
      </c>
      <c r="C638" s="1" t="s">
        <v>160</v>
      </c>
      <c r="D638" s="1">
        <v>2</v>
      </c>
    </row>
    <row r="639" spans="1:4" outlineLevel="2" x14ac:dyDescent="0.25">
      <c r="A639" s="2">
        <v>39501</v>
      </c>
      <c r="B639" s="6">
        <f t="shared" si="19"/>
        <v>2008</v>
      </c>
      <c r="C639" s="1" t="s">
        <v>161</v>
      </c>
      <c r="D639" s="1">
        <v>10</v>
      </c>
    </row>
    <row r="640" spans="1:4" outlineLevel="2" x14ac:dyDescent="0.25">
      <c r="A640" s="2">
        <v>39503</v>
      </c>
      <c r="B640" s="6">
        <f t="shared" si="19"/>
        <v>2008</v>
      </c>
      <c r="C640" s="1" t="s">
        <v>45</v>
      </c>
      <c r="D640" s="1">
        <v>308</v>
      </c>
    </row>
    <row r="641" spans="1:4" outlineLevel="2" x14ac:dyDescent="0.25">
      <c r="A641" s="2">
        <v>39505</v>
      </c>
      <c r="B641" s="6">
        <f t="shared" si="19"/>
        <v>2008</v>
      </c>
      <c r="C641" s="1" t="s">
        <v>119</v>
      </c>
      <c r="D641" s="1">
        <v>5</v>
      </c>
    </row>
    <row r="642" spans="1:4" outlineLevel="2" x14ac:dyDescent="0.25">
      <c r="A642" s="2">
        <v>39505</v>
      </c>
      <c r="B642" s="6">
        <f t="shared" si="19"/>
        <v>2008</v>
      </c>
      <c r="C642" s="1" t="s">
        <v>14</v>
      </c>
      <c r="D642" s="1">
        <v>446</v>
      </c>
    </row>
    <row r="643" spans="1:4" outlineLevel="2" x14ac:dyDescent="0.25">
      <c r="A643" s="2">
        <v>39506</v>
      </c>
      <c r="B643" s="6">
        <f t="shared" si="19"/>
        <v>2008</v>
      </c>
      <c r="C643" s="1" t="s">
        <v>7</v>
      </c>
      <c r="D643" s="1">
        <v>281</v>
      </c>
    </row>
    <row r="644" spans="1:4" outlineLevel="2" x14ac:dyDescent="0.25">
      <c r="A644" s="2">
        <v>39510</v>
      </c>
      <c r="B644" s="6">
        <f t="shared" si="19"/>
        <v>2008</v>
      </c>
      <c r="C644" s="1" t="s">
        <v>11</v>
      </c>
      <c r="D644" s="1">
        <v>6</v>
      </c>
    </row>
    <row r="645" spans="1:4" outlineLevel="2" x14ac:dyDescent="0.25">
      <c r="A645" s="2">
        <v>39511</v>
      </c>
      <c r="B645" s="6">
        <f t="shared" si="19"/>
        <v>2008</v>
      </c>
      <c r="C645" s="1" t="s">
        <v>7</v>
      </c>
      <c r="D645" s="1">
        <v>409</v>
      </c>
    </row>
    <row r="646" spans="1:4" outlineLevel="2" x14ac:dyDescent="0.25">
      <c r="A646" s="2">
        <v>39511</v>
      </c>
      <c r="B646" s="6">
        <f t="shared" si="19"/>
        <v>2008</v>
      </c>
      <c r="C646" s="1" t="s">
        <v>66</v>
      </c>
      <c r="D646" s="1">
        <v>191</v>
      </c>
    </row>
    <row r="647" spans="1:4" outlineLevel="2" x14ac:dyDescent="0.25">
      <c r="A647" s="2">
        <v>39512</v>
      </c>
      <c r="B647" s="6">
        <f t="shared" si="19"/>
        <v>2008</v>
      </c>
      <c r="C647" s="1" t="s">
        <v>50</v>
      </c>
      <c r="D647" s="1">
        <v>404</v>
      </c>
    </row>
    <row r="648" spans="1:4" outlineLevel="2" x14ac:dyDescent="0.25">
      <c r="A648" s="2">
        <v>39512</v>
      </c>
      <c r="B648" s="6">
        <f t="shared" si="19"/>
        <v>2008</v>
      </c>
      <c r="C648" s="1" t="s">
        <v>28</v>
      </c>
      <c r="D648" s="1">
        <v>135</v>
      </c>
    </row>
    <row r="649" spans="1:4" outlineLevel="2" x14ac:dyDescent="0.25">
      <c r="A649" s="2">
        <v>39512</v>
      </c>
      <c r="B649" s="6">
        <f t="shared" si="19"/>
        <v>2008</v>
      </c>
      <c r="C649" s="1" t="s">
        <v>27</v>
      </c>
      <c r="D649" s="1">
        <v>20</v>
      </c>
    </row>
    <row r="650" spans="1:4" outlineLevel="2" x14ac:dyDescent="0.25">
      <c r="A650" s="2">
        <v>39514</v>
      </c>
      <c r="B650" s="6">
        <f t="shared" si="19"/>
        <v>2008</v>
      </c>
      <c r="C650" s="1" t="s">
        <v>58</v>
      </c>
      <c r="D650" s="1">
        <v>54</v>
      </c>
    </row>
    <row r="651" spans="1:4" outlineLevel="2" x14ac:dyDescent="0.25">
      <c r="A651" s="2">
        <v>39514</v>
      </c>
      <c r="B651" s="6">
        <f t="shared" si="19"/>
        <v>2008</v>
      </c>
      <c r="C651" s="1" t="s">
        <v>52</v>
      </c>
      <c r="D651" s="1">
        <v>129</v>
      </c>
    </row>
    <row r="652" spans="1:4" outlineLevel="2" x14ac:dyDescent="0.25">
      <c r="A652" s="2">
        <v>39517</v>
      </c>
      <c r="B652" s="6">
        <f t="shared" si="19"/>
        <v>2008</v>
      </c>
      <c r="C652" s="1" t="s">
        <v>162</v>
      </c>
      <c r="D652" s="1">
        <v>11</v>
      </c>
    </row>
    <row r="653" spans="1:4" outlineLevel="2" x14ac:dyDescent="0.25">
      <c r="A653" s="2">
        <v>39518</v>
      </c>
      <c r="B653" s="6">
        <f t="shared" si="19"/>
        <v>2008</v>
      </c>
      <c r="C653" s="1" t="s">
        <v>22</v>
      </c>
      <c r="D653" s="1">
        <v>383</v>
      </c>
    </row>
    <row r="654" spans="1:4" outlineLevel="2" x14ac:dyDescent="0.25">
      <c r="A654" s="2">
        <v>39519</v>
      </c>
      <c r="B654" s="6">
        <f t="shared" si="19"/>
        <v>2008</v>
      </c>
      <c r="C654" s="1" t="s">
        <v>10</v>
      </c>
      <c r="D654" s="1">
        <v>46</v>
      </c>
    </row>
    <row r="655" spans="1:4" outlineLevel="2" x14ac:dyDescent="0.25">
      <c r="A655" s="2">
        <v>39520</v>
      </c>
      <c r="B655" s="6">
        <f t="shared" si="19"/>
        <v>2008</v>
      </c>
      <c r="C655" s="1" t="s">
        <v>131</v>
      </c>
      <c r="D655" s="1">
        <v>61</v>
      </c>
    </row>
    <row r="656" spans="1:4" outlineLevel="2" x14ac:dyDescent="0.25">
      <c r="A656" s="2">
        <v>39522</v>
      </c>
      <c r="B656" s="6">
        <f t="shared" si="19"/>
        <v>2008</v>
      </c>
      <c r="C656" s="1" t="s">
        <v>28</v>
      </c>
      <c r="D656" s="1">
        <v>166</v>
      </c>
    </row>
    <row r="657" spans="1:4" outlineLevel="2" x14ac:dyDescent="0.25">
      <c r="A657" s="2">
        <v>39523</v>
      </c>
      <c r="B657" s="6">
        <f t="shared" si="19"/>
        <v>2008</v>
      </c>
      <c r="C657" s="1" t="s">
        <v>69</v>
      </c>
      <c r="D657" s="1">
        <v>91</v>
      </c>
    </row>
    <row r="658" spans="1:4" outlineLevel="2" x14ac:dyDescent="0.25">
      <c r="A658" s="2">
        <v>39524</v>
      </c>
      <c r="B658" s="6">
        <f t="shared" si="19"/>
        <v>2008</v>
      </c>
      <c r="C658" s="1" t="s">
        <v>163</v>
      </c>
      <c r="D658" s="1">
        <v>10</v>
      </c>
    </row>
    <row r="659" spans="1:4" outlineLevel="2" x14ac:dyDescent="0.25">
      <c r="A659" s="2">
        <v>39526</v>
      </c>
      <c r="B659" s="6">
        <f t="shared" si="19"/>
        <v>2008</v>
      </c>
      <c r="C659" s="1" t="s">
        <v>164</v>
      </c>
      <c r="D659" s="1">
        <v>19</v>
      </c>
    </row>
    <row r="660" spans="1:4" outlineLevel="2" x14ac:dyDescent="0.25">
      <c r="A660" s="2">
        <v>39526</v>
      </c>
      <c r="B660" s="6">
        <f t="shared" si="19"/>
        <v>2008</v>
      </c>
      <c r="C660" s="1" t="s">
        <v>165</v>
      </c>
      <c r="D660" s="1">
        <v>2</v>
      </c>
    </row>
    <row r="661" spans="1:4" outlineLevel="2" x14ac:dyDescent="0.25">
      <c r="A661" s="2">
        <v>39527</v>
      </c>
      <c r="B661" s="6">
        <f t="shared" si="19"/>
        <v>2008</v>
      </c>
      <c r="C661" s="1" t="s">
        <v>35</v>
      </c>
      <c r="D661" s="1">
        <v>125</v>
      </c>
    </row>
    <row r="662" spans="1:4" outlineLevel="2" x14ac:dyDescent="0.25">
      <c r="A662" s="2">
        <v>39527</v>
      </c>
      <c r="B662" s="6">
        <f t="shared" si="19"/>
        <v>2008</v>
      </c>
      <c r="C662" s="1" t="s">
        <v>22</v>
      </c>
      <c r="D662" s="1">
        <v>248</v>
      </c>
    </row>
    <row r="663" spans="1:4" outlineLevel="2" x14ac:dyDescent="0.25">
      <c r="A663" s="2">
        <v>39527</v>
      </c>
      <c r="B663" s="6">
        <f t="shared" si="19"/>
        <v>2008</v>
      </c>
      <c r="C663" s="1" t="s">
        <v>102</v>
      </c>
      <c r="D663" s="1">
        <v>298</v>
      </c>
    </row>
    <row r="664" spans="1:4" outlineLevel="2" x14ac:dyDescent="0.25">
      <c r="A664" s="2">
        <v>39528</v>
      </c>
      <c r="B664" s="6">
        <f t="shared" si="19"/>
        <v>2008</v>
      </c>
      <c r="C664" s="1" t="s">
        <v>22</v>
      </c>
      <c r="D664" s="1">
        <v>406</v>
      </c>
    </row>
    <row r="665" spans="1:4" outlineLevel="2" x14ac:dyDescent="0.25">
      <c r="A665" s="2">
        <v>39529</v>
      </c>
      <c r="B665" s="6">
        <f t="shared" si="19"/>
        <v>2008</v>
      </c>
      <c r="C665" s="1" t="s">
        <v>19</v>
      </c>
      <c r="D665" s="1">
        <v>46</v>
      </c>
    </row>
    <row r="666" spans="1:4" outlineLevel="2" x14ac:dyDescent="0.25">
      <c r="A666" s="2">
        <v>39530</v>
      </c>
      <c r="B666" s="6">
        <f t="shared" ref="B666:B729" si="20">YEAR(A666)</f>
        <v>2008</v>
      </c>
      <c r="C666" s="1" t="s">
        <v>69</v>
      </c>
      <c r="D666" s="1">
        <v>106</v>
      </c>
    </row>
    <row r="667" spans="1:4" outlineLevel="2" x14ac:dyDescent="0.25">
      <c r="A667" s="2">
        <v>39532</v>
      </c>
      <c r="B667" s="6">
        <f t="shared" si="20"/>
        <v>2008</v>
      </c>
      <c r="C667" s="1" t="s">
        <v>9</v>
      </c>
      <c r="D667" s="1">
        <v>121</v>
      </c>
    </row>
    <row r="668" spans="1:4" outlineLevel="2" x14ac:dyDescent="0.25">
      <c r="A668" s="2">
        <v>39536</v>
      </c>
      <c r="B668" s="6">
        <f t="shared" si="20"/>
        <v>2008</v>
      </c>
      <c r="C668" s="1" t="s">
        <v>45</v>
      </c>
      <c r="D668" s="1">
        <v>170</v>
      </c>
    </row>
    <row r="669" spans="1:4" outlineLevel="2" x14ac:dyDescent="0.25">
      <c r="A669" s="2">
        <v>39536</v>
      </c>
      <c r="B669" s="6">
        <f t="shared" si="20"/>
        <v>2008</v>
      </c>
      <c r="C669" s="1" t="s">
        <v>14</v>
      </c>
      <c r="D669" s="1">
        <v>431</v>
      </c>
    </row>
    <row r="670" spans="1:4" outlineLevel="2" x14ac:dyDescent="0.25">
      <c r="A670" s="2">
        <v>39537</v>
      </c>
      <c r="B670" s="6">
        <f t="shared" si="20"/>
        <v>2008</v>
      </c>
      <c r="C670" s="1" t="s">
        <v>50</v>
      </c>
      <c r="D670" s="1">
        <v>483</v>
      </c>
    </row>
    <row r="671" spans="1:4" outlineLevel="2" x14ac:dyDescent="0.25">
      <c r="A671" s="2">
        <v>39539</v>
      </c>
      <c r="B671" s="6">
        <f t="shared" si="20"/>
        <v>2008</v>
      </c>
      <c r="C671" s="1" t="s">
        <v>7</v>
      </c>
      <c r="D671" s="1">
        <v>354</v>
      </c>
    </row>
    <row r="672" spans="1:4" outlineLevel="2" x14ac:dyDescent="0.25">
      <c r="A672" s="2">
        <v>39541</v>
      </c>
      <c r="B672" s="6">
        <f t="shared" si="20"/>
        <v>2008</v>
      </c>
      <c r="C672" s="1" t="s">
        <v>69</v>
      </c>
      <c r="D672" s="1">
        <v>65</v>
      </c>
    </row>
    <row r="673" spans="1:4" outlineLevel="2" x14ac:dyDescent="0.25">
      <c r="A673" s="2">
        <v>39544</v>
      </c>
      <c r="B673" s="6">
        <f t="shared" si="20"/>
        <v>2008</v>
      </c>
      <c r="C673" s="1" t="s">
        <v>24</v>
      </c>
      <c r="D673" s="1">
        <v>176</v>
      </c>
    </row>
    <row r="674" spans="1:4" outlineLevel="2" x14ac:dyDescent="0.25">
      <c r="A674" s="2">
        <v>39545</v>
      </c>
      <c r="B674" s="6">
        <f t="shared" si="20"/>
        <v>2008</v>
      </c>
      <c r="C674" s="1" t="s">
        <v>51</v>
      </c>
      <c r="D674" s="1">
        <v>2</v>
      </c>
    </row>
    <row r="675" spans="1:4" outlineLevel="2" x14ac:dyDescent="0.25">
      <c r="A675" s="2">
        <v>39546</v>
      </c>
      <c r="B675" s="6">
        <f t="shared" si="20"/>
        <v>2008</v>
      </c>
      <c r="C675" s="1" t="s">
        <v>66</v>
      </c>
      <c r="D675" s="1">
        <v>46</v>
      </c>
    </row>
    <row r="676" spans="1:4" outlineLevel="2" x14ac:dyDescent="0.25">
      <c r="A676" s="2">
        <v>39549</v>
      </c>
      <c r="B676" s="6">
        <f t="shared" si="20"/>
        <v>2008</v>
      </c>
      <c r="C676" s="1" t="s">
        <v>102</v>
      </c>
      <c r="D676" s="1">
        <v>477</v>
      </c>
    </row>
    <row r="677" spans="1:4" outlineLevel="2" x14ac:dyDescent="0.25">
      <c r="A677" s="2">
        <v>39550</v>
      </c>
      <c r="B677" s="6">
        <f t="shared" si="20"/>
        <v>2008</v>
      </c>
      <c r="C677" s="1" t="s">
        <v>57</v>
      </c>
      <c r="D677" s="1">
        <v>6</v>
      </c>
    </row>
    <row r="678" spans="1:4" outlineLevel="2" x14ac:dyDescent="0.25">
      <c r="A678" s="2">
        <v>39552</v>
      </c>
      <c r="B678" s="6">
        <f t="shared" si="20"/>
        <v>2008</v>
      </c>
      <c r="C678" s="1" t="s">
        <v>48</v>
      </c>
      <c r="D678" s="1">
        <v>11</v>
      </c>
    </row>
    <row r="679" spans="1:4" outlineLevel="2" x14ac:dyDescent="0.25">
      <c r="A679" s="2">
        <v>39552</v>
      </c>
      <c r="B679" s="6">
        <f t="shared" si="20"/>
        <v>2008</v>
      </c>
      <c r="C679" s="1" t="s">
        <v>66</v>
      </c>
      <c r="D679" s="1">
        <v>126</v>
      </c>
    </row>
    <row r="680" spans="1:4" outlineLevel="2" x14ac:dyDescent="0.25">
      <c r="A680" s="2">
        <v>39552</v>
      </c>
      <c r="B680" s="6">
        <f t="shared" si="20"/>
        <v>2008</v>
      </c>
      <c r="C680" s="1" t="s">
        <v>18</v>
      </c>
      <c r="D680" s="1">
        <v>190</v>
      </c>
    </row>
    <row r="681" spans="1:4" outlineLevel="2" x14ac:dyDescent="0.25">
      <c r="A681" s="2">
        <v>39553</v>
      </c>
      <c r="B681" s="6">
        <f t="shared" si="20"/>
        <v>2008</v>
      </c>
      <c r="C681" s="1" t="s">
        <v>50</v>
      </c>
      <c r="D681" s="1">
        <v>358</v>
      </c>
    </row>
    <row r="682" spans="1:4" outlineLevel="2" x14ac:dyDescent="0.25">
      <c r="A682" s="2">
        <v>39553</v>
      </c>
      <c r="B682" s="6">
        <f t="shared" si="20"/>
        <v>2008</v>
      </c>
      <c r="C682" s="1" t="s">
        <v>39</v>
      </c>
      <c r="D682" s="1">
        <v>78</v>
      </c>
    </row>
    <row r="683" spans="1:4" outlineLevel="2" x14ac:dyDescent="0.25">
      <c r="A683" s="2">
        <v>39553</v>
      </c>
      <c r="B683" s="6">
        <f t="shared" si="20"/>
        <v>2008</v>
      </c>
      <c r="C683" s="1" t="s">
        <v>71</v>
      </c>
      <c r="D683" s="1">
        <v>129</v>
      </c>
    </row>
    <row r="684" spans="1:4" outlineLevel="2" x14ac:dyDescent="0.25">
      <c r="A684" s="2">
        <v>39554</v>
      </c>
      <c r="B684" s="6">
        <f t="shared" si="20"/>
        <v>2008</v>
      </c>
      <c r="C684" s="1" t="s">
        <v>14</v>
      </c>
      <c r="D684" s="1">
        <v>433</v>
      </c>
    </row>
    <row r="685" spans="1:4" outlineLevel="2" x14ac:dyDescent="0.25">
      <c r="A685" s="2">
        <v>39555</v>
      </c>
      <c r="B685" s="6">
        <f t="shared" si="20"/>
        <v>2008</v>
      </c>
      <c r="C685" s="1" t="s">
        <v>90</v>
      </c>
      <c r="D685" s="1">
        <v>18</v>
      </c>
    </row>
    <row r="686" spans="1:4" outlineLevel="2" x14ac:dyDescent="0.25">
      <c r="A686" s="2">
        <v>39556</v>
      </c>
      <c r="B686" s="6">
        <f t="shared" si="20"/>
        <v>2008</v>
      </c>
      <c r="C686" s="1" t="s">
        <v>80</v>
      </c>
      <c r="D686" s="1">
        <v>30</v>
      </c>
    </row>
    <row r="687" spans="1:4" outlineLevel="2" x14ac:dyDescent="0.25">
      <c r="A687" s="2">
        <v>39557</v>
      </c>
      <c r="B687" s="6">
        <f t="shared" si="20"/>
        <v>2008</v>
      </c>
      <c r="C687" s="1" t="s">
        <v>42</v>
      </c>
      <c r="D687" s="1">
        <v>18</v>
      </c>
    </row>
    <row r="688" spans="1:4" outlineLevel="2" x14ac:dyDescent="0.25">
      <c r="A688" s="2">
        <v>39558</v>
      </c>
      <c r="B688" s="6">
        <f t="shared" si="20"/>
        <v>2008</v>
      </c>
      <c r="C688" s="1" t="s">
        <v>66</v>
      </c>
      <c r="D688" s="1">
        <v>146</v>
      </c>
    </row>
    <row r="689" spans="1:4" outlineLevel="2" x14ac:dyDescent="0.25">
      <c r="A689" s="2">
        <v>39558</v>
      </c>
      <c r="B689" s="6">
        <f t="shared" si="20"/>
        <v>2008</v>
      </c>
      <c r="C689" s="1" t="s">
        <v>162</v>
      </c>
      <c r="D689" s="1">
        <v>19</v>
      </c>
    </row>
    <row r="690" spans="1:4" outlineLevel="2" x14ac:dyDescent="0.25">
      <c r="A690" s="2">
        <v>39559</v>
      </c>
      <c r="B690" s="6">
        <f t="shared" si="20"/>
        <v>2008</v>
      </c>
      <c r="C690" s="1" t="s">
        <v>23</v>
      </c>
      <c r="D690" s="1">
        <v>170</v>
      </c>
    </row>
    <row r="691" spans="1:4" outlineLevel="2" x14ac:dyDescent="0.25">
      <c r="A691" s="2">
        <v>39561</v>
      </c>
      <c r="B691" s="6">
        <f t="shared" si="20"/>
        <v>2008</v>
      </c>
      <c r="C691" s="1" t="s">
        <v>5</v>
      </c>
      <c r="D691" s="1">
        <v>428</v>
      </c>
    </row>
    <row r="692" spans="1:4" outlineLevel="2" x14ac:dyDescent="0.25">
      <c r="A692" s="2">
        <v>39563</v>
      </c>
      <c r="B692" s="6">
        <f t="shared" si="20"/>
        <v>2008</v>
      </c>
      <c r="C692" s="1" t="s">
        <v>50</v>
      </c>
      <c r="D692" s="1">
        <v>129</v>
      </c>
    </row>
    <row r="693" spans="1:4" outlineLevel="2" x14ac:dyDescent="0.25">
      <c r="A693" s="2">
        <v>39564</v>
      </c>
      <c r="B693" s="6">
        <f t="shared" si="20"/>
        <v>2008</v>
      </c>
      <c r="C693" s="1" t="s">
        <v>17</v>
      </c>
      <c r="D693" s="1">
        <v>304</v>
      </c>
    </row>
    <row r="694" spans="1:4" outlineLevel="2" x14ac:dyDescent="0.25">
      <c r="A694" s="2">
        <v>39568</v>
      </c>
      <c r="B694" s="6">
        <f t="shared" si="20"/>
        <v>2008</v>
      </c>
      <c r="C694" s="1" t="s">
        <v>151</v>
      </c>
      <c r="D694" s="1">
        <v>15</v>
      </c>
    </row>
    <row r="695" spans="1:4" outlineLevel="2" x14ac:dyDescent="0.25">
      <c r="A695" s="2">
        <v>39569</v>
      </c>
      <c r="B695" s="6">
        <f t="shared" si="20"/>
        <v>2008</v>
      </c>
      <c r="C695" s="1" t="s">
        <v>166</v>
      </c>
      <c r="D695" s="1">
        <v>14</v>
      </c>
    </row>
    <row r="696" spans="1:4" outlineLevel="2" x14ac:dyDescent="0.25">
      <c r="A696" s="2">
        <v>39571</v>
      </c>
      <c r="B696" s="6">
        <f t="shared" si="20"/>
        <v>2008</v>
      </c>
      <c r="C696" s="1" t="s">
        <v>14</v>
      </c>
      <c r="D696" s="1">
        <v>320</v>
      </c>
    </row>
    <row r="697" spans="1:4" outlineLevel="2" x14ac:dyDescent="0.25">
      <c r="A697" s="2">
        <v>39572</v>
      </c>
      <c r="B697" s="6">
        <f t="shared" si="20"/>
        <v>2008</v>
      </c>
      <c r="C697" s="1" t="s">
        <v>55</v>
      </c>
      <c r="D697" s="1">
        <v>44</v>
      </c>
    </row>
    <row r="698" spans="1:4" outlineLevel="2" x14ac:dyDescent="0.25">
      <c r="A698" s="2">
        <v>39573</v>
      </c>
      <c r="B698" s="6">
        <f t="shared" si="20"/>
        <v>2008</v>
      </c>
      <c r="C698" s="1" t="s">
        <v>10</v>
      </c>
      <c r="D698" s="1">
        <v>71</v>
      </c>
    </row>
    <row r="699" spans="1:4" outlineLevel="2" x14ac:dyDescent="0.25">
      <c r="A699" s="2">
        <v>39573</v>
      </c>
      <c r="B699" s="6">
        <f t="shared" si="20"/>
        <v>2008</v>
      </c>
      <c r="C699" s="1" t="s">
        <v>72</v>
      </c>
      <c r="D699" s="1">
        <v>8</v>
      </c>
    </row>
    <row r="700" spans="1:4" outlineLevel="2" x14ac:dyDescent="0.25">
      <c r="A700" s="2">
        <v>39577</v>
      </c>
      <c r="B700" s="6">
        <f t="shared" si="20"/>
        <v>2008</v>
      </c>
      <c r="C700" s="1" t="s">
        <v>9</v>
      </c>
      <c r="D700" s="1">
        <v>444</v>
      </c>
    </row>
    <row r="701" spans="1:4" outlineLevel="2" x14ac:dyDescent="0.25">
      <c r="A701" s="2">
        <v>39577</v>
      </c>
      <c r="B701" s="6">
        <f t="shared" si="20"/>
        <v>2008</v>
      </c>
      <c r="C701" s="1" t="s">
        <v>83</v>
      </c>
      <c r="D701" s="1">
        <v>1</v>
      </c>
    </row>
    <row r="702" spans="1:4" outlineLevel="2" x14ac:dyDescent="0.25">
      <c r="A702" s="2">
        <v>39579</v>
      </c>
      <c r="B702" s="6">
        <f t="shared" si="20"/>
        <v>2008</v>
      </c>
      <c r="C702" s="1" t="s">
        <v>66</v>
      </c>
      <c r="D702" s="1">
        <v>102</v>
      </c>
    </row>
    <row r="703" spans="1:4" outlineLevel="2" x14ac:dyDescent="0.25">
      <c r="A703" s="2">
        <v>39579</v>
      </c>
      <c r="B703" s="6">
        <f t="shared" si="20"/>
        <v>2008</v>
      </c>
      <c r="C703" s="1" t="s">
        <v>26</v>
      </c>
      <c r="D703" s="1">
        <v>181</v>
      </c>
    </row>
    <row r="704" spans="1:4" outlineLevel="2" x14ac:dyDescent="0.25">
      <c r="A704" s="2">
        <v>39579</v>
      </c>
      <c r="B704" s="6">
        <f t="shared" si="20"/>
        <v>2008</v>
      </c>
      <c r="C704" s="1" t="s">
        <v>52</v>
      </c>
      <c r="D704" s="1">
        <v>82</v>
      </c>
    </row>
    <row r="705" spans="1:4" outlineLevel="2" x14ac:dyDescent="0.25">
      <c r="A705" s="2">
        <v>39582</v>
      </c>
      <c r="B705" s="6">
        <f t="shared" si="20"/>
        <v>2008</v>
      </c>
      <c r="C705" s="1" t="s">
        <v>167</v>
      </c>
      <c r="D705" s="1">
        <v>19</v>
      </c>
    </row>
    <row r="706" spans="1:4" outlineLevel="2" x14ac:dyDescent="0.25">
      <c r="A706" s="2">
        <v>39582</v>
      </c>
      <c r="B706" s="6">
        <f t="shared" si="20"/>
        <v>2008</v>
      </c>
      <c r="C706" s="1" t="s">
        <v>17</v>
      </c>
      <c r="D706" s="1">
        <v>245</v>
      </c>
    </row>
    <row r="707" spans="1:4" outlineLevel="2" x14ac:dyDescent="0.25">
      <c r="A707" s="2">
        <v>39584</v>
      </c>
      <c r="B707" s="6">
        <f t="shared" si="20"/>
        <v>2008</v>
      </c>
      <c r="C707" s="1" t="s">
        <v>102</v>
      </c>
      <c r="D707" s="1">
        <v>431</v>
      </c>
    </row>
    <row r="708" spans="1:4" outlineLevel="2" x14ac:dyDescent="0.25">
      <c r="A708" s="2">
        <v>39584</v>
      </c>
      <c r="B708" s="6">
        <f t="shared" si="20"/>
        <v>2008</v>
      </c>
      <c r="C708" s="1" t="s">
        <v>7</v>
      </c>
      <c r="D708" s="1">
        <v>252</v>
      </c>
    </row>
    <row r="709" spans="1:4" outlineLevel="2" x14ac:dyDescent="0.25">
      <c r="A709" s="2">
        <v>39585</v>
      </c>
      <c r="B709" s="6">
        <f t="shared" si="20"/>
        <v>2008</v>
      </c>
      <c r="C709" s="1" t="s">
        <v>62</v>
      </c>
      <c r="D709" s="1">
        <v>2</v>
      </c>
    </row>
    <row r="710" spans="1:4" outlineLevel="2" x14ac:dyDescent="0.25">
      <c r="A710" s="2">
        <v>39586</v>
      </c>
      <c r="B710" s="6">
        <f t="shared" si="20"/>
        <v>2008</v>
      </c>
      <c r="C710" s="1" t="s">
        <v>6</v>
      </c>
      <c r="D710" s="1">
        <v>52</v>
      </c>
    </row>
    <row r="711" spans="1:4" outlineLevel="2" x14ac:dyDescent="0.25">
      <c r="A711" s="2">
        <v>39587</v>
      </c>
      <c r="B711" s="6">
        <f t="shared" si="20"/>
        <v>2008</v>
      </c>
      <c r="C711" s="1" t="s">
        <v>23</v>
      </c>
      <c r="D711" s="1">
        <v>54</v>
      </c>
    </row>
    <row r="712" spans="1:4" outlineLevel="2" x14ac:dyDescent="0.25">
      <c r="A712" s="2">
        <v>39587</v>
      </c>
      <c r="B712" s="6">
        <f t="shared" si="20"/>
        <v>2008</v>
      </c>
      <c r="C712" s="1" t="s">
        <v>59</v>
      </c>
      <c r="D712" s="1">
        <v>4</v>
      </c>
    </row>
    <row r="713" spans="1:4" outlineLevel="2" x14ac:dyDescent="0.25">
      <c r="A713" s="2">
        <v>39587</v>
      </c>
      <c r="B713" s="6">
        <f t="shared" si="20"/>
        <v>2008</v>
      </c>
      <c r="C713" s="1" t="s">
        <v>61</v>
      </c>
      <c r="D713" s="1">
        <v>88</v>
      </c>
    </row>
    <row r="714" spans="1:4" outlineLevel="2" x14ac:dyDescent="0.25">
      <c r="A714" s="2">
        <v>39590</v>
      </c>
      <c r="B714" s="6">
        <f t="shared" si="20"/>
        <v>2008</v>
      </c>
      <c r="C714" s="1" t="s">
        <v>18</v>
      </c>
      <c r="D714" s="1">
        <v>152</v>
      </c>
    </row>
    <row r="715" spans="1:4" outlineLevel="2" x14ac:dyDescent="0.25">
      <c r="A715" s="2">
        <v>39591</v>
      </c>
      <c r="B715" s="6">
        <f t="shared" si="20"/>
        <v>2008</v>
      </c>
      <c r="C715" s="1" t="s">
        <v>55</v>
      </c>
      <c r="D715" s="1">
        <v>121</v>
      </c>
    </row>
    <row r="716" spans="1:4" outlineLevel="2" x14ac:dyDescent="0.25">
      <c r="A716" s="2">
        <v>39592</v>
      </c>
      <c r="B716" s="6">
        <f t="shared" si="20"/>
        <v>2008</v>
      </c>
      <c r="C716" s="1" t="s">
        <v>18</v>
      </c>
      <c r="D716" s="1">
        <v>77</v>
      </c>
    </row>
    <row r="717" spans="1:4" outlineLevel="2" x14ac:dyDescent="0.25">
      <c r="A717" s="2">
        <v>39595</v>
      </c>
      <c r="B717" s="6">
        <f t="shared" si="20"/>
        <v>2008</v>
      </c>
      <c r="C717" s="1" t="s">
        <v>131</v>
      </c>
      <c r="D717" s="1">
        <v>21</v>
      </c>
    </row>
    <row r="718" spans="1:4" outlineLevel="2" x14ac:dyDescent="0.25">
      <c r="A718" s="2">
        <v>39596</v>
      </c>
      <c r="B718" s="6">
        <f t="shared" si="20"/>
        <v>2008</v>
      </c>
      <c r="C718" s="1" t="s">
        <v>61</v>
      </c>
      <c r="D718" s="1">
        <v>48</v>
      </c>
    </row>
    <row r="719" spans="1:4" outlineLevel="2" x14ac:dyDescent="0.25">
      <c r="A719" s="2">
        <v>39597</v>
      </c>
      <c r="B719" s="6">
        <f t="shared" si="20"/>
        <v>2008</v>
      </c>
      <c r="C719" s="1" t="s">
        <v>45</v>
      </c>
      <c r="D719" s="1">
        <v>420</v>
      </c>
    </row>
    <row r="720" spans="1:4" outlineLevel="2" x14ac:dyDescent="0.25">
      <c r="A720" s="2">
        <v>39598</v>
      </c>
      <c r="B720" s="6">
        <f t="shared" si="20"/>
        <v>2008</v>
      </c>
      <c r="C720" s="1" t="s">
        <v>7</v>
      </c>
      <c r="D720" s="1">
        <v>443</v>
      </c>
    </row>
    <row r="721" spans="1:4" outlineLevel="2" x14ac:dyDescent="0.25">
      <c r="A721" s="2">
        <v>39602</v>
      </c>
      <c r="B721" s="6">
        <f t="shared" si="20"/>
        <v>2008</v>
      </c>
      <c r="C721" s="1" t="s">
        <v>55</v>
      </c>
      <c r="D721" s="1">
        <v>46</v>
      </c>
    </row>
    <row r="722" spans="1:4" outlineLevel="2" x14ac:dyDescent="0.25">
      <c r="A722" s="2">
        <v>39603</v>
      </c>
      <c r="B722" s="6">
        <f t="shared" si="20"/>
        <v>2008</v>
      </c>
      <c r="C722" s="1" t="s">
        <v>134</v>
      </c>
      <c r="D722" s="1">
        <v>3</v>
      </c>
    </row>
    <row r="723" spans="1:4" outlineLevel="2" x14ac:dyDescent="0.25">
      <c r="A723" s="2">
        <v>39605</v>
      </c>
      <c r="B723" s="6">
        <f t="shared" si="20"/>
        <v>2008</v>
      </c>
      <c r="C723" s="1" t="s">
        <v>55</v>
      </c>
      <c r="D723" s="1">
        <v>98</v>
      </c>
    </row>
    <row r="724" spans="1:4" outlineLevel="2" x14ac:dyDescent="0.25">
      <c r="A724" s="2">
        <v>39605</v>
      </c>
      <c r="B724" s="6">
        <f t="shared" si="20"/>
        <v>2008</v>
      </c>
      <c r="C724" s="1" t="s">
        <v>168</v>
      </c>
      <c r="D724" s="1">
        <v>18</v>
      </c>
    </row>
    <row r="725" spans="1:4" outlineLevel="2" x14ac:dyDescent="0.25">
      <c r="A725" s="2">
        <v>39605</v>
      </c>
      <c r="B725" s="6">
        <f t="shared" si="20"/>
        <v>2008</v>
      </c>
      <c r="C725" s="1" t="s">
        <v>50</v>
      </c>
      <c r="D725" s="1">
        <v>237</v>
      </c>
    </row>
    <row r="726" spans="1:4" outlineLevel="2" x14ac:dyDescent="0.25">
      <c r="A726" s="2">
        <v>39605</v>
      </c>
      <c r="B726" s="6">
        <f t="shared" si="20"/>
        <v>2008</v>
      </c>
      <c r="C726" s="1" t="s">
        <v>31</v>
      </c>
      <c r="D726" s="1">
        <v>64</v>
      </c>
    </row>
    <row r="727" spans="1:4" outlineLevel="2" x14ac:dyDescent="0.25">
      <c r="A727" s="2">
        <v>39609</v>
      </c>
      <c r="B727" s="6">
        <f t="shared" si="20"/>
        <v>2008</v>
      </c>
      <c r="C727" s="1" t="s">
        <v>37</v>
      </c>
      <c r="D727" s="1">
        <v>32</v>
      </c>
    </row>
    <row r="728" spans="1:4" outlineLevel="2" x14ac:dyDescent="0.25">
      <c r="A728" s="2">
        <v>39614</v>
      </c>
      <c r="B728" s="6">
        <f t="shared" si="20"/>
        <v>2008</v>
      </c>
      <c r="C728" s="1" t="s">
        <v>10</v>
      </c>
      <c r="D728" s="1">
        <v>30</v>
      </c>
    </row>
    <row r="729" spans="1:4" outlineLevel="2" x14ac:dyDescent="0.25">
      <c r="A729" s="2">
        <v>39614</v>
      </c>
      <c r="B729" s="6">
        <f t="shared" si="20"/>
        <v>2008</v>
      </c>
      <c r="C729" s="1" t="s">
        <v>137</v>
      </c>
      <c r="D729" s="1">
        <v>12</v>
      </c>
    </row>
    <row r="730" spans="1:4" outlineLevel="2" x14ac:dyDescent="0.25">
      <c r="A730" s="2">
        <v>39615</v>
      </c>
      <c r="B730" s="6">
        <f t="shared" ref="B730:B793" si="21">YEAR(A730)</f>
        <v>2008</v>
      </c>
      <c r="C730" s="1" t="s">
        <v>71</v>
      </c>
      <c r="D730" s="1">
        <v>138</v>
      </c>
    </row>
    <row r="731" spans="1:4" outlineLevel="2" x14ac:dyDescent="0.25">
      <c r="A731" s="2">
        <v>39619</v>
      </c>
      <c r="B731" s="6">
        <f t="shared" si="21"/>
        <v>2008</v>
      </c>
      <c r="C731" s="1" t="s">
        <v>22</v>
      </c>
      <c r="D731" s="1">
        <v>411</v>
      </c>
    </row>
    <row r="732" spans="1:4" outlineLevel="2" x14ac:dyDescent="0.25">
      <c r="A732" s="2">
        <v>39622</v>
      </c>
      <c r="B732" s="6">
        <f t="shared" si="21"/>
        <v>2008</v>
      </c>
      <c r="C732" s="1" t="s">
        <v>23</v>
      </c>
      <c r="D732" s="1">
        <v>152</v>
      </c>
    </row>
    <row r="733" spans="1:4" outlineLevel="2" x14ac:dyDescent="0.25">
      <c r="A733" s="2">
        <v>39623</v>
      </c>
      <c r="B733" s="6">
        <f t="shared" si="21"/>
        <v>2008</v>
      </c>
      <c r="C733" s="1" t="s">
        <v>169</v>
      </c>
      <c r="D733" s="1">
        <v>10</v>
      </c>
    </row>
    <row r="734" spans="1:4" outlineLevel="2" x14ac:dyDescent="0.25">
      <c r="A734" s="2">
        <v>39624</v>
      </c>
      <c r="B734" s="6">
        <f t="shared" si="21"/>
        <v>2008</v>
      </c>
      <c r="C734" s="1" t="s">
        <v>18</v>
      </c>
      <c r="D734" s="1">
        <v>75</v>
      </c>
    </row>
    <row r="735" spans="1:4" outlineLevel="2" x14ac:dyDescent="0.25">
      <c r="A735" s="2">
        <v>39624</v>
      </c>
      <c r="B735" s="6">
        <f t="shared" si="21"/>
        <v>2008</v>
      </c>
      <c r="C735" s="1" t="s">
        <v>170</v>
      </c>
      <c r="D735" s="1">
        <v>4</v>
      </c>
    </row>
    <row r="736" spans="1:4" outlineLevel="2" x14ac:dyDescent="0.25">
      <c r="A736" s="2">
        <v>39626</v>
      </c>
      <c r="B736" s="6">
        <f t="shared" si="21"/>
        <v>2008</v>
      </c>
      <c r="C736" s="1" t="s">
        <v>171</v>
      </c>
      <c r="D736" s="1">
        <v>2</v>
      </c>
    </row>
    <row r="737" spans="1:4" outlineLevel="2" x14ac:dyDescent="0.25">
      <c r="A737" s="2">
        <v>39627</v>
      </c>
      <c r="B737" s="6">
        <f t="shared" si="21"/>
        <v>2008</v>
      </c>
      <c r="C737" s="1" t="s">
        <v>61</v>
      </c>
      <c r="D737" s="1">
        <v>110</v>
      </c>
    </row>
    <row r="738" spans="1:4" outlineLevel="2" x14ac:dyDescent="0.25">
      <c r="A738" s="2">
        <v>39628</v>
      </c>
      <c r="B738" s="6">
        <f t="shared" si="21"/>
        <v>2008</v>
      </c>
      <c r="C738" s="1" t="s">
        <v>35</v>
      </c>
      <c r="D738" s="1">
        <v>161</v>
      </c>
    </row>
    <row r="739" spans="1:4" outlineLevel="2" x14ac:dyDescent="0.25">
      <c r="A739" s="2">
        <v>39629</v>
      </c>
      <c r="B739" s="6">
        <f t="shared" si="21"/>
        <v>2008</v>
      </c>
      <c r="C739" s="1" t="s">
        <v>30</v>
      </c>
      <c r="D739" s="1">
        <v>68</v>
      </c>
    </row>
    <row r="740" spans="1:4" outlineLevel="2" x14ac:dyDescent="0.25">
      <c r="A740" s="2">
        <v>39631</v>
      </c>
      <c r="B740" s="6">
        <f t="shared" si="21"/>
        <v>2008</v>
      </c>
      <c r="C740" s="1" t="s">
        <v>55</v>
      </c>
      <c r="D740" s="1">
        <v>30</v>
      </c>
    </row>
    <row r="741" spans="1:4" outlineLevel="2" x14ac:dyDescent="0.25">
      <c r="A741" s="2">
        <v>39632</v>
      </c>
      <c r="B741" s="6">
        <f t="shared" si="21"/>
        <v>2008</v>
      </c>
      <c r="C741" s="1" t="s">
        <v>64</v>
      </c>
      <c r="D741" s="1">
        <v>3</v>
      </c>
    </row>
    <row r="742" spans="1:4" outlineLevel="2" x14ac:dyDescent="0.25">
      <c r="A742" s="2">
        <v>39637</v>
      </c>
      <c r="B742" s="6">
        <f t="shared" si="21"/>
        <v>2008</v>
      </c>
      <c r="C742" s="1" t="s">
        <v>50</v>
      </c>
      <c r="D742" s="1">
        <v>117</v>
      </c>
    </row>
    <row r="743" spans="1:4" outlineLevel="2" x14ac:dyDescent="0.25">
      <c r="A743" s="2">
        <v>39639</v>
      </c>
      <c r="B743" s="6">
        <f t="shared" si="21"/>
        <v>2008</v>
      </c>
      <c r="C743" s="1" t="s">
        <v>8</v>
      </c>
      <c r="D743" s="1">
        <v>105</v>
      </c>
    </row>
    <row r="744" spans="1:4" outlineLevel="2" x14ac:dyDescent="0.25">
      <c r="A744" s="2">
        <v>39639</v>
      </c>
      <c r="B744" s="6">
        <f t="shared" si="21"/>
        <v>2008</v>
      </c>
      <c r="C744" s="1" t="s">
        <v>46</v>
      </c>
      <c r="D744" s="1">
        <v>6</v>
      </c>
    </row>
    <row r="745" spans="1:4" outlineLevel="2" x14ac:dyDescent="0.25">
      <c r="A745" s="2">
        <v>39640</v>
      </c>
      <c r="B745" s="6">
        <f t="shared" si="21"/>
        <v>2008</v>
      </c>
      <c r="C745" s="1" t="s">
        <v>17</v>
      </c>
      <c r="D745" s="1">
        <v>378</v>
      </c>
    </row>
    <row r="746" spans="1:4" outlineLevel="2" x14ac:dyDescent="0.25">
      <c r="A746" s="2">
        <v>39643</v>
      </c>
      <c r="B746" s="6">
        <f t="shared" si="21"/>
        <v>2008</v>
      </c>
      <c r="C746" s="1" t="s">
        <v>69</v>
      </c>
      <c r="D746" s="1">
        <v>76</v>
      </c>
    </row>
    <row r="747" spans="1:4" outlineLevel="2" x14ac:dyDescent="0.25">
      <c r="A747" s="2">
        <v>39644</v>
      </c>
      <c r="B747" s="6">
        <f t="shared" si="21"/>
        <v>2008</v>
      </c>
      <c r="C747" s="1" t="s">
        <v>22</v>
      </c>
      <c r="D747" s="1">
        <v>386</v>
      </c>
    </row>
    <row r="748" spans="1:4" outlineLevel="2" x14ac:dyDescent="0.25">
      <c r="A748" s="2">
        <v>39645</v>
      </c>
      <c r="B748" s="6">
        <f t="shared" si="21"/>
        <v>2008</v>
      </c>
      <c r="C748" s="1" t="s">
        <v>50</v>
      </c>
      <c r="D748" s="1">
        <v>132</v>
      </c>
    </row>
    <row r="749" spans="1:4" outlineLevel="2" x14ac:dyDescent="0.25">
      <c r="A749" s="2">
        <v>39645</v>
      </c>
      <c r="B749" s="6">
        <f t="shared" si="21"/>
        <v>2008</v>
      </c>
      <c r="C749" s="1" t="s">
        <v>22</v>
      </c>
      <c r="D749" s="1">
        <v>104</v>
      </c>
    </row>
    <row r="750" spans="1:4" outlineLevel="2" x14ac:dyDescent="0.25">
      <c r="A750" s="2">
        <v>39646</v>
      </c>
      <c r="B750" s="6">
        <f t="shared" si="21"/>
        <v>2008</v>
      </c>
      <c r="C750" s="1" t="s">
        <v>45</v>
      </c>
      <c r="D750" s="1">
        <v>380</v>
      </c>
    </row>
    <row r="751" spans="1:4" outlineLevel="2" x14ac:dyDescent="0.25">
      <c r="A751" s="2">
        <v>39647</v>
      </c>
      <c r="B751" s="6">
        <f t="shared" si="21"/>
        <v>2008</v>
      </c>
      <c r="C751" s="1" t="s">
        <v>78</v>
      </c>
      <c r="D751" s="1">
        <v>76</v>
      </c>
    </row>
    <row r="752" spans="1:4" outlineLevel="2" x14ac:dyDescent="0.25">
      <c r="A752" s="2">
        <v>39647</v>
      </c>
      <c r="B752" s="6">
        <f t="shared" si="21"/>
        <v>2008</v>
      </c>
      <c r="C752" s="1" t="s">
        <v>25</v>
      </c>
      <c r="D752" s="1">
        <v>194</v>
      </c>
    </row>
    <row r="753" spans="1:4" outlineLevel="2" x14ac:dyDescent="0.25">
      <c r="A753" s="2">
        <v>39653</v>
      </c>
      <c r="B753" s="6">
        <f t="shared" si="21"/>
        <v>2008</v>
      </c>
      <c r="C753" s="1" t="s">
        <v>61</v>
      </c>
      <c r="D753" s="1">
        <v>147</v>
      </c>
    </row>
    <row r="754" spans="1:4" outlineLevel="2" x14ac:dyDescent="0.25">
      <c r="A754" s="2">
        <v>39656</v>
      </c>
      <c r="B754" s="6">
        <f t="shared" si="21"/>
        <v>2008</v>
      </c>
      <c r="C754" s="1" t="s">
        <v>22</v>
      </c>
      <c r="D754" s="1">
        <v>319</v>
      </c>
    </row>
    <row r="755" spans="1:4" outlineLevel="2" x14ac:dyDescent="0.25">
      <c r="A755" s="2">
        <v>39657</v>
      </c>
      <c r="B755" s="6">
        <f t="shared" si="21"/>
        <v>2008</v>
      </c>
      <c r="C755" s="1" t="s">
        <v>39</v>
      </c>
      <c r="D755" s="1">
        <v>38</v>
      </c>
    </row>
    <row r="756" spans="1:4" outlineLevel="2" x14ac:dyDescent="0.25">
      <c r="A756" s="2">
        <v>39662</v>
      </c>
      <c r="B756" s="6">
        <f t="shared" si="21"/>
        <v>2008</v>
      </c>
      <c r="C756" s="1" t="s">
        <v>28</v>
      </c>
      <c r="D756" s="1">
        <v>31</v>
      </c>
    </row>
    <row r="757" spans="1:4" outlineLevel="2" x14ac:dyDescent="0.25">
      <c r="A757" s="2">
        <v>39664</v>
      </c>
      <c r="B757" s="6">
        <f t="shared" si="21"/>
        <v>2008</v>
      </c>
      <c r="C757" s="1" t="s">
        <v>6</v>
      </c>
      <c r="D757" s="1">
        <v>28</v>
      </c>
    </row>
    <row r="758" spans="1:4" outlineLevel="2" x14ac:dyDescent="0.25">
      <c r="A758" s="2">
        <v>39664</v>
      </c>
      <c r="B758" s="6">
        <f t="shared" si="21"/>
        <v>2008</v>
      </c>
      <c r="C758" s="1" t="s">
        <v>105</v>
      </c>
      <c r="D758" s="1">
        <v>15</v>
      </c>
    </row>
    <row r="759" spans="1:4" outlineLevel="2" x14ac:dyDescent="0.25">
      <c r="A759" s="2">
        <v>39667</v>
      </c>
      <c r="B759" s="6">
        <f t="shared" si="21"/>
        <v>2008</v>
      </c>
      <c r="C759" s="1" t="s">
        <v>62</v>
      </c>
      <c r="D759" s="1">
        <v>2</v>
      </c>
    </row>
    <row r="760" spans="1:4" outlineLevel="2" x14ac:dyDescent="0.25">
      <c r="A760" s="2">
        <v>39667</v>
      </c>
      <c r="B760" s="6">
        <f t="shared" si="21"/>
        <v>2008</v>
      </c>
      <c r="C760" s="1" t="s">
        <v>101</v>
      </c>
      <c r="D760" s="1">
        <v>16</v>
      </c>
    </row>
    <row r="761" spans="1:4" outlineLevel="2" x14ac:dyDescent="0.25">
      <c r="A761" s="2">
        <v>39669</v>
      </c>
      <c r="B761" s="6">
        <f t="shared" si="21"/>
        <v>2008</v>
      </c>
      <c r="C761" s="1" t="s">
        <v>78</v>
      </c>
      <c r="D761" s="1">
        <v>83</v>
      </c>
    </row>
    <row r="762" spans="1:4" outlineLevel="2" x14ac:dyDescent="0.25">
      <c r="A762" s="2">
        <v>39670</v>
      </c>
      <c r="B762" s="6">
        <f t="shared" si="21"/>
        <v>2008</v>
      </c>
      <c r="C762" s="1" t="s">
        <v>172</v>
      </c>
      <c r="D762" s="1">
        <v>16</v>
      </c>
    </row>
    <row r="763" spans="1:4" outlineLevel="2" x14ac:dyDescent="0.25">
      <c r="A763" s="2">
        <v>39671</v>
      </c>
      <c r="B763" s="6">
        <f t="shared" si="21"/>
        <v>2008</v>
      </c>
      <c r="C763" s="1" t="s">
        <v>9</v>
      </c>
      <c r="D763" s="1">
        <v>397</v>
      </c>
    </row>
    <row r="764" spans="1:4" outlineLevel="2" x14ac:dyDescent="0.25">
      <c r="A764" s="2">
        <v>39671</v>
      </c>
      <c r="B764" s="6">
        <f t="shared" si="21"/>
        <v>2008</v>
      </c>
      <c r="C764" s="1" t="s">
        <v>78</v>
      </c>
      <c r="D764" s="1">
        <v>184</v>
      </c>
    </row>
    <row r="765" spans="1:4" outlineLevel="2" x14ac:dyDescent="0.25">
      <c r="A765" s="2">
        <v>39673</v>
      </c>
      <c r="B765" s="6">
        <f t="shared" si="21"/>
        <v>2008</v>
      </c>
      <c r="C765" s="1" t="s">
        <v>78</v>
      </c>
      <c r="D765" s="1">
        <v>55</v>
      </c>
    </row>
    <row r="766" spans="1:4" outlineLevel="2" x14ac:dyDescent="0.25">
      <c r="A766" s="2">
        <v>39674</v>
      </c>
      <c r="B766" s="6">
        <f t="shared" si="21"/>
        <v>2008</v>
      </c>
      <c r="C766" s="1" t="s">
        <v>69</v>
      </c>
      <c r="D766" s="1">
        <v>107</v>
      </c>
    </row>
    <row r="767" spans="1:4" outlineLevel="2" x14ac:dyDescent="0.25">
      <c r="A767" s="2">
        <v>39676</v>
      </c>
      <c r="B767" s="6">
        <f t="shared" si="21"/>
        <v>2008</v>
      </c>
      <c r="C767" s="1" t="s">
        <v>69</v>
      </c>
      <c r="D767" s="1">
        <v>127</v>
      </c>
    </row>
    <row r="768" spans="1:4" outlineLevel="2" x14ac:dyDescent="0.25">
      <c r="A768" s="2">
        <v>39679</v>
      </c>
      <c r="B768" s="6">
        <f t="shared" si="21"/>
        <v>2008</v>
      </c>
      <c r="C768" s="1" t="s">
        <v>173</v>
      </c>
      <c r="D768" s="1">
        <v>122</v>
      </c>
    </row>
    <row r="769" spans="1:4" outlineLevel="2" x14ac:dyDescent="0.25">
      <c r="A769" s="2">
        <v>39679</v>
      </c>
      <c r="B769" s="6">
        <f t="shared" si="21"/>
        <v>2008</v>
      </c>
      <c r="C769" s="1" t="s">
        <v>18</v>
      </c>
      <c r="D769" s="1">
        <v>107</v>
      </c>
    </row>
    <row r="770" spans="1:4" outlineLevel="2" x14ac:dyDescent="0.25">
      <c r="A770" s="2">
        <v>39681</v>
      </c>
      <c r="B770" s="6">
        <f t="shared" si="21"/>
        <v>2008</v>
      </c>
      <c r="C770" s="1" t="s">
        <v>22</v>
      </c>
      <c r="D770" s="1">
        <v>113</v>
      </c>
    </row>
    <row r="771" spans="1:4" outlineLevel="2" x14ac:dyDescent="0.25">
      <c r="A771" s="2">
        <v>39681</v>
      </c>
      <c r="B771" s="6">
        <f t="shared" si="21"/>
        <v>2008</v>
      </c>
      <c r="C771" s="1" t="s">
        <v>7</v>
      </c>
      <c r="D771" s="1">
        <v>297</v>
      </c>
    </row>
    <row r="772" spans="1:4" outlineLevel="2" x14ac:dyDescent="0.25">
      <c r="A772" s="2">
        <v>39682</v>
      </c>
      <c r="B772" s="6">
        <f t="shared" si="21"/>
        <v>2008</v>
      </c>
      <c r="C772" s="1" t="s">
        <v>44</v>
      </c>
      <c r="D772" s="1">
        <v>14</v>
      </c>
    </row>
    <row r="773" spans="1:4" outlineLevel="2" x14ac:dyDescent="0.25">
      <c r="A773" s="2">
        <v>39684</v>
      </c>
      <c r="B773" s="6">
        <f t="shared" si="21"/>
        <v>2008</v>
      </c>
      <c r="C773" s="1" t="s">
        <v>52</v>
      </c>
      <c r="D773" s="1">
        <v>188</v>
      </c>
    </row>
    <row r="774" spans="1:4" outlineLevel="2" x14ac:dyDescent="0.25">
      <c r="A774" s="2">
        <v>39686</v>
      </c>
      <c r="B774" s="6">
        <f t="shared" si="21"/>
        <v>2008</v>
      </c>
      <c r="C774" s="1" t="s">
        <v>151</v>
      </c>
      <c r="D774" s="1">
        <v>11</v>
      </c>
    </row>
    <row r="775" spans="1:4" outlineLevel="2" x14ac:dyDescent="0.25">
      <c r="A775" s="2">
        <v>39689</v>
      </c>
      <c r="B775" s="6">
        <f t="shared" si="21"/>
        <v>2008</v>
      </c>
      <c r="C775" s="1" t="s">
        <v>28</v>
      </c>
      <c r="D775" s="1">
        <v>105</v>
      </c>
    </row>
    <row r="776" spans="1:4" outlineLevel="2" x14ac:dyDescent="0.25">
      <c r="A776" s="2">
        <v>39690</v>
      </c>
      <c r="B776" s="6">
        <f t="shared" si="21"/>
        <v>2008</v>
      </c>
      <c r="C776" s="1" t="s">
        <v>160</v>
      </c>
      <c r="D776" s="1">
        <v>18</v>
      </c>
    </row>
    <row r="777" spans="1:4" outlineLevel="2" x14ac:dyDescent="0.25">
      <c r="A777" s="2">
        <v>39690</v>
      </c>
      <c r="B777" s="6">
        <f t="shared" si="21"/>
        <v>2008</v>
      </c>
      <c r="C777" s="1" t="s">
        <v>7</v>
      </c>
      <c r="D777" s="1">
        <v>418</v>
      </c>
    </row>
    <row r="778" spans="1:4" outlineLevel="2" x14ac:dyDescent="0.25">
      <c r="A778" s="2">
        <v>39691</v>
      </c>
      <c r="B778" s="6">
        <f t="shared" si="21"/>
        <v>2008</v>
      </c>
      <c r="C778" s="1" t="s">
        <v>174</v>
      </c>
      <c r="D778" s="1">
        <v>4</v>
      </c>
    </row>
    <row r="779" spans="1:4" outlineLevel="2" x14ac:dyDescent="0.25">
      <c r="A779" s="2">
        <v>39691</v>
      </c>
      <c r="B779" s="6">
        <f t="shared" si="21"/>
        <v>2008</v>
      </c>
      <c r="C779" s="1" t="s">
        <v>124</v>
      </c>
      <c r="D779" s="1">
        <v>5</v>
      </c>
    </row>
    <row r="780" spans="1:4" outlineLevel="2" x14ac:dyDescent="0.25">
      <c r="A780" s="2">
        <v>39692</v>
      </c>
      <c r="B780" s="6">
        <f t="shared" si="21"/>
        <v>2008</v>
      </c>
      <c r="C780" s="1" t="s">
        <v>102</v>
      </c>
      <c r="D780" s="1">
        <v>346</v>
      </c>
    </row>
    <row r="781" spans="1:4" outlineLevel="2" x14ac:dyDescent="0.25">
      <c r="A781" s="2">
        <v>39694</v>
      </c>
      <c r="B781" s="6">
        <f t="shared" si="21"/>
        <v>2008</v>
      </c>
      <c r="C781" s="1" t="s">
        <v>9</v>
      </c>
      <c r="D781" s="1">
        <v>417</v>
      </c>
    </row>
    <row r="782" spans="1:4" outlineLevel="2" x14ac:dyDescent="0.25">
      <c r="A782" s="2">
        <v>39696</v>
      </c>
      <c r="B782" s="6">
        <f t="shared" si="21"/>
        <v>2008</v>
      </c>
      <c r="C782" s="1" t="s">
        <v>123</v>
      </c>
      <c r="D782" s="1">
        <v>35</v>
      </c>
    </row>
    <row r="783" spans="1:4" outlineLevel="2" x14ac:dyDescent="0.25">
      <c r="A783" s="2">
        <v>39696</v>
      </c>
      <c r="B783" s="6">
        <f t="shared" si="21"/>
        <v>2008</v>
      </c>
      <c r="C783" s="1" t="s">
        <v>3</v>
      </c>
      <c r="D783" s="1">
        <v>6</v>
      </c>
    </row>
    <row r="784" spans="1:4" outlineLevel="2" x14ac:dyDescent="0.25">
      <c r="A784" s="2">
        <v>39697</v>
      </c>
      <c r="B784" s="6">
        <f t="shared" si="21"/>
        <v>2008</v>
      </c>
      <c r="C784" s="1" t="s">
        <v>50</v>
      </c>
      <c r="D784" s="1">
        <v>322</v>
      </c>
    </row>
    <row r="785" spans="1:4" outlineLevel="2" x14ac:dyDescent="0.25">
      <c r="A785" s="2">
        <v>39697</v>
      </c>
      <c r="B785" s="6">
        <f t="shared" si="21"/>
        <v>2008</v>
      </c>
      <c r="C785" s="1" t="s">
        <v>37</v>
      </c>
      <c r="D785" s="1">
        <v>150</v>
      </c>
    </row>
    <row r="786" spans="1:4" outlineLevel="2" x14ac:dyDescent="0.25">
      <c r="A786" s="2">
        <v>39698</v>
      </c>
      <c r="B786" s="6">
        <f t="shared" si="21"/>
        <v>2008</v>
      </c>
      <c r="C786" s="1" t="s">
        <v>14</v>
      </c>
      <c r="D786" s="1">
        <v>492</v>
      </c>
    </row>
    <row r="787" spans="1:4" outlineLevel="2" x14ac:dyDescent="0.25">
      <c r="A787" s="2">
        <v>39702</v>
      </c>
      <c r="B787" s="6">
        <f t="shared" si="21"/>
        <v>2008</v>
      </c>
      <c r="C787" s="1" t="s">
        <v>18</v>
      </c>
      <c r="D787" s="1">
        <v>93</v>
      </c>
    </row>
    <row r="788" spans="1:4" outlineLevel="2" x14ac:dyDescent="0.25">
      <c r="A788" s="2">
        <v>39705</v>
      </c>
      <c r="B788" s="6">
        <f t="shared" si="21"/>
        <v>2008</v>
      </c>
      <c r="C788" s="1" t="s">
        <v>61</v>
      </c>
      <c r="D788" s="1">
        <v>64</v>
      </c>
    </row>
    <row r="789" spans="1:4" outlineLevel="2" x14ac:dyDescent="0.25">
      <c r="A789" s="2">
        <v>39705</v>
      </c>
      <c r="B789" s="6">
        <f t="shared" si="21"/>
        <v>2008</v>
      </c>
      <c r="C789" s="1" t="s">
        <v>89</v>
      </c>
      <c r="D789" s="1">
        <v>7</v>
      </c>
    </row>
    <row r="790" spans="1:4" outlineLevel="2" x14ac:dyDescent="0.25">
      <c r="A790" s="2">
        <v>39705</v>
      </c>
      <c r="B790" s="6">
        <f t="shared" si="21"/>
        <v>2008</v>
      </c>
      <c r="C790" s="1" t="s">
        <v>18</v>
      </c>
      <c r="D790" s="1">
        <v>90</v>
      </c>
    </row>
    <row r="791" spans="1:4" outlineLevel="2" x14ac:dyDescent="0.25">
      <c r="A791" s="2">
        <v>39712</v>
      </c>
      <c r="B791" s="6">
        <f t="shared" si="21"/>
        <v>2008</v>
      </c>
      <c r="C791" s="1" t="s">
        <v>50</v>
      </c>
      <c r="D791" s="1">
        <v>136</v>
      </c>
    </row>
    <row r="792" spans="1:4" outlineLevel="2" x14ac:dyDescent="0.25">
      <c r="A792" s="2">
        <v>39713</v>
      </c>
      <c r="B792" s="6">
        <f t="shared" si="21"/>
        <v>2008</v>
      </c>
      <c r="C792" s="1" t="s">
        <v>19</v>
      </c>
      <c r="D792" s="1">
        <v>104</v>
      </c>
    </row>
    <row r="793" spans="1:4" outlineLevel="2" x14ac:dyDescent="0.25">
      <c r="A793" s="2">
        <v>39713</v>
      </c>
      <c r="B793" s="6">
        <f t="shared" si="21"/>
        <v>2008</v>
      </c>
      <c r="C793" s="1" t="s">
        <v>150</v>
      </c>
      <c r="D793" s="1">
        <v>1</v>
      </c>
    </row>
    <row r="794" spans="1:4" outlineLevel="2" x14ac:dyDescent="0.25">
      <c r="A794" s="2">
        <v>39714</v>
      </c>
      <c r="B794" s="6">
        <f t="shared" ref="B794:B857" si="22">YEAR(A794)</f>
        <v>2008</v>
      </c>
      <c r="C794" s="1" t="s">
        <v>31</v>
      </c>
      <c r="D794" s="1">
        <v>52</v>
      </c>
    </row>
    <row r="795" spans="1:4" outlineLevel="2" x14ac:dyDescent="0.25">
      <c r="A795" s="2">
        <v>39714</v>
      </c>
      <c r="B795" s="6">
        <f t="shared" si="22"/>
        <v>2008</v>
      </c>
      <c r="C795" s="1" t="s">
        <v>45</v>
      </c>
      <c r="D795" s="1">
        <v>203</v>
      </c>
    </row>
    <row r="796" spans="1:4" outlineLevel="2" x14ac:dyDescent="0.25">
      <c r="A796" s="2">
        <v>39716</v>
      </c>
      <c r="B796" s="6">
        <f t="shared" si="22"/>
        <v>2008</v>
      </c>
      <c r="C796" s="1" t="s">
        <v>30</v>
      </c>
      <c r="D796" s="1">
        <v>183</v>
      </c>
    </row>
    <row r="797" spans="1:4" outlineLevel="2" x14ac:dyDescent="0.25">
      <c r="A797" s="2">
        <v>39717</v>
      </c>
      <c r="B797" s="6">
        <f t="shared" si="22"/>
        <v>2008</v>
      </c>
      <c r="C797" s="1" t="s">
        <v>61</v>
      </c>
      <c r="D797" s="1">
        <v>182</v>
      </c>
    </row>
    <row r="798" spans="1:4" outlineLevel="2" x14ac:dyDescent="0.25">
      <c r="A798" s="2">
        <v>39719</v>
      </c>
      <c r="B798" s="6">
        <f t="shared" si="22"/>
        <v>2008</v>
      </c>
      <c r="C798" s="1" t="s">
        <v>45</v>
      </c>
      <c r="D798" s="1">
        <v>383</v>
      </c>
    </row>
    <row r="799" spans="1:4" outlineLevel="2" x14ac:dyDescent="0.25">
      <c r="A799" s="2">
        <v>39722</v>
      </c>
      <c r="B799" s="6">
        <f t="shared" si="22"/>
        <v>2008</v>
      </c>
      <c r="C799" s="1" t="s">
        <v>22</v>
      </c>
      <c r="D799" s="1">
        <v>113</v>
      </c>
    </row>
    <row r="800" spans="1:4" outlineLevel="2" x14ac:dyDescent="0.25">
      <c r="A800" s="2">
        <v>39722</v>
      </c>
      <c r="B800" s="6">
        <f t="shared" si="22"/>
        <v>2008</v>
      </c>
      <c r="C800" s="1" t="s">
        <v>63</v>
      </c>
      <c r="D800" s="1">
        <v>154</v>
      </c>
    </row>
    <row r="801" spans="1:4" outlineLevel="2" x14ac:dyDescent="0.25">
      <c r="A801" s="2">
        <v>39722</v>
      </c>
      <c r="B801" s="6">
        <f t="shared" si="22"/>
        <v>2008</v>
      </c>
      <c r="C801" s="1" t="s">
        <v>36</v>
      </c>
      <c r="D801" s="1">
        <v>8</v>
      </c>
    </row>
    <row r="802" spans="1:4" outlineLevel="2" x14ac:dyDescent="0.25">
      <c r="A802" s="2">
        <v>39725</v>
      </c>
      <c r="B802" s="6">
        <f t="shared" si="22"/>
        <v>2008</v>
      </c>
      <c r="C802" s="1" t="s">
        <v>116</v>
      </c>
      <c r="D802" s="1">
        <v>5</v>
      </c>
    </row>
    <row r="803" spans="1:4" outlineLevel="2" x14ac:dyDescent="0.25">
      <c r="A803" s="2">
        <v>39725</v>
      </c>
      <c r="B803" s="6">
        <f t="shared" si="22"/>
        <v>2008</v>
      </c>
      <c r="C803" s="1" t="s">
        <v>42</v>
      </c>
      <c r="D803" s="1">
        <v>14</v>
      </c>
    </row>
    <row r="804" spans="1:4" outlineLevel="2" x14ac:dyDescent="0.25">
      <c r="A804" s="2">
        <v>39727</v>
      </c>
      <c r="B804" s="6">
        <f t="shared" si="22"/>
        <v>2008</v>
      </c>
      <c r="C804" s="1" t="s">
        <v>71</v>
      </c>
      <c r="D804" s="1">
        <v>27</v>
      </c>
    </row>
    <row r="805" spans="1:4" outlineLevel="2" x14ac:dyDescent="0.25">
      <c r="A805" s="2">
        <v>39727</v>
      </c>
      <c r="B805" s="6">
        <f t="shared" si="22"/>
        <v>2008</v>
      </c>
      <c r="C805" s="1" t="s">
        <v>8</v>
      </c>
      <c r="D805" s="1">
        <v>141</v>
      </c>
    </row>
    <row r="806" spans="1:4" outlineLevel="2" x14ac:dyDescent="0.25">
      <c r="A806" s="2">
        <v>39729</v>
      </c>
      <c r="B806" s="6">
        <f t="shared" si="22"/>
        <v>2008</v>
      </c>
      <c r="C806" s="1" t="s">
        <v>175</v>
      </c>
      <c r="D806" s="1">
        <v>14</v>
      </c>
    </row>
    <row r="807" spans="1:4" outlineLevel="2" x14ac:dyDescent="0.25">
      <c r="A807" s="2">
        <v>39729</v>
      </c>
      <c r="B807" s="6">
        <f t="shared" si="22"/>
        <v>2008</v>
      </c>
      <c r="C807" s="1" t="s">
        <v>31</v>
      </c>
      <c r="D807" s="1">
        <v>136</v>
      </c>
    </row>
    <row r="808" spans="1:4" outlineLevel="2" x14ac:dyDescent="0.25">
      <c r="A808" s="2">
        <v>39729</v>
      </c>
      <c r="B808" s="6">
        <f t="shared" si="22"/>
        <v>2008</v>
      </c>
      <c r="C808" s="1" t="s">
        <v>5</v>
      </c>
      <c r="D808" s="1">
        <v>378</v>
      </c>
    </row>
    <row r="809" spans="1:4" outlineLevel="2" x14ac:dyDescent="0.25">
      <c r="A809" s="2">
        <v>39729</v>
      </c>
      <c r="B809" s="6">
        <f t="shared" si="22"/>
        <v>2008</v>
      </c>
      <c r="C809" s="1" t="s">
        <v>159</v>
      </c>
      <c r="D809" s="1">
        <v>12</v>
      </c>
    </row>
    <row r="810" spans="1:4" outlineLevel="2" x14ac:dyDescent="0.25">
      <c r="A810" s="2">
        <v>39732</v>
      </c>
      <c r="B810" s="6">
        <f t="shared" si="22"/>
        <v>2008</v>
      </c>
      <c r="C810" s="1" t="s">
        <v>45</v>
      </c>
      <c r="D810" s="1">
        <v>284</v>
      </c>
    </row>
    <row r="811" spans="1:4" outlineLevel="2" x14ac:dyDescent="0.25">
      <c r="A811" s="2">
        <v>39733</v>
      </c>
      <c r="B811" s="6">
        <f t="shared" si="22"/>
        <v>2008</v>
      </c>
      <c r="C811" s="1" t="s">
        <v>19</v>
      </c>
      <c r="D811" s="1">
        <v>54</v>
      </c>
    </row>
    <row r="812" spans="1:4" outlineLevel="2" x14ac:dyDescent="0.25">
      <c r="A812" s="2">
        <v>39733</v>
      </c>
      <c r="B812" s="6">
        <f t="shared" si="22"/>
        <v>2008</v>
      </c>
      <c r="C812" s="1" t="s">
        <v>31</v>
      </c>
      <c r="D812" s="1">
        <v>51</v>
      </c>
    </row>
    <row r="813" spans="1:4" outlineLevel="2" x14ac:dyDescent="0.25">
      <c r="A813" s="2">
        <v>39733</v>
      </c>
      <c r="B813" s="6">
        <f t="shared" si="22"/>
        <v>2008</v>
      </c>
      <c r="C813" s="1" t="s">
        <v>55</v>
      </c>
      <c r="D813" s="1">
        <v>159</v>
      </c>
    </row>
    <row r="814" spans="1:4" outlineLevel="2" x14ac:dyDescent="0.25">
      <c r="A814" s="2">
        <v>39738</v>
      </c>
      <c r="B814" s="6">
        <f t="shared" si="22"/>
        <v>2008</v>
      </c>
      <c r="C814" s="1" t="s">
        <v>9</v>
      </c>
      <c r="D814" s="1">
        <v>351</v>
      </c>
    </row>
    <row r="815" spans="1:4" outlineLevel="2" x14ac:dyDescent="0.25">
      <c r="A815" s="2">
        <v>39738</v>
      </c>
      <c r="B815" s="6">
        <f t="shared" si="22"/>
        <v>2008</v>
      </c>
      <c r="C815" s="1" t="s">
        <v>22</v>
      </c>
      <c r="D815" s="1">
        <v>390</v>
      </c>
    </row>
    <row r="816" spans="1:4" outlineLevel="2" x14ac:dyDescent="0.25">
      <c r="A816" s="2">
        <v>39738</v>
      </c>
      <c r="B816" s="6">
        <f t="shared" si="22"/>
        <v>2008</v>
      </c>
      <c r="C816" s="1" t="s">
        <v>33</v>
      </c>
      <c r="D816" s="1">
        <v>4</v>
      </c>
    </row>
    <row r="817" spans="1:4" outlineLevel="2" x14ac:dyDescent="0.25">
      <c r="A817" s="2">
        <v>39739</v>
      </c>
      <c r="B817" s="6">
        <f t="shared" si="22"/>
        <v>2008</v>
      </c>
      <c r="C817" s="1" t="s">
        <v>35</v>
      </c>
      <c r="D817" s="1">
        <v>140</v>
      </c>
    </row>
    <row r="818" spans="1:4" outlineLevel="2" x14ac:dyDescent="0.25">
      <c r="A818" s="2">
        <v>39740</v>
      </c>
      <c r="B818" s="6">
        <f t="shared" si="22"/>
        <v>2008</v>
      </c>
      <c r="C818" s="1" t="s">
        <v>50</v>
      </c>
      <c r="D818" s="1">
        <v>125</v>
      </c>
    </row>
    <row r="819" spans="1:4" outlineLevel="2" x14ac:dyDescent="0.25">
      <c r="A819" s="2">
        <v>39740</v>
      </c>
      <c r="B819" s="6">
        <f t="shared" si="22"/>
        <v>2008</v>
      </c>
      <c r="C819" s="1" t="s">
        <v>66</v>
      </c>
      <c r="D819" s="1">
        <v>97</v>
      </c>
    </row>
    <row r="820" spans="1:4" outlineLevel="2" x14ac:dyDescent="0.25">
      <c r="A820" s="2">
        <v>39743</v>
      </c>
      <c r="B820" s="6">
        <f t="shared" si="22"/>
        <v>2008</v>
      </c>
      <c r="C820" s="1" t="s">
        <v>66</v>
      </c>
      <c r="D820" s="1">
        <v>190</v>
      </c>
    </row>
    <row r="821" spans="1:4" outlineLevel="2" x14ac:dyDescent="0.25">
      <c r="A821" s="2">
        <v>39745</v>
      </c>
      <c r="B821" s="6">
        <f t="shared" si="22"/>
        <v>2008</v>
      </c>
      <c r="C821" s="1" t="s">
        <v>14</v>
      </c>
      <c r="D821" s="1">
        <v>415</v>
      </c>
    </row>
    <row r="822" spans="1:4" outlineLevel="2" x14ac:dyDescent="0.25">
      <c r="A822" s="2">
        <v>39747</v>
      </c>
      <c r="B822" s="6">
        <f t="shared" si="22"/>
        <v>2008</v>
      </c>
      <c r="C822" s="1" t="s">
        <v>9</v>
      </c>
      <c r="D822" s="1">
        <v>269</v>
      </c>
    </row>
    <row r="823" spans="1:4" outlineLevel="2" x14ac:dyDescent="0.25">
      <c r="A823" s="2">
        <v>39747</v>
      </c>
      <c r="B823" s="6">
        <f t="shared" si="22"/>
        <v>2008</v>
      </c>
      <c r="C823" s="1" t="s">
        <v>140</v>
      </c>
      <c r="D823" s="1">
        <v>11</v>
      </c>
    </row>
    <row r="824" spans="1:4" outlineLevel="2" x14ac:dyDescent="0.25">
      <c r="A824" s="2">
        <v>39747</v>
      </c>
      <c r="B824" s="6">
        <f t="shared" si="22"/>
        <v>2008</v>
      </c>
      <c r="C824" s="1" t="s">
        <v>45</v>
      </c>
      <c r="D824" s="1">
        <v>162</v>
      </c>
    </row>
    <row r="825" spans="1:4" outlineLevel="2" x14ac:dyDescent="0.25">
      <c r="A825" s="2">
        <v>39757</v>
      </c>
      <c r="B825" s="6">
        <f t="shared" si="22"/>
        <v>2008</v>
      </c>
      <c r="C825" s="1" t="s">
        <v>18</v>
      </c>
      <c r="D825" s="1">
        <v>75</v>
      </c>
    </row>
    <row r="826" spans="1:4" outlineLevel="2" x14ac:dyDescent="0.25">
      <c r="A826" s="2">
        <v>39759</v>
      </c>
      <c r="B826" s="6">
        <f t="shared" si="22"/>
        <v>2008</v>
      </c>
      <c r="C826" s="1" t="s">
        <v>22</v>
      </c>
      <c r="D826" s="1">
        <v>358</v>
      </c>
    </row>
    <row r="827" spans="1:4" outlineLevel="2" x14ac:dyDescent="0.25">
      <c r="A827" s="2">
        <v>39760</v>
      </c>
      <c r="B827" s="6">
        <f t="shared" si="22"/>
        <v>2008</v>
      </c>
      <c r="C827" s="1" t="s">
        <v>8</v>
      </c>
      <c r="D827" s="1">
        <v>198</v>
      </c>
    </row>
    <row r="828" spans="1:4" outlineLevel="2" x14ac:dyDescent="0.25">
      <c r="A828" s="2">
        <v>39763</v>
      </c>
      <c r="B828" s="6">
        <f t="shared" si="22"/>
        <v>2008</v>
      </c>
      <c r="C828" s="1" t="s">
        <v>22</v>
      </c>
      <c r="D828" s="1">
        <v>189</v>
      </c>
    </row>
    <row r="829" spans="1:4" outlineLevel="2" x14ac:dyDescent="0.25">
      <c r="A829" s="2">
        <v>39764</v>
      </c>
      <c r="B829" s="6">
        <f t="shared" si="22"/>
        <v>2008</v>
      </c>
      <c r="C829" s="1" t="s">
        <v>24</v>
      </c>
      <c r="D829" s="1">
        <v>226</v>
      </c>
    </row>
    <row r="830" spans="1:4" outlineLevel="2" x14ac:dyDescent="0.25">
      <c r="A830" s="2">
        <v>39765</v>
      </c>
      <c r="B830" s="6">
        <f t="shared" si="22"/>
        <v>2008</v>
      </c>
      <c r="C830" s="1" t="s">
        <v>55</v>
      </c>
      <c r="D830" s="1">
        <v>94</v>
      </c>
    </row>
    <row r="831" spans="1:4" outlineLevel="2" x14ac:dyDescent="0.25">
      <c r="A831" s="2">
        <v>39770</v>
      </c>
      <c r="B831" s="6">
        <f t="shared" si="22"/>
        <v>2008</v>
      </c>
      <c r="C831" s="1" t="s">
        <v>50</v>
      </c>
      <c r="D831" s="1">
        <v>401</v>
      </c>
    </row>
    <row r="832" spans="1:4" outlineLevel="2" x14ac:dyDescent="0.25">
      <c r="A832" s="2">
        <v>39771</v>
      </c>
      <c r="B832" s="6">
        <f t="shared" si="22"/>
        <v>2008</v>
      </c>
      <c r="C832" s="1" t="s">
        <v>69</v>
      </c>
      <c r="D832" s="1">
        <v>52</v>
      </c>
    </row>
    <row r="833" spans="1:4" outlineLevel="2" x14ac:dyDescent="0.25">
      <c r="A833" s="2">
        <v>39772</v>
      </c>
      <c r="B833" s="6">
        <f t="shared" si="22"/>
        <v>2008</v>
      </c>
      <c r="C833" s="1" t="s">
        <v>12</v>
      </c>
      <c r="D833" s="1">
        <v>189</v>
      </c>
    </row>
    <row r="834" spans="1:4" outlineLevel="2" x14ac:dyDescent="0.25">
      <c r="A834" s="2">
        <v>39774</v>
      </c>
      <c r="B834" s="6">
        <f t="shared" si="22"/>
        <v>2008</v>
      </c>
      <c r="C834" s="1" t="s">
        <v>17</v>
      </c>
      <c r="D834" s="1">
        <v>201</v>
      </c>
    </row>
    <row r="835" spans="1:4" outlineLevel="2" x14ac:dyDescent="0.25">
      <c r="A835" s="2">
        <v>39775</v>
      </c>
      <c r="B835" s="6">
        <f t="shared" si="22"/>
        <v>2008</v>
      </c>
      <c r="C835" s="1" t="s">
        <v>22</v>
      </c>
      <c r="D835" s="1">
        <v>235</v>
      </c>
    </row>
    <row r="836" spans="1:4" outlineLevel="2" x14ac:dyDescent="0.25">
      <c r="A836" s="2">
        <v>39776</v>
      </c>
      <c r="B836" s="6">
        <f t="shared" si="22"/>
        <v>2008</v>
      </c>
      <c r="C836" s="1" t="s">
        <v>55</v>
      </c>
      <c r="D836" s="1">
        <v>78</v>
      </c>
    </row>
    <row r="837" spans="1:4" outlineLevel="2" x14ac:dyDescent="0.25">
      <c r="A837" s="2">
        <v>39776</v>
      </c>
      <c r="B837" s="6">
        <f t="shared" si="22"/>
        <v>2008</v>
      </c>
      <c r="C837" s="1" t="s">
        <v>126</v>
      </c>
      <c r="D837" s="1">
        <v>13</v>
      </c>
    </row>
    <row r="838" spans="1:4" outlineLevel="2" x14ac:dyDescent="0.25">
      <c r="A838" s="2">
        <v>39776</v>
      </c>
      <c r="B838" s="6">
        <f t="shared" si="22"/>
        <v>2008</v>
      </c>
      <c r="C838" s="1" t="s">
        <v>20</v>
      </c>
      <c r="D838" s="1">
        <v>196</v>
      </c>
    </row>
    <row r="839" spans="1:4" outlineLevel="2" x14ac:dyDescent="0.25">
      <c r="A839" s="2">
        <v>39780</v>
      </c>
      <c r="B839" s="6">
        <f t="shared" si="22"/>
        <v>2008</v>
      </c>
      <c r="C839" s="1" t="s">
        <v>70</v>
      </c>
      <c r="D839" s="1">
        <v>11</v>
      </c>
    </row>
    <row r="840" spans="1:4" outlineLevel="2" x14ac:dyDescent="0.25">
      <c r="A840" s="2">
        <v>39780</v>
      </c>
      <c r="B840" s="6">
        <f t="shared" si="22"/>
        <v>2008</v>
      </c>
      <c r="C840" s="1" t="s">
        <v>176</v>
      </c>
      <c r="D840" s="1">
        <v>17</v>
      </c>
    </row>
    <row r="841" spans="1:4" outlineLevel="2" x14ac:dyDescent="0.25">
      <c r="A841" s="2">
        <v>39781</v>
      </c>
      <c r="B841" s="6">
        <f t="shared" si="22"/>
        <v>2008</v>
      </c>
      <c r="C841" s="1" t="s">
        <v>47</v>
      </c>
      <c r="D841" s="1">
        <v>4</v>
      </c>
    </row>
    <row r="842" spans="1:4" outlineLevel="2" x14ac:dyDescent="0.25">
      <c r="A842" s="2">
        <v>39785</v>
      </c>
      <c r="B842" s="6">
        <f t="shared" si="22"/>
        <v>2008</v>
      </c>
      <c r="C842" s="1" t="s">
        <v>54</v>
      </c>
      <c r="D842" s="1">
        <v>17</v>
      </c>
    </row>
    <row r="843" spans="1:4" outlineLevel="2" x14ac:dyDescent="0.25">
      <c r="A843" s="2">
        <v>39785</v>
      </c>
      <c r="B843" s="6">
        <f t="shared" si="22"/>
        <v>2008</v>
      </c>
      <c r="C843" s="1" t="s">
        <v>177</v>
      </c>
      <c r="D843" s="1">
        <v>1</v>
      </c>
    </row>
    <row r="844" spans="1:4" outlineLevel="2" x14ac:dyDescent="0.25">
      <c r="A844" s="2">
        <v>39790</v>
      </c>
      <c r="B844" s="6">
        <f t="shared" si="22"/>
        <v>2008</v>
      </c>
      <c r="C844" s="1" t="s">
        <v>13</v>
      </c>
      <c r="D844" s="1">
        <v>6</v>
      </c>
    </row>
    <row r="845" spans="1:4" outlineLevel="2" x14ac:dyDescent="0.25">
      <c r="A845" s="2">
        <v>39790</v>
      </c>
      <c r="B845" s="6">
        <f t="shared" si="22"/>
        <v>2008</v>
      </c>
      <c r="C845" s="1" t="s">
        <v>7</v>
      </c>
      <c r="D845" s="1">
        <v>496</v>
      </c>
    </row>
    <row r="846" spans="1:4" outlineLevel="2" x14ac:dyDescent="0.25">
      <c r="A846" s="2">
        <v>39794</v>
      </c>
      <c r="B846" s="6">
        <f t="shared" si="22"/>
        <v>2008</v>
      </c>
      <c r="C846" s="1" t="s">
        <v>5</v>
      </c>
      <c r="D846" s="1">
        <v>363</v>
      </c>
    </row>
    <row r="847" spans="1:4" outlineLevel="2" x14ac:dyDescent="0.25">
      <c r="A847" s="2">
        <v>39797</v>
      </c>
      <c r="B847" s="6">
        <f t="shared" si="22"/>
        <v>2008</v>
      </c>
      <c r="C847" s="1" t="s">
        <v>5</v>
      </c>
      <c r="D847" s="1">
        <v>491</v>
      </c>
    </row>
    <row r="848" spans="1:4" outlineLevel="2" x14ac:dyDescent="0.25">
      <c r="A848" s="2">
        <v>39797</v>
      </c>
      <c r="B848" s="6">
        <f t="shared" si="22"/>
        <v>2008</v>
      </c>
      <c r="C848" s="1" t="s">
        <v>17</v>
      </c>
      <c r="D848" s="1">
        <v>369</v>
      </c>
    </row>
    <row r="849" spans="1:4" outlineLevel="2" x14ac:dyDescent="0.25">
      <c r="A849" s="2">
        <v>39799</v>
      </c>
      <c r="B849" s="6">
        <f t="shared" si="22"/>
        <v>2008</v>
      </c>
      <c r="C849" s="1" t="s">
        <v>66</v>
      </c>
      <c r="D849" s="1">
        <v>60</v>
      </c>
    </row>
    <row r="850" spans="1:4" outlineLevel="2" x14ac:dyDescent="0.25">
      <c r="A850" s="2">
        <v>39800</v>
      </c>
      <c r="B850" s="6">
        <f t="shared" si="22"/>
        <v>2008</v>
      </c>
      <c r="C850" s="1" t="s">
        <v>20</v>
      </c>
      <c r="D850" s="1">
        <v>35</v>
      </c>
    </row>
    <row r="851" spans="1:4" outlineLevel="2" x14ac:dyDescent="0.25">
      <c r="A851" s="2">
        <v>39803</v>
      </c>
      <c r="B851" s="6">
        <f t="shared" si="22"/>
        <v>2008</v>
      </c>
      <c r="C851" s="1" t="s">
        <v>7</v>
      </c>
      <c r="D851" s="1">
        <v>121</v>
      </c>
    </row>
    <row r="852" spans="1:4" outlineLevel="2" x14ac:dyDescent="0.25">
      <c r="A852" s="2">
        <v>39803</v>
      </c>
      <c r="B852" s="6">
        <f t="shared" si="22"/>
        <v>2008</v>
      </c>
      <c r="C852" s="1" t="s">
        <v>50</v>
      </c>
      <c r="D852" s="1">
        <v>442</v>
      </c>
    </row>
    <row r="853" spans="1:4" outlineLevel="2" x14ac:dyDescent="0.25">
      <c r="A853" s="2">
        <v>39804</v>
      </c>
      <c r="B853" s="6">
        <f t="shared" si="22"/>
        <v>2008</v>
      </c>
      <c r="C853" s="1" t="s">
        <v>7</v>
      </c>
      <c r="D853" s="1">
        <v>338</v>
      </c>
    </row>
    <row r="854" spans="1:4" outlineLevel="2" x14ac:dyDescent="0.25">
      <c r="A854" s="2">
        <v>39805</v>
      </c>
      <c r="B854" s="6">
        <f t="shared" si="22"/>
        <v>2008</v>
      </c>
      <c r="C854" s="1" t="s">
        <v>31</v>
      </c>
      <c r="D854" s="1">
        <v>94</v>
      </c>
    </row>
    <row r="855" spans="1:4" outlineLevel="2" x14ac:dyDescent="0.25">
      <c r="A855" s="2">
        <v>39808</v>
      </c>
      <c r="B855" s="6">
        <f t="shared" si="22"/>
        <v>2008</v>
      </c>
      <c r="C855" s="1" t="s">
        <v>1</v>
      </c>
      <c r="D855" s="1">
        <v>14</v>
      </c>
    </row>
    <row r="856" spans="1:4" outlineLevel="2" x14ac:dyDescent="0.25">
      <c r="A856" s="2">
        <v>39809</v>
      </c>
      <c r="B856" s="6">
        <f t="shared" si="22"/>
        <v>2008</v>
      </c>
      <c r="C856" s="1" t="s">
        <v>94</v>
      </c>
      <c r="D856" s="1">
        <v>2</v>
      </c>
    </row>
    <row r="857" spans="1:4" outlineLevel="2" x14ac:dyDescent="0.25">
      <c r="A857" s="2">
        <v>39811</v>
      </c>
      <c r="B857" s="6">
        <f t="shared" si="22"/>
        <v>2008</v>
      </c>
      <c r="C857" s="1" t="s">
        <v>14</v>
      </c>
      <c r="D857" s="1">
        <v>110</v>
      </c>
    </row>
    <row r="858" spans="1:4" outlineLevel="2" x14ac:dyDescent="0.25">
      <c r="A858" s="2">
        <v>39812</v>
      </c>
      <c r="B858" s="6">
        <f t="shared" ref="B858:B859" si="23">YEAR(A858)</f>
        <v>2008</v>
      </c>
      <c r="C858" s="1" t="s">
        <v>87</v>
      </c>
      <c r="D858" s="1">
        <v>18</v>
      </c>
    </row>
    <row r="859" spans="1:4" outlineLevel="2" x14ac:dyDescent="0.25">
      <c r="A859" s="2">
        <v>39812</v>
      </c>
      <c r="B859" s="6">
        <f t="shared" si="23"/>
        <v>2008</v>
      </c>
      <c r="C859" s="1" t="s">
        <v>147</v>
      </c>
      <c r="D859" s="1">
        <v>7</v>
      </c>
    </row>
    <row r="860" spans="1:4" outlineLevel="1" x14ac:dyDescent="0.25">
      <c r="A860" s="2"/>
      <c r="B860" s="7" t="s">
        <v>731</v>
      </c>
      <c r="D860" s="1">
        <f>SUBTOTAL(9,D602:D859)</f>
        <v>36523</v>
      </c>
    </row>
    <row r="861" spans="1:4" outlineLevel="2" x14ac:dyDescent="0.25">
      <c r="A861" s="2">
        <v>39814</v>
      </c>
      <c r="B861" s="6">
        <f t="shared" ref="B861:B924" si="24">YEAR(A861)</f>
        <v>2009</v>
      </c>
      <c r="C861" s="1" t="s">
        <v>178</v>
      </c>
      <c r="D861" s="1">
        <v>2</v>
      </c>
    </row>
    <row r="862" spans="1:4" outlineLevel="2" x14ac:dyDescent="0.25">
      <c r="A862" s="2">
        <v>39815</v>
      </c>
      <c r="B862" s="6">
        <f t="shared" si="24"/>
        <v>2009</v>
      </c>
      <c r="C862" s="1" t="s">
        <v>37</v>
      </c>
      <c r="D862" s="1">
        <v>188</v>
      </c>
    </row>
    <row r="863" spans="1:4" outlineLevel="2" x14ac:dyDescent="0.25">
      <c r="A863" s="2">
        <v>39819</v>
      </c>
      <c r="B863" s="6">
        <f t="shared" si="24"/>
        <v>2009</v>
      </c>
      <c r="C863" s="1" t="s">
        <v>92</v>
      </c>
      <c r="D863" s="1">
        <v>11</v>
      </c>
    </row>
    <row r="864" spans="1:4" outlineLevel="2" x14ac:dyDescent="0.25">
      <c r="A864" s="2">
        <v>39819</v>
      </c>
      <c r="B864" s="6">
        <f t="shared" si="24"/>
        <v>2009</v>
      </c>
      <c r="C864" s="1" t="s">
        <v>14</v>
      </c>
      <c r="D864" s="1">
        <v>129</v>
      </c>
    </row>
    <row r="865" spans="1:4" outlineLevel="2" x14ac:dyDescent="0.25">
      <c r="A865" s="2">
        <v>39819</v>
      </c>
      <c r="B865" s="6">
        <f t="shared" si="24"/>
        <v>2009</v>
      </c>
      <c r="C865" s="1" t="s">
        <v>61</v>
      </c>
      <c r="D865" s="1">
        <v>117</v>
      </c>
    </row>
    <row r="866" spans="1:4" outlineLevel="2" x14ac:dyDescent="0.25">
      <c r="A866" s="2">
        <v>39821</v>
      </c>
      <c r="B866" s="6">
        <f t="shared" si="24"/>
        <v>2009</v>
      </c>
      <c r="C866" s="1" t="s">
        <v>82</v>
      </c>
      <c r="D866" s="1">
        <v>11</v>
      </c>
    </row>
    <row r="867" spans="1:4" outlineLevel="2" x14ac:dyDescent="0.25">
      <c r="A867" s="2">
        <v>39823</v>
      </c>
      <c r="B867" s="6">
        <f t="shared" si="24"/>
        <v>2009</v>
      </c>
      <c r="C867" s="1" t="s">
        <v>61</v>
      </c>
      <c r="D867" s="1">
        <v>186</v>
      </c>
    </row>
    <row r="868" spans="1:4" outlineLevel="2" x14ac:dyDescent="0.25">
      <c r="A868" s="2">
        <v>39824</v>
      </c>
      <c r="B868" s="6">
        <f t="shared" si="24"/>
        <v>2009</v>
      </c>
      <c r="C868" s="1" t="s">
        <v>18</v>
      </c>
      <c r="D868" s="1">
        <v>40</v>
      </c>
    </row>
    <row r="869" spans="1:4" outlineLevel="2" x14ac:dyDescent="0.25">
      <c r="A869" s="2">
        <v>39829</v>
      </c>
      <c r="B869" s="6">
        <f t="shared" si="24"/>
        <v>2009</v>
      </c>
      <c r="C869" s="1" t="s">
        <v>47</v>
      </c>
      <c r="D869" s="1">
        <v>6</v>
      </c>
    </row>
    <row r="870" spans="1:4" outlineLevel="2" x14ac:dyDescent="0.25">
      <c r="A870" s="2">
        <v>39831</v>
      </c>
      <c r="B870" s="6">
        <f t="shared" si="24"/>
        <v>2009</v>
      </c>
      <c r="C870" s="1" t="s">
        <v>55</v>
      </c>
      <c r="D870" s="1">
        <v>153</v>
      </c>
    </row>
    <row r="871" spans="1:4" outlineLevel="2" x14ac:dyDescent="0.25">
      <c r="A871" s="2">
        <v>39832</v>
      </c>
      <c r="B871" s="6">
        <f t="shared" si="24"/>
        <v>2009</v>
      </c>
      <c r="C871" s="1" t="s">
        <v>45</v>
      </c>
      <c r="D871" s="1">
        <v>163</v>
      </c>
    </row>
    <row r="872" spans="1:4" outlineLevel="2" x14ac:dyDescent="0.25">
      <c r="A872" s="2">
        <v>39834</v>
      </c>
      <c r="B872" s="6">
        <f t="shared" si="24"/>
        <v>2009</v>
      </c>
      <c r="C872" s="1" t="s">
        <v>179</v>
      </c>
      <c r="D872" s="1">
        <v>16</v>
      </c>
    </row>
    <row r="873" spans="1:4" outlineLevel="2" x14ac:dyDescent="0.25">
      <c r="A873" s="2">
        <v>39835</v>
      </c>
      <c r="B873" s="6">
        <f t="shared" si="24"/>
        <v>2009</v>
      </c>
      <c r="C873" s="1" t="s">
        <v>25</v>
      </c>
      <c r="D873" s="1">
        <v>161</v>
      </c>
    </row>
    <row r="874" spans="1:4" outlineLevel="2" x14ac:dyDescent="0.25">
      <c r="A874" s="2">
        <v>39836</v>
      </c>
      <c r="B874" s="6">
        <f t="shared" si="24"/>
        <v>2009</v>
      </c>
      <c r="C874" s="1" t="s">
        <v>180</v>
      </c>
      <c r="D874" s="1">
        <v>5</v>
      </c>
    </row>
    <row r="875" spans="1:4" outlineLevel="2" x14ac:dyDescent="0.25">
      <c r="A875" s="2">
        <v>39839</v>
      </c>
      <c r="B875" s="6">
        <f t="shared" si="24"/>
        <v>2009</v>
      </c>
      <c r="C875" s="1" t="s">
        <v>30</v>
      </c>
      <c r="D875" s="1">
        <v>200</v>
      </c>
    </row>
    <row r="876" spans="1:4" outlineLevel="2" x14ac:dyDescent="0.25">
      <c r="A876" s="2">
        <v>39843</v>
      </c>
      <c r="B876" s="6">
        <f t="shared" si="24"/>
        <v>2009</v>
      </c>
      <c r="C876" s="1" t="s">
        <v>181</v>
      </c>
      <c r="D876" s="1">
        <v>11</v>
      </c>
    </row>
    <row r="877" spans="1:4" outlineLevel="2" x14ac:dyDescent="0.25">
      <c r="A877" s="2">
        <v>39847</v>
      </c>
      <c r="B877" s="6">
        <f t="shared" si="24"/>
        <v>2009</v>
      </c>
      <c r="C877" s="1" t="s">
        <v>96</v>
      </c>
      <c r="D877" s="1">
        <v>14</v>
      </c>
    </row>
    <row r="878" spans="1:4" outlineLevel="2" x14ac:dyDescent="0.25">
      <c r="A878" s="2">
        <v>39849</v>
      </c>
      <c r="B878" s="6">
        <f t="shared" si="24"/>
        <v>2009</v>
      </c>
      <c r="C878" s="1" t="s">
        <v>7</v>
      </c>
      <c r="D878" s="1">
        <v>469</v>
      </c>
    </row>
    <row r="879" spans="1:4" outlineLevel="2" x14ac:dyDescent="0.25">
      <c r="A879" s="2">
        <v>39853</v>
      </c>
      <c r="B879" s="6">
        <f t="shared" si="24"/>
        <v>2009</v>
      </c>
      <c r="C879" s="1" t="s">
        <v>166</v>
      </c>
      <c r="D879" s="1">
        <v>11</v>
      </c>
    </row>
    <row r="880" spans="1:4" outlineLevel="2" x14ac:dyDescent="0.25">
      <c r="A880" s="2">
        <v>39853</v>
      </c>
      <c r="B880" s="6">
        <f t="shared" si="24"/>
        <v>2009</v>
      </c>
      <c r="C880" s="1" t="s">
        <v>14</v>
      </c>
      <c r="D880" s="1">
        <v>423</v>
      </c>
    </row>
    <row r="881" spans="1:4" outlineLevel="2" x14ac:dyDescent="0.25">
      <c r="A881" s="2">
        <v>39853</v>
      </c>
      <c r="B881" s="6">
        <f t="shared" si="24"/>
        <v>2009</v>
      </c>
      <c r="C881" s="1" t="s">
        <v>172</v>
      </c>
      <c r="D881" s="1">
        <v>9</v>
      </c>
    </row>
    <row r="882" spans="1:4" outlineLevel="2" x14ac:dyDescent="0.25">
      <c r="A882" s="2">
        <v>39853</v>
      </c>
      <c r="B882" s="6">
        <f t="shared" si="24"/>
        <v>2009</v>
      </c>
      <c r="C882" s="1" t="s">
        <v>68</v>
      </c>
      <c r="D882" s="1">
        <v>3</v>
      </c>
    </row>
    <row r="883" spans="1:4" outlineLevel="2" x14ac:dyDescent="0.25">
      <c r="A883" s="2">
        <v>39854</v>
      </c>
      <c r="B883" s="6">
        <f t="shared" si="24"/>
        <v>2009</v>
      </c>
      <c r="C883" s="1" t="s">
        <v>22</v>
      </c>
      <c r="D883" s="1">
        <v>186</v>
      </c>
    </row>
    <row r="884" spans="1:4" outlineLevel="2" x14ac:dyDescent="0.25">
      <c r="A884" s="2">
        <v>39854</v>
      </c>
      <c r="B884" s="6">
        <f t="shared" si="24"/>
        <v>2009</v>
      </c>
      <c r="C884" s="1" t="s">
        <v>7</v>
      </c>
      <c r="D884" s="1">
        <v>390</v>
      </c>
    </row>
    <row r="885" spans="1:4" outlineLevel="2" x14ac:dyDescent="0.25">
      <c r="A885" s="2">
        <v>39855</v>
      </c>
      <c r="B885" s="6">
        <f t="shared" si="24"/>
        <v>2009</v>
      </c>
      <c r="C885" s="1" t="s">
        <v>5</v>
      </c>
      <c r="D885" s="1">
        <v>445</v>
      </c>
    </row>
    <row r="886" spans="1:4" outlineLevel="2" x14ac:dyDescent="0.25">
      <c r="A886" s="2">
        <v>39856</v>
      </c>
      <c r="B886" s="6">
        <f t="shared" si="24"/>
        <v>2009</v>
      </c>
      <c r="C886" s="1" t="s">
        <v>50</v>
      </c>
      <c r="D886" s="1">
        <v>241</v>
      </c>
    </row>
    <row r="887" spans="1:4" outlineLevel="2" x14ac:dyDescent="0.25">
      <c r="A887" s="2">
        <v>39856</v>
      </c>
      <c r="B887" s="6">
        <f t="shared" si="24"/>
        <v>2009</v>
      </c>
      <c r="C887" s="1" t="s">
        <v>29</v>
      </c>
      <c r="D887" s="1">
        <v>3</v>
      </c>
    </row>
    <row r="888" spans="1:4" outlineLevel="2" x14ac:dyDescent="0.25">
      <c r="A888" s="2">
        <v>39858</v>
      </c>
      <c r="B888" s="6">
        <f t="shared" si="24"/>
        <v>2009</v>
      </c>
      <c r="C888" s="1" t="s">
        <v>23</v>
      </c>
      <c r="D888" s="1">
        <v>50</v>
      </c>
    </row>
    <row r="889" spans="1:4" outlineLevel="2" x14ac:dyDescent="0.25">
      <c r="A889" s="2">
        <v>39859</v>
      </c>
      <c r="B889" s="6">
        <f t="shared" si="24"/>
        <v>2009</v>
      </c>
      <c r="C889" s="1" t="s">
        <v>24</v>
      </c>
      <c r="D889" s="1">
        <v>284</v>
      </c>
    </row>
    <row r="890" spans="1:4" outlineLevel="2" x14ac:dyDescent="0.25">
      <c r="A890" s="2">
        <v>39860</v>
      </c>
      <c r="B890" s="6">
        <f t="shared" si="24"/>
        <v>2009</v>
      </c>
      <c r="C890" s="1" t="s">
        <v>9</v>
      </c>
      <c r="D890" s="1">
        <v>395</v>
      </c>
    </row>
    <row r="891" spans="1:4" outlineLevel="2" x14ac:dyDescent="0.25">
      <c r="A891" s="2">
        <v>39862</v>
      </c>
      <c r="B891" s="6">
        <f t="shared" si="24"/>
        <v>2009</v>
      </c>
      <c r="C891" s="1" t="s">
        <v>5</v>
      </c>
      <c r="D891" s="1">
        <v>290</v>
      </c>
    </row>
    <row r="892" spans="1:4" outlineLevel="2" x14ac:dyDescent="0.25">
      <c r="A892" s="2">
        <v>39863</v>
      </c>
      <c r="B892" s="6">
        <f t="shared" si="24"/>
        <v>2009</v>
      </c>
      <c r="C892" s="1" t="s">
        <v>22</v>
      </c>
      <c r="D892" s="1">
        <v>361</v>
      </c>
    </row>
    <row r="893" spans="1:4" outlineLevel="2" x14ac:dyDescent="0.25">
      <c r="A893" s="2">
        <v>39865</v>
      </c>
      <c r="B893" s="6">
        <f t="shared" si="24"/>
        <v>2009</v>
      </c>
      <c r="C893" s="1" t="s">
        <v>17</v>
      </c>
      <c r="D893" s="1">
        <v>355</v>
      </c>
    </row>
    <row r="894" spans="1:4" outlineLevel="2" x14ac:dyDescent="0.25">
      <c r="A894" s="2">
        <v>39866</v>
      </c>
      <c r="B894" s="6">
        <f t="shared" si="24"/>
        <v>2009</v>
      </c>
      <c r="C894" s="1" t="s">
        <v>182</v>
      </c>
      <c r="D894" s="1">
        <v>19</v>
      </c>
    </row>
    <row r="895" spans="1:4" outlineLevel="2" x14ac:dyDescent="0.25">
      <c r="A895" s="2">
        <v>39868</v>
      </c>
      <c r="B895" s="6">
        <f t="shared" si="24"/>
        <v>2009</v>
      </c>
      <c r="C895" s="1" t="s">
        <v>52</v>
      </c>
      <c r="D895" s="1">
        <v>32</v>
      </c>
    </row>
    <row r="896" spans="1:4" outlineLevel="2" x14ac:dyDescent="0.25">
      <c r="A896" s="2">
        <v>39871</v>
      </c>
      <c r="B896" s="6">
        <f t="shared" si="24"/>
        <v>2009</v>
      </c>
      <c r="C896" s="1" t="s">
        <v>146</v>
      </c>
      <c r="D896" s="1">
        <v>13</v>
      </c>
    </row>
    <row r="897" spans="1:4" outlineLevel="2" x14ac:dyDescent="0.25">
      <c r="A897" s="2">
        <v>39871</v>
      </c>
      <c r="B897" s="6">
        <f t="shared" si="24"/>
        <v>2009</v>
      </c>
      <c r="C897" s="1" t="s">
        <v>45</v>
      </c>
      <c r="D897" s="1">
        <v>156</v>
      </c>
    </row>
    <row r="898" spans="1:4" outlineLevel="2" x14ac:dyDescent="0.25">
      <c r="A898" s="2">
        <v>39873</v>
      </c>
      <c r="B898" s="6">
        <f t="shared" si="24"/>
        <v>2009</v>
      </c>
      <c r="C898" s="1" t="s">
        <v>183</v>
      </c>
      <c r="D898" s="1">
        <v>20</v>
      </c>
    </row>
    <row r="899" spans="1:4" outlineLevel="2" x14ac:dyDescent="0.25">
      <c r="A899" s="2">
        <v>39874</v>
      </c>
      <c r="B899" s="6">
        <f t="shared" si="24"/>
        <v>2009</v>
      </c>
      <c r="C899" s="1" t="s">
        <v>12</v>
      </c>
      <c r="D899" s="1">
        <v>112</v>
      </c>
    </row>
    <row r="900" spans="1:4" outlineLevel="2" x14ac:dyDescent="0.25">
      <c r="A900" s="2">
        <v>39877</v>
      </c>
      <c r="B900" s="6">
        <f t="shared" si="24"/>
        <v>2009</v>
      </c>
      <c r="C900" s="1" t="s">
        <v>7</v>
      </c>
      <c r="D900" s="1">
        <v>110</v>
      </c>
    </row>
    <row r="901" spans="1:4" outlineLevel="2" x14ac:dyDescent="0.25">
      <c r="A901" s="2">
        <v>39878</v>
      </c>
      <c r="B901" s="6">
        <f t="shared" si="24"/>
        <v>2009</v>
      </c>
      <c r="C901" s="1" t="s">
        <v>184</v>
      </c>
      <c r="D901" s="1">
        <v>4</v>
      </c>
    </row>
    <row r="902" spans="1:4" outlineLevel="2" x14ac:dyDescent="0.25">
      <c r="A902" s="2">
        <v>39885</v>
      </c>
      <c r="B902" s="6">
        <f t="shared" si="24"/>
        <v>2009</v>
      </c>
      <c r="C902" s="1" t="s">
        <v>133</v>
      </c>
      <c r="D902" s="1">
        <v>18</v>
      </c>
    </row>
    <row r="903" spans="1:4" outlineLevel="2" x14ac:dyDescent="0.25">
      <c r="A903" s="2">
        <v>39889</v>
      </c>
      <c r="B903" s="6">
        <f t="shared" si="24"/>
        <v>2009</v>
      </c>
      <c r="C903" s="1" t="s">
        <v>20</v>
      </c>
      <c r="D903" s="1">
        <v>60</v>
      </c>
    </row>
    <row r="904" spans="1:4" outlineLevel="2" x14ac:dyDescent="0.25">
      <c r="A904" s="2">
        <v>39889</v>
      </c>
      <c r="B904" s="6">
        <f t="shared" si="24"/>
        <v>2009</v>
      </c>
      <c r="C904" s="1" t="s">
        <v>88</v>
      </c>
      <c r="D904" s="1">
        <v>14</v>
      </c>
    </row>
    <row r="905" spans="1:4" outlineLevel="2" x14ac:dyDescent="0.25">
      <c r="A905" s="2">
        <v>39889</v>
      </c>
      <c r="B905" s="6">
        <f t="shared" si="24"/>
        <v>2009</v>
      </c>
      <c r="C905" s="1" t="s">
        <v>28</v>
      </c>
      <c r="D905" s="1">
        <v>24</v>
      </c>
    </row>
    <row r="906" spans="1:4" outlineLevel="2" x14ac:dyDescent="0.25">
      <c r="A906" s="2">
        <v>39891</v>
      </c>
      <c r="B906" s="6">
        <f t="shared" si="24"/>
        <v>2009</v>
      </c>
      <c r="C906" s="1" t="s">
        <v>22</v>
      </c>
      <c r="D906" s="1">
        <v>145</v>
      </c>
    </row>
    <row r="907" spans="1:4" outlineLevel="2" x14ac:dyDescent="0.25">
      <c r="A907" s="2">
        <v>39891</v>
      </c>
      <c r="B907" s="6">
        <f t="shared" si="24"/>
        <v>2009</v>
      </c>
      <c r="C907" s="1" t="s">
        <v>50</v>
      </c>
      <c r="D907" s="1">
        <v>393</v>
      </c>
    </row>
    <row r="908" spans="1:4" outlineLevel="2" x14ac:dyDescent="0.25">
      <c r="A908" s="2">
        <v>39893</v>
      </c>
      <c r="B908" s="6">
        <f t="shared" si="24"/>
        <v>2009</v>
      </c>
      <c r="C908" s="1" t="s">
        <v>28</v>
      </c>
      <c r="D908" s="1">
        <v>73</v>
      </c>
    </row>
    <row r="909" spans="1:4" outlineLevel="2" x14ac:dyDescent="0.25">
      <c r="A909" s="2">
        <v>39893</v>
      </c>
      <c r="B909" s="6">
        <f t="shared" si="24"/>
        <v>2009</v>
      </c>
      <c r="C909" s="1" t="s">
        <v>8</v>
      </c>
      <c r="D909" s="1">
        <v>136</v>
      </c>
    </row>
    <row r="910" spans="1:4" outlineLevel="2" x14ac:dyDescent="0.25">
      <c r="A910" s="2">
        <v>39894</v>
      </c>
      <c r="B910" s="6">
        <f t="shared" si="24"/>
        <v>2009</v>
      </c>
      <c r="C910" s="1" t="s">
        <v>45</v>
      </c>
      <c r="D910" s="1">
        <v>422</v>
      </c>
    </row>
    <row r="911" spans="1:4" outlineLevel="2" x14ac:dyDescent="0.25">
      <c r="A911" s="2">
        <v>39895</v>
      </c>
      <c r="B911" s="6">
        <f t="shared" si="24"/>
        <v>2009</v>
      </c>
      <c r="C911" s="1" t="s">
        <v>9</v>
      </c>
      <c r="D911" s="1">
        <v>187</v>
      </c>
    </row>
    <row r="912" spans="1:4" outlineLevel="2" x14ac:dyDescent="0.25">
      <c r="A912" s="2">
        <v>39897</v>
      </c>
      <c r="B912" s="6">
        <f t="shared" si="24"/>
        <v>2009</v>
      </c>
      <c r="C912" s="1" t="s">
        <v>18</v>
      </c>
      <c r="D912" s="1">
        <v>58</v>
      </c>
    </row>
    <row r="913" spans="1:4" outlineLevel="2" x14ac:dyDescent="0.25">
      <c r="A913" s="2">
        <v>39898</v>
      </c>
      <c r="B913" s="6">
        <f t="shared" si="24"/>
        <v>2009</v>
      </c>
      <c r="C913" s="1" t="s">
        <v>45</v>
      </c>
      <c r="D913" s="1">
        <v>436</v>
      </c>
    </row>
    <row r="914" spans="1:4" outlineLevel="2" x14ac:dyDescent="0.25">
      <c r="A914" s="2">
        <v>39902</v>
      </c>
      <c r="B914" s="6">
        <f t="shared" si="24"/>
        <v>2009</v>
      </c>
      <c r="C914" s="1" t="s">
        <v>14</v>
      </c>
      <c r="D914" s="1">
        <v>406</v>
      </c>
    </row>
    <row r="915" spans="1:4" outlineLevel="2" x14ac:dyDescent="0.25">
      <c r="A915" s="2">
        <v>39904</v>
      </c>
      <c r="B915" s="6">
        <f t="shared" si="24"/>
        <v>2009</v>
      </c>
      <c r="C915" s="1" t="s">
        <v>14</v>
      </c>
      <c r="D915" s="1">
        <v>108</v>
      </c>
    </row>
    <row r="916" spans="1:4" outlineLevel="2" x14ac:dyDescent="0.25">
      <c r="A916" s="2">
        <v>39905</v>
      </c>
      <c r="B916" s="6">
        <f t="shared" si="24"/>
        <v>2009</v>
      </c>
      <c r="C916" s="1" t="s">
        <v>142</v>
      </c>
      <c r="D916" s="1">
        <v>10</v>
      </c>
    </row>
    <row r="917" spans="1:4" outlineLevel="2" x14ac:dyDescent="0.25">
      <c r="A917" s="2">
        <v>39906</v>
      </c>
      <c r="B917" s="6">
        <f t="shared" si="24"/>
        <v>2009</v>
      </c>
      <c r="C917" s="1" t="s">
        <v>37</v>
      </c>
      <c r="D917" s="1">
        <v>153</v>
      </c>
    </row>
    <row r="918" spans="1:4" outlineLevel="2" x14ac:dyDescent="0.25">
      <c r="A918" s="2">
        <v>39908</v>
      </c>
      <c r="B918" s="6">
        <f t="shared" si="24"/>
        <v>2009</v>
      </c>
      <c r="C918" s="1" t="s">
        <v>185</v>
      </c>
      <c r="D918" s="1">
        <v>3</v>
      </c>
    </row>
    <row r="919" spans="1:4" outlineLevel="2" x14ac:dyDescent="0.25">
      <c r="A919" s="2">
        <v>39909</v>
      </c>
      <c r="B919" s="6">
        <f t="shared" si="24"/>
        <v>2009</v>
      </c>
      <c r="C919" s="1" t="s">
        <v>31</v>
      </c>
      <c r="D919" s="1">
        <v>109</v>
      </c>
    </row>
    <row r="920" spans="1:4" outlineLevel="2" x14ac:dyDescent="0.25">
      <c r="A920" s="2">
        <v>39911</v>
      </c>
      <c r="B920" s="6">
        <f t="shared" si="24"/>
        <v>2009</v>
      </c>
      <c r="C920" s="1" t="s">
        <v>86</v>
      </c>
      <c r="D920" s="1">
        <v>9</v>
      </c>
    </row>
    <row r="921" spans="1:4" outlineLevel="2" x14ac:dyDescent="0.25">
      <c r="A921" s="2">
        <v>39911</v>
      </c>
      <c r="B921" s="6">
        <f t="shared" si="24"/>
        <v>2009</v>
      </c>
      <c r="C921" s="1" t="s">
        <v>52</v>
      </c>
      <c r="D921" s="1">
        <v>112</v>
      </c>
    </row>
    <row r="922" spans="1:4" outlineLevel="2" x14ac:dyDescent="0.25">
      <c r="A922" s="2">
        <v>39916</v>
      </c>
      <c r="B922" s="6">
        <f t="shared" si="24"/>
        <v>2009</v>
      </c>
      <c r="C922" s="1" t="s">
        <v>19</v>
      </c>
      <c r="D922" s="1">
        <v>29</v>
      </c>
    </row>
    <row r="923" spans="1:4" outlineLevel="2" x14ac:dyDescent="0.25">
      <c r="A923" s="2">
        <v>39916</v>
      </c>
      <c r="B923" s="6">
        <f t="shared" si="24"/>
        <v>2009</v>
      </c>
      <c r="C923" s="1" t="s">
        <v>50</v>
      </c>
      <c r="D923" s="1">
        <v>310</v>
      </c>
    </row>
    <row r="924" spans="1:4" outlineLevel="2" x14ac:dyDescent="0.25">
      <c r="A924" s="2">
        <v>39918</v>
      </c>
      <c r="B924" s="6">
        <f t="shared" si="24"/>
        <v>2009</v>
      </c>
      <c r="C924" s="1" t="s">
        <v>55</v>
      </c>
      <c r="D924" s="1">
        <v>107</v>
      </c>
    </row>
    <row r="925" spans="1:4" outlineLevel="2" x14ac:dyDescent="0.25">
      <c r="A925" s="2">
        <v>39921</v>
      </c>
      <c r="B925" s="6">
        <f t="shared" ref="B925:B988" si="25">YEAR(A925)</f>
        <v>2009</v>
      </c>
      <c r="C925" s="1" t="s">
        <v>8</v>
      </c>
      <c r="D925" s="1">
        <v>26</v>
      </c>
    </row>
    <row r="926" spans="1:4" outlineLevel="2" x14ac:dyDescent="0.25">
      <c r="A926" s="2">
        <v>39923</v>
      </c>
      <c r="B926" s="6">
        <f t="shared" si="25"/>
        <v>2009</v>
      </c>
      <c r="C926" s="1" t="s">
        <v>31</v>
      </c>
      <c r="D926" s="1">
        <v>114</v>
      </c>
    </row>
    <row r="927" spans="1:4" outlineLevel="2" x14ac:dyDescent="0.25">
      <c r="A927" s="2">
        <v>39924</v>
      </c>
      <c r="B927" s="6">
        <f t="shared" si="25"/>
        <v>2009</v>
      </c>
      <c r="C927" s="1" t="s">
        <v>169</v>
      </c>
      <c r="D927" s="1">
        <v>4</v>
      </c>
    </row>
    <row r="928" spans="1:4" outlineLevel="2" x14ac:dyDescent="0.25">
      <c r="A928" s="2">
        <v>39925</v>
      </c>
      <c r="B928" s="6">
        <f t="shared" si="25"/>
        <v>2009</v>
      </c>
      <c r="C928" s="1" t="s">
        <v>186</v>
      </c>
      <c r="D928" s="1">
        <v>15</v>
      </c>
    </row>
    <row r="929" spans="1:4" outlineLevel="2" x14ac:dyDescent="0.25">
      <c r="A929" s="2">
        <v>39929</v>
      </c>
      <c r="B929" s="6">
        <f t="shared" si="25"/>
        <v>2009</v>
      </c>
      <c r="C929" s="1" t="s">
        <v>66</v>
      </c>
      <c r="D929" s="1">
        <v>144</v>
      </c>
    </row>
    <row r="930" spans="1:4" outlineLevel="2" x14ac:dyDescent="0.25">
      <c r="A930" s="2">
        <v>39933</v>
      </c>
      <c r="B930" s="6">
        <f t="shared" si="25"/>
        <v>2009</v>
      </c>
      <c r="C930" s="1" t="s">
        <v>5</v>
      </c>
      <c r="D930" s="1">
        <v>110</v>
      </c>
    </row>
    <row r="931" spans="1:4" outlineLevel="2" x14ac:dyDescent="0.25">
      <c r="A931" s="2">
        <v>39933</v>
      </c>
      <c r="B931" s="6">
        <f t="shared" si="25"/>
        <v>2009</v>
      </c>
      <c r="C931" s="1" t="s">
        <v>37</v>
      </c>
      <c r="D931" s="1">
        <v>105</v>
      </c>
    </row>
    <row r="932" spans="1:4" outlineLevel="2" x14ac:dyDescent="0.25">
      <c r="A932" s="2">
        <v>39935</v>
      </c>
      <c r="B932" s="6">
        <f t="shared" si="25"/>
        <v>2009</v>
      </c>
      <c r="C932" s="1" t="s">
        <v>52</v>
      </c>
      <c r="D932" s="1">
        <v>51</v>
      </c>
    </row>
    <row r="933" spans="1:4" outlineLevel="2" x14ac:dyDescent="0.25">
      <c r="A933" s="2">
        <v>39937</v>
      </c>
      <c r="B933" s="6">
        <f t="shared" si="25"/>
        <v>2009</v>
      </c>
      <c r="C933" s="1" t="s">
        <v>145</v>
      </c>
      <c r="D933" s="1">
        <v>1</v>
      </c>
    </row>
    <row r="934" spans="1:4" outlineLevel="2" x14ac:dyDescent="0.25">
      <c r="A934" s="2">
        <v>39937</v>
      </c>
      <c r="B934" s="6">
        <f t="shared" si="25"/>
        <v>2009</v>
      </c>
      <c r="C934" s="1" t="s">
        <v>152</v>
      </c>
      <c r="D934" s="1">
        <v>8</v>
      </c>
    </row>
    <row r="935" spans="1:4" outlineLevel="2" x14ac:dyDescent="0.25">
      <c r="A935" s="2">
        <v>39939</v>
      </c>
      <c r="B935" s="6">
        <f t="shared" si="25"/>
        <v>2009</v>
      </c>
      <c r="C935" s="1" t="s">
        <v>9</v>
      </c>
      <c r="D935" s="1">
        <v>128</v>
      </c>
    </row>
    <row r="936" spans="1:4" outlineLevel="2" x14ac:dyDescent="0.25">
      <c r="A936" s="2">
        <v>39942</v>
      </c>
      <c r="B936" s="6">
        <f t="shared" si="25"/>
        <v>2009</v>
      </c>
      <c r="C936" s="1" t="s">
        <v>87</v>
      </c>
      <c r="D936" s="1">
        <v>9</v>
      </c>
    </row>
    <row r="937" spans="1:4" outlineLevel="2" x14ac:dyDescent="0.25">
      <c r="A937" s="2">
        <v>39948</v>
      </c>
      <c r="B937" s="6">
        <f t="shared" si="25"/>
        <v>2009</v>
      </c>
      <c r="C937" s="1" t="s">
        <v>9</v>
      </c>
      <c r="D937" s="1">
        <v>291</v>
      </c>
    </row>
    <row r="938" spans="1:4" outlineLevel="2" x14ac:dyDescent="0.25">
      <c r="A938" s="2">
        <v>39949</v>
      </c>
      <c r="B938" s="6">
        <f t="shared" si="25"/>
        <v>2009</v>
      </c>
      <c r="C938" s="1" t="s">
        <v>14</v>
      </c>
      <c r="D938" s="1">
        <v>261</v>
      </c>
    </row>
    <row r="939" spans="1:4" outlineLevel="2" x14ac:dyDescent="0.25">
      <c r="A939" s="2">
        <v>39951</v>
      </c>
      <c r="B939" s="6">
        <f t="shared" si="25"/>
        <v>2009</v>
      </c>
      <c r="C939" s="1" t="s">
        <v>52</v>
      </c>
      <c r="D939" s="1">
        <v>192</v>
      </c>
    </row>
    <row r="940" spans="1:4" outlineLevel="2" x14ac:dyDescent="0.25">
      <c r="A940" s="2">
        <v>39951</v>
      </c>
      <c r="B940" s="6">
        <f t="shared" si="25"/>
        <v>2009</v>
      </c>
      <c r="C940" s="1" t="s">
        <v>7</v>
      </c>
      <c r="D940" s="1">
        <v>319</v>
      </c>
    </row>
    <row r="941" spans="1:4" outlineLevel="2" x14ac:dyDescent="0.25">
      <c r="A941" s="2">
        <v>39953</v>
      </c>
      <c r="B941" s="6">
        <f t="shared" si="25"/>
        <v>2009</v>
      </c>
      <c r="C941" s="1" t="s">
        <v>45</v>
      </c>
      <c r="D941" s="1">
        <v>393</v>
      </c>
    </row>
    <row r="942" spans="1:4" outlineLevel="2" x14ac:dyDescent="0.25">
      <c r="A942" s="2">
        <v>39957</v>
      </c>
      <c r="B942" s="6">
        <f t="shared" si="25"/>
        <v>2009</v>
      </c>
      <c r="C942" s="1" t="s">
        <v>187</v>
      </c>
      <c r="D942" s="1">
        <v>13</v>
      </c>
    </row>
    <row r="943" spans="1:4" outlineLevel="2" x14ac:dyDescent="0.25">
      <c r="A943" s="2">
        <v>39958</v>
      </c>
      <c r="B943" s="6">
        <f t="shared" si="25"/>
        <v>2009</v>
      </c>
      <c r="C943" s="1" t="s">
        <v>50</v>
      </c>
      <c r="D943" s="1">
        <v>380</v>
      </c>
    </row>
    <row r="944" spans="1:4" outlineLevel="2" x14ac:dyDescent="0.25">
      <c r="A944" s="2">
        <v>39959</v>
      </c>
      <c r="B944" s="6">
        <f t="shared" si="25"/>
        <v>2009</v>
      </c>
      <c r="C944" s="1" t="s">
        <v>37</v>
      </c>
      <c r="D944" s="1">
        <v>36</v>
      </c>
    </row>
    <row r="945" spans="1:4" outlineLevel="2" x14ac:dyDescent="0.25">
      <c r="A945" s="2">
        <v>39962</v>
      </c>
      <c r="B945" s="6">
        <f t="shared" si="25"/>
        <v>2009</v>
      </c>
      <c r="C945" s="1" t="s">
        <v>173</v>
      </c>
      <c r="D945" s="1">
        <v>179</v>
      </c>
    </row>
    <row r="946" spans="1:4" outlineLevel="2" x14ac:dyDescent="0.25">
      <c r="A946" s="2">
        <v>39964</v>
      </c>
      <c r="B946" s="6">
        <f t="shared" si="25"/>
        <v>2009</v>
      </c>
      <c r="C946" s="1" t="s">
        <v>28</v>
      </c>
      <c r="D946" s="1">
        <v>111</v>
      </c>
    </row>
    <row r="947" spans="1:4" outlineLevel="2" x14ac:dyDescent="0.25">
      <c r="A947" s="2">
        <v>39965</v>
      </c>
      <c r="B947" s="6">
        <f t="shared" si="25"/>
        <v>2009</v>
      </c>
      <c r="C947" s="1" t="s">
        <v>8</v>
      </c>
      <c r="D947" s="1">
        <v>36</v>
      </c>
    </row>
    <row r="948" spans="1:4" outlineLevel="2" x14ac:dyDescent="0.25">
      <c r="A948" s="2">
        <v>39965</v>
      </c>
      <c r="B948" s="6">
        <f t="shared" si="25"/>
        <v>2009</v>
      </c>
      <c r="C948" s="1" t="s">
        <v>10</v>
      </c>
      <c r="D948" s="1">
        <v>120</v>
      </c>
    </row>
    <row r="949" spans="1:4" outlineLevel="2" x14ac:dyDescent="0.25">
      <c r="A949" s="2">
        <v>39969</v>
      </c>
      <c r="B949" s="6">
        <f t="shared" si="25"/>
        <v>2009</v>
      </c>
      <c r="C949" s="1" t="s">
        <v>188</v>
      </c>
      <c r="D949" s="1">
        <v>11</v>
      </c>
    </row>
    <row r="950" spans="1:4" outlineLevel="2" x14ac:dyDescent="0.25">
      <c r="A950" s="2">
        <v>39971</v>
      </c>
      <c r="B950" s="6">
        <f t="shared" si="25"/>
        <v>2009</v>
      </c>
      <c r="C950" s="1" t="s">
        <v>126</v>
      </c>
      <c r="D950" s="1">
        <v>15</v>
      </c>
    </row>
    <row r="951" spans="1:4" outlineLevel="2" x14ac:dyDescent="0.25">
      <c r="A951" s="2">
        <v>39971</v>
      </c>
      <c r="B951" s="6">
        <f t="shared" si="25"/>
        <v>2009</v>
      </c>
      <c r="C951" s="1" t="s">
        <v>43</v>
      </c>
      <c r="D951" s="1">
        <v>4</v>
      </c>
    </row>
    <row r="952" spans="1:4" outlineLevel="2" x14ac:dyDescent="0.25">
      <c r="A952" s="2">
        <v>39974</v>
      </c>
      <c r="B952" s="6">
        <f t="shared" si="25"/>
        <v>2009</v>
      </c>
      <c r="C952" s="1" t="s">
        <v>115</v>
      </c>
      <c r="D952" s="1">
        <v>11</v>
      </c>
    </row>
    <row r="953" spans="1:4" outlineLevel="2" x14ac:dyDescent="0.25">
      <c r="A953" s="2">
        <v>39977</v>
      </c>
      <c r="B953" s="6">
        <f t="shared" si="25"/>
        <v>2009</v>
      </c>
      <c r="C953" s="1" t="s">
        <v>189</v>
      </c>
      <c r="D953" s="1">
        <v>9</v>
      </c>
    </row>
    <row r="954" spans="1:4" outlineLevel="2" x14ac:dyDescent="0.25">
      <c r="A954" s="2">
        <v>39978</v>
      </c>
      <c r="B954" s="6">
        <f t="shared" si="25"/>
        <v>2009</v>
      </c>
      <c r="C954" s="1" t="s">
        <v>50</v>
      </c>
      <c r="D954" s="1">
        <v>498</v>
      </c>
    </row>
    <row r="955" spans="1:4" outlineLevel="2" x14ac:dyDescent="0.25">
      <c r="A955" s="2">
        <v>39980</v>
      </c>
      <c r="B955" s="6">
        <f t="shared" si="25"/>
        <v>2009</v>
      </c>
      <c r="C955" s="1" t="s">
        <v>45</v>
      </c>
      <c r="D955" s="1">
        <v>350</v>
      </c>
    </row>
    <row r="956" spans="1:4" outlineLevel="2" x14ac:dyDescent="0.25">
      <c r="A956" s="2">
        <v>39980</v>
      </c>
      <c r="B956" s="6">
        <f t="shared" si="25"/>
        <v>2009</v>
      </c>
      <c r="C956" s="1" t="s">
        <v>8</v>
      </c>
      <c r="D956" s="1">
        <v>191</v>
      </c>
    </row>
    <row r="957" spans="1:4" outlineLevel="2" x14ac:dyDescent="0.25">
      <c r="A957" s="2">
        <v>39980</v>
      </c>
      <c r="B957" s="6">
        <f t="shared" si="25"/>
        <v>2009</v>
      </c>
      <c r="C957" s="1" t="s">
        <v>9</v>
      </c>
      <c r="D957" s="1">
        <v>402</v>
      </c>
    </row>
    <row r="958" spans="1:4" outlineLevel="2" x14ac:dyDescent="0.25">
      <c r="A958" s="2">
        <v>39984</v>
      </c>
      <c r="B958" s="6">
        <f t="shared" si="25"/>
        <v>2009</v>
      </c>
      <c r="C958" s="1" t="s">
        <v>69</v>
      </c>
      <c r="D958" s="1">
        <v>140</v>
      </c>
    </row>
    <row r="959" spans="1:4" outlineLevel="2" x14ac:dyDescent="0.25">
      <c r="A959" s="2">
        <v>39985</v>
      </c>
      <c r="B959" s="6">
        <f t="shared" si="25"/>
        <v>2009</v>
      </c>
      <c r="C959" s="1" t="s">
        <v>190</v>
      </c>
      <c r="D959" s="1">
        <v>3</v>
      </c>
    </row>
    <row r="960" spans="1:4" outlineLevel="2" x14ac:dyDescent="0.25">
      <c r="A960" s="2">
        <v>39987</v>
      </c>
      <c r="B960" s="6">
        <f t="shared" si="25"/>
        <v>2009</v>
      </c>
      <c r="C960" s="1" t="s">
        <v>52</v>
      </c>
      <c r="D960" s="1">
        <v>25</v>
      </c>
    </row>
    <row r="961" spans="1:4" outlineLevel="2" x14ac:dyDescent="0.25">
      <c r="A961" s="2">
        <v>39992</v>
      </c>
      <c r="B961" s="6">
        <f t="shared" si="25"/>
        <v>2009</v>
      </c>
      <c r="C961" s="1" t="s">
        <v>191</v>
      </c>
      <c r="D961" s="1">
        <v>7</v>
      </c>
    </row>
    <row r="962" spans="1:4" outlineLevel="2" x14ac:dyDescent="0.25">
      <c r="A962" s="2">
        <v>39994</v>
      </c>
      <c r="B962" s="6">
        <f t="shared" si="25"/>
        <v>2009</v>
      </c>
      <c r="C962" s="1" t="s">
        <v>192</v>
      </c>
      <c r="D962" s="1">
        <v>17</v>
      </c>
    </row>
    <row r="963" spans="1:4" outlineLevel="2" x14ac:dyDescent="0.25">
      <c r="A963" s="2">
        <v>39994</v>
      </c>
      <c r="B963" s="6">
        <f t="shared" si="25"/>
        <v>2009</v>
      </c>
      <c r="C963" s="1" t="s">
        <v>9</v>
      </c>
      <c r="D963" s="1">
        <v>479</v>
      </c>
    </row>
    <row r="964" spans="1:4" outlineLevel="2" x14ac:dyDescent="0.25">
      <c r="A964" s="2">
        <v>39994</v>
      </c>
      <c r="B964" s="6">
        <f t="shared" si="25"/>
        <v>2009</v>
      </c>
      <c r="C964" s="1" t="s">
        <v>193</v>
      </c>
      <c r="D964" s="1">
        <v>6</v>
      </c>
    </row>
    <row r="965" spans="1:4" outlineLevel="2" x14ac:dyDescent="0.25">
      <c r="A965" s="2">
        <v>39994</v>
      </c>
      <c r="B965" s="6">
        <f t="shared" si="25"/>
        <v>2009</v>
      </c>
      <c r="C965" s="1" t="s">
        <v>16</v>
      </c>
      <c r="D965" s="1">
        <v>10</v>
      </c>
    </row>
    <row r="966" spans="1:4" outlineLevel="2" x14ac:dyDescent="0.25">
      <c r="A966" s="2">
        <v>39995</v>
      </c>
      <c r="B966" s="6">
        <f t="shared" si="25"/>
        <v>2009</v>
      </c>
      <c r="C966" s="1" t="s">
        <v>29</v>
      </c>
      <c r="D966" s="1">
        <v>2</v>
      </c>
    </row>
    <row r="967" spans="1:4" outlineLevel="2" x14ac:dyDescent="0.25">
      <c r="A967" s="2">
        <v>39997</v>
      </c>
      <c r="B967" s="6">
        <f t="shared" si="25"/>
        <v>2009</v>
      </c>
      <c r="C967" s="1" t="s">
        <v>194</v>
      </c>
      <c r="D967" s="1">
        <v>13</v>
      </c>
    </row>
    <row r="968" spans="1:4" outlineLevel="2" x14ac:dyDescent="0.25">
      <c r="A968" s="2">
        <v>40000</v>
      </c>
      <c r="B968" s="6">
        <f t="shared" si="25"/>
        <v>2009</v>
      </c>
      <c r="C968" s="1" t="s">
        <v>183</v>
      </c>
      <c r="D968" s="1">
        <v>12</v>
      </c>
    </row>
    <row r="969" spans="1:4" outlineLevel="2" x14ac:dyDescent="0.25">
      <c r="A969" s="2">
        <v>40000</v>
      </c>
      <c r="B969" s="6">
        <f t="shared" si="25"/>
        <v>2009</v>
      </c>
      <c r="C969" s="1" t="s">
        <v>5</v>
      </c>
      <c r="D969" s="1">
        <v>191</v>
      </c>
    </row>
    <row r="970" spans="1:4" outlineLevel="2" x14ac:dyDescent="0.25">
      <c r="A970" s="2">
        <v>40000</v>
      </c>
      <c r="B970" s="6">
        <f t="shared" si="25"/>
        <v>2009</v>
      </c>
      <c r="C970" s="1" t="s">
        <v>10</v>
      </c>
      <c r="D970" s="1">
        <v>123</v>
      </c>
    </row>
    <row r="971" spans="1:4" outlineLevel="2" x14ac:dyDescent="0.25">
      <c r="A971" s="2">
        <v>40001</v>
      </c>
      <c r="B971" s="6">
        <f t="shared" si="25"/>
        <v>2009</v>
      </c>
      <c r="C971" s="1" t="s">
        <v>18</v>
      </c>
      <c r="D971" s="1">
        <v>66</v>
      </c>
    </row>
    <row r="972" spans="1:4" outlineLevel="2" x14ac:dyDescent="0.25">
      <c r="A972" s="2">
        <v>40002</v>
      </c>
      <c r="B972" s="6">
        <f t="shared" si="25"/>
        <v>2009</v>
      </c>
      <c r="C972" s="1" t="s">
        <v>61</v>
      </c>
      <c r="D972" s="1">
        <v>132</v>
      </c>
    </row>
    <row r="973" spans="1:4" outlineLevel="2" x14ac:dyDescent="0.25">
      <c r="A973" s="2">
        <v>40006</v>
      </c>
      <c r="B973" s="6">
        <f t="shared" si="25"/>
        <v>2009</v>
      </c>
      <c r="C973" s="1" t="s">
        <v>195</v>
      </c>
      <c r="D973" s="1">
        <v>9</v>
      </c>
    </row>
    <row r="974" spans="1:4" outlineLevel="2" x14ac:dyDescent="0.25">
      <c r="A974" s="2">
        <v>40006</v>
      </c>
      <c r="B974" s="6">
        <f t="shared" si="25"/>
        <v>2009</v>
      </c>
      <c r="C974" s="1" t="s">
        <v>78</v>
      </c>
      <c r="D974" s="1">
        <v>111</v>
      </c>
    </row>
    <row r="975" spans="1:4" outlineLevel="2" x14ac:dyDescent="0.25">
      <c r="A975" s="2">
        <v>40007</v>
      </c>
      <c r="B975" s="6">
        <f t="shared" si="25"/>
        <v>2009</v>
      </c>
      <c r="C975" s="1" t="s">
        <v>19</v>
      </c>
      <c r="D975" s="1">
        <v>163</v>
      </c>
    </row>
    <row r="976" spans="1:4" outlineLevel="2" x14ac:dyDescent="0.25">
      <c r="A976" s="2">
        <v>40007</v>
      </c>
      <c r="B976" s="6">
        <f t="shared" si="25"/>
        <v>2009</v>
      </c>
      <c r="C976" s="1" t="s">
        <v>155</v>
      </c>
      <c r="D976" s="1">
        <v>4</v>
      </c>
    </row>
    <row r="977" spans="1:4" outlineLevel="2" x14ac:dyDescent="0.25">
      <c r="A977" s="2">
        <v>40009</v>
      </c>
      <c r="B977" s="6">
        <f t="shared" si="25"/>
        <v>2009</v>
      </c>
      <c r="C977" s="1" t="s">
        <v>145</v>
      </c>
      <c r="D977" s="1">
        <v>10</v>
      </c>
    </row>
    <row r="978" spans="1:4" outlineLevel="2" x14ac:dyDescent="0.25">
      <c r="A978" s="2">
        <v>40010</v>
      </c>
      <c r="B978" s="6">
        <f t="shared" si="25"/>
        <v>2009</v>
      </c>
      <c r="C978" s="1" t="s">
        <v>9</v>
      </c>
      <c r="D978" s="1">
        <v>457</v>
      </c>
    </row>
    <row r="979" spans="1:4" outlineLevel="2" x14ac:dyDescent="0.25">
      <c r="A979" s="2">
        <v>40012</v>
      </c>
      <c r="B979" s="6">
        <f t="shared" si="25"/>
        <v>2009</v>
      </c>
      <c r="C979" s="1" t="s">
        <v>50</v>
      </c>
      <c r="D979" s="1">
        <v>260</v>
      </c>
    </row>
    <row r="980" spans="1:4" outlineLevel="2" x14ac:dyDescent="0.25">
      <c r="A980" s="2">
        <v>40013</v>
      </c>
      <c r="B980" s="6">
        <f t="shared" si="25"/>
        <v>2009</v>
      </c>
      <c r="C980" s="1" t="s">
        <v>120</v>
      </c>
      <c r="D980" s="1">
        <v>181</v>
      </c>
    </row>
    <row r="981" spans="1:4" outlineLevel="2" x14ac:dyDescent="0.25">
      <c r="A981" s="2">
        <v>40014</v>
      </c>
      <c r="B981" s="6">
        <f t="shared" si="25"/>
        <v>2009</v>
      </c>
      <c r="C981" s="1" t="s">
        <v>50</v>
      </c>
      <c r="D981" s="1">
        <v>144</v>
      </c>
    </row>
    <row r="982" spans="1:4" outlineLevel="2" x14ac:dyDescent="0.25">
      <c r="A982" s="2">
        <v>40015</v>
      </c>
      <c r="B982" s="6">
        <f t="shared" si="25"/>
        <v>2009</v>
      </c>
      <c r="C982" s="1" t="s">
        <v>22</v>
      </c>
      <c r="D982" s="1">
        <v>246</v>
      </c>
    </row>
    <row r="983" spans="1:4" outlineLevel="2" x14ac:dyDescent="0.25">
      <c r="A983" s="2">
        <v>40017</v>
      </c>
      <c r="B983" s="6">
        <f t="shared" si="25"/>
        <v>2009</v>
      </c>
      <c r="C983" s="1" t="s">
        <v>196</v>
      </c>
      <c r="D983" s="1">
        <v>10</v>
      </c>
    </row>
    <row r="984" spans="1:4" outlineLevel="2" x14ac:dyDescent="0.25">
      <c r="A984" s="2">
        <v>40019</v>
      </c>
      <c r="B984" s="6">
        <f t="shared" si="25"/>
        <v>2009</v>
      </c>
      <c r="C984" s="1" t="s">
        <v>26</v>
      </c>
      <c r="D984" s="1">
        <v>148</v>
      </c>
    </row>
    <row r="985" spans="1:4" outlineLevel="2" x14ac:dyDescent="0.25">
      <c r="A985" s="2">
        <v>40021</v>
      </c>
      <c r="B985" s="6">
        <f t="shared" si="25"/>
        <v>2009</v>
      </c>
      <c r="C985" s="1" t="s">
        <v>35</v>
      </c>
      <c r="D985" s="1">
        <v>24</v>
      </c>
    </row>
    <row r="986" spans="1:4" outlineLevel="2" x14ac:dyDescent="0.25">
      <c r="A986" s="2">
        <v>40024</v>
      </c>
      <c r="B986" s="6">
        <f t="shared" si="25"/>
        <v>2009</v>
      </c>
      <c r="C986" s="1" t="s">
        <v>25</v>
      </c>
      <c r="D986" s="1">
        <v>66</v>
      </c>
    </row>
    <row r="987" spans="1:4" outlineLevel="2" x14ac:dyDescent="0.25">
      <c r="A987" s="2">
        <v>40027</v>
      </c>
      <c r="B987" s="6">
        <f t="shared" si="25"/>
        <v>2009</v>
      </c>
      <c r="C987" s="1" t="s">
        <v>45</v>
      </c>
      <c r="D987" s="1">
        <v>333</v>
      </c>
    </row>
    <row r="988" spans="1:4" outlineLevel="2" x14ac:dyDescent="0.25">
      <c r="A988" s="2">
        <v>40027</v>
      </c>
      <c r="B988" s="6">
        <f t="shared" si="25"/>
        <v>2009</v>
      </c>
      <c r="C988" s="1" t="s">
        <v>37</v>
      </c>
      <c r="D988" s="1">
        <v>194</v>
      </c>
    </row>
    <row r="989" spans="1:4" outlineLevel="2" x14ac:dyDescent="0.25">
      <c r="A989" s="2">
        <v>40031</v>
      </c>
      <c r="B989" s="6">
        <f t="shared" ref="B989:B1052" si="26">YEAR(A989)</f>
        <v>2009</v>
      </c>
      <c r="C989" s="1" t="s">
        <v>18</v>
      </c>
      <c r="D989" s="1">
        <v>154</v>
      </c>
    </row>
    <row r="990" spans="1:4" outlineLevel="2" x14ac:dyDescent="0.25">
      <c r="A990" s="2">
        <v>40031</v>
      </c>
      <c r="B990" s="6">
        <f t="shared" si="26"/>
        <v>2009</v>
      </c>
      <c r="C990" s="1" t="s">
        <v>55</v>
      </c>
      <c r="D990" s="1">
        <v>100</v>
      </c>
    </row>
    <row r="991" spans="1:4" outlineLevel="2" x14ac:dyDescent="0.25">
      <c r="A991" s="2">
        <v>40031</v>
      </c>
      <c r="B991" s="6">
        <f t="shared" si="26"/>
        <v>2009</v>
      </c>
      <c r="C991" s="1" t="s">
        <v>1</v>
      </c>
      <c r="D991" s="1">
        <v>18</v>
      </c>
    </row>
    <row r="992" spans="1:4" outlineLevel="2" x14ac:dyDescent="0.25">
      <c r="A992" s="2">
        <v>40031</v>
      </c>
      <c r="B992" s="6">
        <f t="shared" si="26"/>
        <v>2009</v>
      </c>
      <c r="C992" s="1" t="s">
        <v>170</v>
      </c>
      <c r="D992" s="1">
        <v>20</v>
      </c>
    </row>
    <row r="993" spans="1:4" outlineLevel="2" x14ac:dyDescent="0.25">
      <c r="A993" s="2">
        <v>40033</v>
      </c>
      <c r="B993" s="6">
        <f t="shared" si="26"/>
        <v>2009</v>
      </c>
      <c r="C993" s="1" t="s">
        <v>55</v>
      </c>
      <c r="D993" s="1">
        <v>200</v>
      </c>
    </row>
    <row r="994" spans="1:4" outlineLevel="2" x14ac:dyDescent="0.25">
      <c r="A994" s="2">
        <v>40034</v>
      </c>
      <c r="B994" s="6">
        <f t="shared" si="26"/>
        <v>2009</v>
      </c>
      <c r="C994" s="1" t="s">
        <v>18</v>
      </c>
      <c r="D994" s="1">
        <v>48</v>
      </c>
    </row>
    <row r="995" spans="1:4" outlineLevel="2" x14ac:dyDescent="0.25">
      <c r="A995" s="2">
        <v>40034</v>
      </c>
      <c r="B995" s="6">
        <f t="shared" si="26"/>
        <v>2009</v>
      </c>
      <c r="C995" s="1" t="s">
        <v>61</v>
      </c>
      <c r="D995" s="1">
        <v>68</v>
      </c>
    </row>
    <row r="996" spans="1:4" outlineLevel="2" x14ac:dyDescent="0.25">
      <c r="A996" s="2">
        <v>40035</v>
      </c>
      <c r="B996" s="6">
        <f t="shared" si="26"/>
        <v>2009</v>
      </c>
      <c r="C996" s="1" t="s">
        <v>174</v>
      </c>
      <c r="D996" s="1">
        <v>9</v>
      </c>
    </row>
    <row r="997" spans="1:4" outlineLevel="2" x14ac:dyDescent="0.25">
      <c r="A997" s="2">
        <v>40039</v>
      </c>
      <c r="B997" s="6">
        <f t="shared" si="26"/>
        <v>2009</v>
      </c>
      <c r="C997" s="1" t="s">
        <v>50</v>
      </c>
      <c r="D997" s="1">
        <v>493</v>
      </c>
    </row>
    <row r="998" spans="1:4" outlineLevel="2" x14ac:dyDescent="0.25">
      <c r="A998" s="2">
        <v>40039</v>
      </c>
      <c r="B998" s="6">
        <f t="shared" si="26"/>
        <v>2009</v>
      </c>
      <c r="C998" s="1" t="s">
        <v>14</v>
      </c>
      <c r="D998" s="1">
        <v>340</v>
      </c>
    </row>
    <row r="999" spans="1:4" outlineLevel="2" x14ac:dyDescent="0.25">
      <c r="A999" s="2">
        <v>40041</v>
      </c>
      <c r="B999" s="6">
        <f t="shared" si="26"/>
        <v>2009</v>
      </c>
      <c r="C999" s="1" t="s">
        <v>174</v>
      </c>
      <c r="D999" s="1">
        <v>2</v>
      </c>
    </row>
    <row r="1000" spans="1:4" outlineLevel="2" x14ac:dyDescent="0.25">
      <c r="A1000" s="2">
        <v>40044</v>
      </c>
      <c r="B1000" s="6">
        <f t="shared" si="26"/>
        <v>2009</v>
      </c>
      <c r="C1000" s="1" t="s">
        <v>28</v>
      </c>
      <c r="D1000" s="1">
        <v>62</v>
      </c>
    </row>
    <row r="1001" spans="1:4" outlineLevel="2" x14ac:dyDescent="0.25">
      <c r="A1001" s="2">
        <v>40044</v>
      </c>
      <c r="B1001" s="6">
        <f t="shared" si="26"/>
        <v>2009</v>
      </c>
      <c r="C1001" s="1" t="s">
        <v>22</v>
      </c>
      <c r="D1001" s="1">
        <v>164</v>
      </c>
    </row>
    <row r="1002" spans="1:4" outlineLevel="2" x14ac:dyDescent="0.25">
      <c r="A1002" s="2">
        <v>40045</v>
      </c>
      <c r="B1002" s="6">
        <f t="shared" si="26"/>
        <v>2009</v>
      </c>
      <c r="C1002" s="1" t="s">
        <v>28</v>
      </c>
      <c r="D1002" s="1">
        <v>170</v>
      </c>
    </row>
    <row r="1003" spans="1:4" outlineLevel="2" x14ac:dyDescent="0.25">
      <c r="A1003" s="2">
        <v>40047</v>
      </c>
      <c r="B1003" s="6">
        <f t="shared" si="26"/>
        <v>2009</v>
      </c>
      <c r="C1003" s="1" t="s">
        <v>71</v>
      </c>
      <c r="D1003" s="1">
        <v>164</v>
      </c>
    </row>
    <row r="1004" spans="1:4" outlineLevel="2" x14ac:dyDescent="0.25">
      <c r="A1004" s="2">
        <v>40049</v>
      </c>
      <c r="B1004" s="6">
        <f t="shared" si="26"/>
        <v>2009</v>
      </c>
      <c r="C1004" s="1" t="s">
        <v>6</v>
      </c>
      <c r="D1004" s="1">
        <v>70</v>
      </c>
    </row>
    <row r="1005" spans="1:4" outlineLevel="2" x14ac:dyDescent="0.25">
      <c r="A1005" s="2">
        <v>40056</v>
      </c>
      <c r="B1005" s="6">
        <f t="shared" si="26"/>
        <v>2009</v>
      </c>
      <c r="C1005" s="1" t="s">
        <v>50</v>
      </c>
      <c r="D1005" s="1">
        <v>133</v>
      </c>
    </row>
    <row r="1006" spans="1:4" outlineLevel="2" x14ac:dyDescent="0.25">
      <c r="A1006" s="2">
        <v>40057</v>
      </c>
      <c r="B1006" s="6">
        <f t="shared" si="26"/>
        <v>2009</v>
      </c>
      <c r="C1006" s="1" t="s">
        <v>197</v>
      </c>
      <c r="D1006" s="1">
        <v>20</v>
      </c>
    </row>
    <row r="1007" spans="1:4" outlineLevel="2" x14ac:dyDescent="0.25">
      <c r="A1007" s="2">
        <v>40059</v>
      </c>
      <c r="B1007" s="6">
        <f t="shared" si="26"/>
        <v>2009</v>
      </c>
      <c r="C1007" s="1" t="s">
        <v>198</v>
      </c>
      <c r="D1007" s="1">
        <v>15</v>
      </c>
    </row>
    <row r="1008" spans="1:4" outlineLevel="2" x14ac:dyDescent="0.25">
      <c r="A1008" s="2">
        <v>40060</v>
      </c>
      <c r="B1008" s="6">
        <f t="shared" si="26"/>
        <v>2009</v>
      </c>
      <c r="C1008" s="1" t="s">
        <v>199</v>
      </c>
      <c r="D1008" s="1">
        <v>15</v>
      </c>
    </row>
    <row r="1009" spans="1:4" outlineLevel="2" x14ac:dyDescent="0.25">
      <c r="A1009" s="2">
        <v>40061</v>
      </c>
      <c r="B1009" s="6">
        <f t="shared" si="26"/>
        <v>2009</v>
      </c>
      <c r="C1009" s="1" t="s">
        <v>58</v>
      </c>
      <c r="D1009" s="1">
        <v>105</v>
      </c>
    </row>
    <row r="1010" spans="1:4" outlineLevel="2" x14ac:dyDescent="0.25">
      <c r="A1010" s="2">
        <v>40065</v>
      </c>
      <c r="B1010" s="6">
        <f t="shared" si="26"/>
        <v>2009</v>
      </c>
      <c r="C1010" s="1" t="s">
        <v>31</v>
      </c>
      <c r="D1010" s="1">
        <v>192</v>
      </c>
    </row>
    <row r="1011" spans="1:4" outlineLevel="2" x14ac:dyDescent="0.25">
      <c r="A1011" s="2">
        <v>40065</v>
      </c>
      <c r="B1011" s="6">
        <f t="shared" si="26"/>
        <v>2009</v>
      </c>
      <c r="C1011" s="1" t="s">
        <v>80</v>
      </c>
      <c r="D1011" s="1">
        <v>142</v>
      </c>
    </row>
    <row r="1012" spans="1:4" outlineLevel="2" x14ac:dyDescent="0.25">
      <c r="A1012" s="2">
        <v>40066</v>
      </c>
      <c r="B1012" s="6">
        <f t="shared" si="26"/>
        <v>2009</v>
      </c>
      <c r="C1012" s="1" t="s">
        <v>106</v>
      </c>
      <c r="D1012" s="1">
        <v>3</v>
      </c>
    </row>
    <row r="1013" spans="1:4" outlineLevel="2" x14ac:dyDescent="0.25">
      <c r="A1013" s="2">
        <v>40066</v>
      </c>
      <c r="B1013" s="6">
        <f t="shared" si="26"/>
        <v>2009</v>
      </c>
      <c r="C1013" s="1" t="s">
        <v>17</v>
      </c>
      <c r="D1013" s="1">
        <v>219</v>
      </c>
    </row>
    <row r="1014" spans="1:4" outlineLevel="2" x14ac:dyDescent="0.25">
      <c r="A1014" s="2">
        <v>40070</v>
      </c>
      <c r="B1014" s="6">
        <f t="shared" si="26"/>
        <v>2009</v>
      </c>
      <c r="C1014" s="1" t="s">
        <v>30</v>
      </c>
      <c r="D1014" s="1">
        <v>137</v>
      </c>
    </row>
    <row r="1015" spans="1:4" outlineLevel="2" x14ac:dyDescent="0.25">
      <c r="A1015" s="2">
        <v>40071</v>
      </c>
      <c r="B1015" s="6">
        <f t="shared" si="26"/>
        <v>2009</v>
      </c>
      <c r="C1015" s="1" t="s">
        <v>20</v>
      </c>
      <c r="D1015" s="1">
        <v>108</v>
      </c>
    </row>
    <row r="1016" spans="1:4" outlineLevel="2" x14ac:dyDescent="0.25">
      <c r="A1016" s="2">
        <v>40072</v>
      </c>
      <c r="B1016" s="6">
        <f t="shared" si="26"/>
        <v>2009</v>
      </c>
      <c r="C1016" s="1" t="s">
        <v>102</v>
      </c>
      <c r="D1016" s="1">
        <v>395</v>
      </c>
    </row>
    <row r="1017" spans="1:4" outlineLevel="2" x14ac:dyDescent="0.25">
      <c r="A1017" s="2">
        <v>40073</v>
      </c>
      <c r="B1017" s="6">
        <f t="shared" si="26"/>
        <v>2009</v>
      </c>
      <c r="C1017" s="1" t="s">
        <v>200</v>
      </c>
      <c r="D1017" s="1">
        <v>3</v>
      </c>
    </row>
    <row r="1018" spans="1:4" outlineLevel="2" x14ac:dyDescent="0.25">
      <c r="A1018" s="2">
        <v>40075</v>
      </c>
      <c r="B1018" s="6">
        <f t="shared" si="26"/>
        <v>2009</v>
      </c>
      <c r="C1018" s="1" t="s">
        <v>6</v>
      </c>
      <c r="D1018" s="1">
        <v>73</v>
      </c>
    </row>
    <row r="1019" spans="1:4" outlineLevel="2" x14ac:dyDescent="0.25">
      <c r="A1019" s="2">
        <v>40075</v>
      </c>
      <c r="B1019" s="6">
        <f t="shared" si="26"/>
        <v>2009</v>
      </c>
      <c r="C1019" s="1" t="s">
        <v>45</v>
      </c>
      <c r="D1019" s="1">
        <v>209</v>
      </c>
    </row>
    <row r="1020" spans="1:4" outlineLevel="2" x14ac:dyDescent="0.25">
      <c r="A1020" s="2">
        <v>40077</v>
      </c>
      <c r="B1020" s="6">
        <f t="shared" si="26"/>
        <v>2009</v>
      </c>
      <c r="C1020" s="1" t="s">
        <v>37</v>
      </c>
      <c r="D1020" s="1">
        <v>41</v>
      </c>
    </row>
    <row r="1021" spans="1:4" outlineLevel="2" x14ac:dyDescent="0.25">
      <c r="A1021" s="2">
        <v>40083</v>
      </c>
      <c r="B1021" s="6">
        <f t="shared" si="26"/>
        <v>2009</v>
      </c>
      <c r="C1021" s="1" t="s">
        <v>17</v>
      </c>
      <c r="D1021" s="1">
        <v>488</v>
      </c>
    </row>
    <row r="1022" spans="1:4" outlineLevel="2" x14ac:dyDescent="0.25">
      <c r="A1022" s="2">
        <v>40084</v>
      </c>
      <c r="B1022" s="6">
        <f t="shared" si="26"/>
        <v>2009</v>
      </c>
      <c r="C1022" s="1" t="s">
        <v>97</v>
      </c>
      <c r="D1022" s="1">
        <v>5</v>
      </c>
    </row>
    <row r="1023" spans="1:4" outlineLevel="2" x14ac:dyDescent="0.25">
      <c r="A1023" s="2">
        <v>40084</v>
      </c>
      <c r="B1023" s="6">
        <f t="shared" si="26"/>
        <v>2009</v>
      </c>
      <c r="C1023" s="1" t="s">
        <v>69</v>
      </c>
      <c r="D1023" s="1">
        <v>97</v>
      </c>
    </row>
    <row r="1024" spans="1:4" outlineLevel="2" x14ac:dyDescent="0.25">
      <c r="A1024" s="2">
        <v>40085</v>
      </c>
      <c r="B1024" s="6">
        <f t="shared" si="26"/>
        <v>2009</v>
      </c>
      <c r="C1024" s="1" t="s">
        <v>8</v>
      </c>
      <c r="D1024" s="1">
        <v>58</v>
      </c>
    </row>
    <row r="1025" spans="1:4" outlineLevel="2" x14ac:dyDescent="0.25">
      <c r="A1025" s="2">
        <v>40085</v>
      </c>
      <c r="B1025" s="6">
        <f t="shared" si="26"/>
        <v>2009</v>
      </c>
      <c r="C1025" s="1" t="s">
        <v>55</v>
      </c>
      <c r="D1025" s="1">
        <v>179</v>
      </c>
    </row>
    <row r="1026" spans="1:4" outlineLevel="2" x14ac:dyDescent="0.25">
      <c r="A1026" s="2">
        <v>40087</v>
      </c>
      <c r="B1026" s="6">
        <f t="shared" si="26"/>
        <v>2009</v>
      </c>
      <c r="C1026" s="1" t="s">
        <v>38</v>
      </c>
      <c r="D1026" s="1">
        <v>18</v>
      </c>
    </row>
    <row r="1027" spans="1:4" outlineLevel="2" x14ac:dyDescent="0.25">
      <c r="A1027" s="2">
        <v>40088</v>
      </c>
      <c r="B1027" s="6">
        <f t="shared" si="26"/>
        <v>2009</v>
      </c>
      <c r="C1027" s="1" t="s">
        <v>51</v>
      </c>
      <c r="D1027" s="1">
        <v>4</v>
      </c>
    </row>
    <row r="1028" spans="1:4" outlineLevel="2" x14ac:dyDescent="0.25">
      <c r="A1028" s="2">
        <v>40088</v>
      </c>
      <c r="B1028" s="6">
        <f t="shared" si="26"/>
        <v>2009</v>
      </c>
      <c r="C1028" s="1" t="s">
        <v>33</v>
      </c>
      <c r="D1028" s="1">
        <v>1</v>
      </c>
    </row>
    <row r="1029" spans="1:4" outlineLevel="2" x14ac:dyDescent="0.25">
      <c r="A1029" s="2">
        <v>40089</v>
      </c>
      <c r="B1029" s="6">
        <f t="shared" si="26"/>
        <v>2009</v>
      </c>
      <c r="C1029" s="1" t="s">
        <v>31</v>
      </c>
      <c r="D1029" s="1">
        <v>86</v>
      </c>
    </row>
    <row r="1030" spans="1:4" outlineLevel="2" x14ac:dyDescent="0.25">
      <c r="A1030" s="2">
        <v>40090</v>
      </c>
      <c r="B1030" s="6">
        <f t="shared" si="26"/>
        <v>2009</v>
      </c>
      <c r="C1030" s="1" t="s">
        <v>14</v>
      </c>
      <c r="D1030" s="1">
        <v>290</v>
      </c>
    </row>
    <row r="1031" spans="1:4" outlineLevel="2" x14ac:dyDescent="0.25">
      <c r="A1031" s="2">
        <v>40092</v>
      </c>
      <c r="B1031" s="6">
        <f t="shared" si="26"/>
        <v>2009</v>
      </c>
      <c r="C1031" s="1" t="s">
        <v>184</v>
      </c>
      <c r="D1031" s="1">
        <v>14</v>
      </c>
    </row>
    <row r="1032" spans="1:4" outlineLevel="2" x14ac:dyDescent="0.25">
      <c r="A1032" s="2">
        <v>40094</v>
      </c>
      <c r="B1032" s="6">
        <f t="shared" si="26"/>
        <v>2009</v>
      </c>
      <c r="C1032" s="1" t="s">
        <v>39</v>
      </c>
      <c r="D1032" s="1">
        <v>120</v>
      </c>
    </row>
    <row r="1033" spans="1:4" outlineLevel="2" x14ac:dyDescent="0.25">
      <c r="A1033" s="2">
        <v>40094</v>
      </c>
      <c r="B1033" s="6">
        <f t="shared" si="26"/>
        <v>2009</v>
      </c>
      <c r="C1033" s="1" t="s">
        <v>123</v>
      </c>
      <c r="D1033" s="1">
        <v>28</v>
      </c>
    </row>
    <row r="1034" spans="1:4" outlineLevel="2" x14ac:dyDescent="0.25">
      <c r="A1034" s="2">
        <v>40095</v>
      </c>
      <c r="B1034" s="6">
        <f t="shared" si="26"/>
        <v>2009</v>
      </c>
      <c r="C1034" s="1" t="s">
        <v>9</v>
      </c>
      <c r="D1034" s="1">
        <v>213</v>
      </c>
    </row>
    <row r="1035" spans="1:4" outlineLevel="2" x14ac:dyDescent="0.25">
      <c r="A1035" s="2">
        <v>40101</v>
      </c>
      <c r="B1035" s="6">
        <f t="shared" si="26"/>
        <v>2009</v>
      </c>
      <c r="C1035" s="1" t="s">
        <v>108</v>
      </c>
      <c r="D1035" s="1">
        <v>10</v>
      </c>
    </row>
    <row r="1036" spans="1:4" outlineLevel="2" x14ac:dyDescent="0.25">
      <c r="A1036" s="2">
        <v>40102</v>
      </c>
      <c r="B1036" s="6">
        <f t="shared" si="26"/>
        <v>2009</v>
      </c>
      <c r="C1036" s="1" t="s">
        <v>69</v>
      </c>
      <c r="D1036" s="1">
        <v>53</v>
      </c>
    </row>
    <row r="1037" spans="1:4" outlineLevel="2" x14ac:dyDescent="0.25">
      <c r="A1037" s="2">
        <v>40103</v>
      </c>
      <c r="B1037" s="6">
        <f t="shared" si="26"/>
        <v>2009</v>
      </c>
      <c r="C1037" s="1" t="s">
        <v>30</v>
      </c>
      <c r="D1037" s="1">
        <v>178</v>
      </c>
    </row>
    <row r="1038" spans="1:4" outlineLevel="2" x14ac:dyDescent="0.25">
      <c r="A1038" s="2">
        <v>40103</v>
      </c>
      <c r="B1038" s="6">
        <f t="shared" si="26"/>
        <v>2009</v>
      </c>
      <c r="C1038" s="1" t="s">
        <v>74</v>
      </c>
      <c r="D1038" s="1">
        <v>6</v>
      </c>
    </row>
    <row r="1039" spans="1:4" outlineLevel="2" x14ac:dyDescent="0.25">
      <c r="A1039" s="2">
        <v>40107</v>
      </c>
      <c r="B1039" s="6">
        <f t="shared" si="26"/>
        <v>2009</v>
      </c>
      <c r="C1039" s="1" t="s">
        <v>9</v>
      </c>
      <c r="D1039" s="1">
        <v>118</v>
      </c>
    </row>
    <row r="1040" spans="1:4" outlineLevel="2" x14ac:dyDescent="0.25">
      <c r="A1040" s="2">
        <v>40107</v>
      </c>
      <c r="B1040" s="6">
        <f t="shared" si="26"/>
        <v>2009</v>
      </c>
      <c r="C1040" s="1" t="s">
        <v>70</v>
      </c>
      <c r="D1040" s="1">
        <v>5</v>
      </c>
    </row>
    <row r="1041" spans="1:4" outlineLevel="2" x14ac:dyDescent="0.25">
      <c r="A1041" s="2">
        <v>40108</v>
      </c>
      <c r="B1041" s="6">
        <f t="shared" si="26"/>
        <v>2009</v>
      </c>
      <c r="C1041" s="1" t="s">
        <v>18</v>
      </c>
      <c r="D1041" s="1">
        <v>89</v>
      </c>
    </row>
    <row r="1042" spans="1:4" outlineLevel="2" x14ac:dyDescent="0.25">
      <c r="A1042" s="2">
        <v>40113</v>
      </c>
      <c r="B1042" s="6">
        <f t="shared" si="26"/>
        <v>2009</v>
      </c>
      <c r="C1042" s="1" t="s">
        <v>35</v>
      </c>
      <c r="D1042" s="1">
        <v>22</v>
      </c>
    </row>
    <row r="1043" spans="1:4" outlineLevel="2" x14ac:dyDescent="0.25">
      <c r="A1043" s="2">
        <v>40114</v>
      </c>
      <c r="B1043" s="6">
        <f t="shared" si="26"/>
        <v>2009</v>
      </c>
      <c r="C1043" s="1" t="s">
        <v>18</v>
      </c>
      <c r="D1043" s="1">
        <v>199</v>
      </c>
    </row>
    <row r="1044" spans="1:4" outlineLevel="2" x14ac:dyDescent="0.25">
      <c r="A1044" s="2">
        <v>40120</v>
      </c>
      <c r="B1044" s="6">
        <f t="shared" si="26"/>
        <v>2009</v>
      </c>
      <c r="C1044" s="1" t="s">
        <v>109</v>
      </c>
      <c r="D1044" s="1">
        <v>8</v>
      </c>
    </row>
    <row r="1045" spans="1:4" outlineLevel="2" x14ac:dyDescent="0.25">
      <c r="A1045" s="2">
        <v>40120</v>
      </c>
      <c r="B1045" s="6">
        <f t="shared" si="26"/>
        <v>2009</v>
      </c>
      <c r="C1045" s="1" t="s">
        <v>18</v>
      </c>
      <c r="D1045" s="1">
        <v>198</v>
      </c>
    </row>
    <row r="1046" spans="1:4" outlineLevel="2" x14ac:dyDescent="0.25">
      <c r="A1046" s="2">
        <v>40121</v>
      </c>
      <c r="B1046" s="6">
        <f t="shared" si="26"/>
        <v>2009</v>
      </c>
      <c r="C1046" s="1" t="s">
        <v>95</v>
      </c>
      <c r="D1046" s="1">
        <v>6</v>
      </c>
    </row>
    <row r="1047" spans="1:4" outlineLevel="2" x14ac:dyDescent="0.25">
      <c r="A1047" s="2">
        <v>40121</v>
      </c>
      <c r="B1047" s="6">
        <f t="shared" si="26"/>
        <v>2009</v>
      </c>
      <c r="C1047" s="1" t="s">
        <v>23</v>
      </c>
      <c r="D1047" s="1">
        <v>68</v>
      </c>
    </row>
    <row r="1048" spans="1:4" outlineLevel="2" x14ac:dyDescent="0.25">
      <c r="A1048" s="2">
        <v>40121</v>
      </c>
      <c r="B1048" s="6">
        <f t="shared" si="26"/>
        <v>2009</v>
      </c>
      <c r="C1048" s="1" t="s">
        <v>102</v>
      </c>
      <c r="D1048" s="1">
        <v>200</v>
      </c>
    </row>
    <row r="1049" spans="1:4" outlineLevel="2" x14ac:dyDescent="0.25">
      <c r="A1049" s="2">
        <v>40122</v>
      </c>
      <c r="B1049" s="6">
        <f t="shared" si="26"/>
        <v>2009</v>
      </c>
      <c r="C1049" s="1" t="s">
        <v>5</v>
      </c>
      <c r="D1049" s="1">
        <v>426</v>
      </c>
    </row>
    <row r="1050" spans="1:4" outlineLevel="2" x14ac:dyDescent="0.25">
      <c r="A1050" s="2">
        <v>40122</v>
      </c>
      <c r="B1050" s="6">
        <f t="shared" si="26"/>
        <v>2009</v>
      </c>
      <c r="C1050" s="1" t="s">
        <v>78</v>
      </c>
      <c r="D1050" s="1">
        <v>142</v>
      </c>
    </row>
    <row r="1051" spans="1:4" outlineLevel="2" x14ac:dyDescent="0.25">
      <c r="A1051" s="2">
        <v>40122</v>
      </c>
      <c r="B1051" s="6">
        <f t="shared" si="26"/>
        <v>2009</v>
      </c>
      <c r="C1051" s="1" t="s">
        <v>7</v>
      </c>
      <c r="D1051" s="1">
        <v>298</v>
      </c>
    </row>
    <row r="1052" spans="1:4" outlineLevel="2" x14ac:dyDescent="0.25">
      <c r="A1052" s="2">
        <v>40124</v>
      </c>
      <c r="B1052" s="6">
        <f t="shared" si="26"/>
        <v>2009</v>
      </c>
      <c r="C1052" s="1" t="s">
        <v>17</v>
      </c>
      <c r="D1052" s="1">
        <v>224</v>
      </c>
    </row>
    <row r="1053" spans="1:4" outlineLevel="2" x14ac:dyDescent="0.25">
      <c r="A1053" s="2">
        <v>40126</v>
      </c>
      <c r="B1053" s="6">
        <f t="shared" ref="B1053:B1094" si="27">YEAR(A1053)</f>
        <v>2009</v>
      </c>
      <c r="C1053" s="1" t="s">
        <v>5</v>
      </c>
      <c r="D1053" s="1">
        <v>133</v>
      </c>
    </row>
    <row r="1054" spans="1:4" outlineLevel="2" x14ac:dyDescent="0.25">
      <c r="A1054" s="2">
        <v>40128</v>
      </c>
      <c r="B1054" s="6">
        <f t="shared" si="27"/>
        <v>2009</v>
      </c>
      <c r="C1054" s="1" t="s">
        <v>45</v>
      </c>
      <c r="D1054" s="1">
        <v>326</v>
      </c>
    </row>
    <row r="1055" spans="1:4" outlineLevel="2" x14ac:dyDescent="0.25">
      <c r="A1055" s="2">
        <v>40128</v>
      </c>
      <c r="B1055" s="6">
        <f t="shared" si="27"/>
        <v>2009</v>
      </c>
      <c r="C1055" s="1" t="s">
        <v>120</v>
      </c>
      <c r="D1055" s="1">
        <v>102</v>
      </c>
    </row>
    <row r="1056" spans="1:4" outlineLevel="2" x14ac:dyDescent="0.25">
      <c r="A1056" s="2">
        <v>40129</v>
      </c>
      <c r="B1056" s="6">
        <f t="shared" si="27"/>
        <v>2009</v>
      </c>
      <c r="C1056" s="1" t="s">
        <v>7</v>
      </c>
      <c r="D1056" s="1">
        <v>332</v>
      </c>
    </row>
    <row r="1057" spans="1:4" outlineLevel="2" x14ac:dyDescent="0.25">
      <c r="A1057" s="2">
        <v>40130</v>
      </c>
      <c r="B1057" s="6">
        <f t="shared" si="27"/>
        <v>2009</v>
      </c>
      <c r="C1057" s="1" t="s">
        <v>19</v>
      </c>
      <c r="D1057" s="1">
        <v>95</v>
      </c>
    </row>
    <row r="1058" spans="1:4" outlineLevel="2" x14ac:dyDescent="0.25">
      <c r="A1058" s="2">
        <v>40134</v>
      </c>
      <c r="B1058" s="6">
        <f t="shared" si="27"/>
        <v>2009</v>
      </c>
      <c r="C1058" s="1" t="s">
        <v>136</v>
      </c>
      <c r="D1058" s="1">
        <v>7</v>
      </c>
    </row>
    <row r="1059" spans="1:4" outlineLevel="2" x14ac:dyDescent="0.25">
      <c r="A1059" s="2">
        <v>40134</v>
      </c>
      <c r="B1059" s="6">
        <f t="shared" si="27"/>
        <v>2009</v>
      </c>
      <c r="C1059" s="1" t="s">
        <v>14</v>
      </c>
      <c r="D1059" s="1">
        <v>276</v>
      </c>
    </row>
    <row r="1060" spans="1:4" outlineLevel="2" x14ac:dyDescent="0.25">
      <c r="A1060" s="2">
        <v>40134</v>
      </c>
      <c r="B1060" s="6">
        <f t="shared" si="27"/>
        <v>2009</v>
      </c>
      <c r="C1060" s="1" t="s">
        <v>139</v>
      </c>
      <c r="D1060" s="1">
        <v>6</v>
      </c>
    </row>
    <row r="1061" spans="1:4" outlineLevel="2" x14ac:dyDescent="0.25">
      <c r="A1061" s="2">
        <v>40136</v>
      </c>
      <c r="B1061" s="6">
        <f t="shared" si="27"/>
        <v>2009</v>
      </c>
      <c r="C1061" s="1" t="s">
        <v>45</v>
      </c>
      <c r="D1061" s="1">
        <v>232</v>
      </c>
    </row>
    <row r="1062" spans="1:4" outlineLevel="2" x14ac:dyDescent="0.25">
      <c r="A1062" s="2">
        <v>40136</v>
      </c>
      <c r="B1062" s="6">
        <f t="shared" si="27"/>
        <v>2009</v>
      </c>
      <c r="C1062" s="1" t="s">
        <v>66</v>
      </c>
      <c r="D1062" s="1">
        <v>162</v>
      </c>
    </row>
    <row r="1063" spans="1:4" outlineLevel="2" x14ac:dyDescent="0.25">
      <c r="A1063" s="2">
        <v>40139</v>
      </c>
      <c r="B1063" s="6">
        <f t="shared" si="27"/>
        <v>2009</v>
      </c>
      <c r="C1063" s="1" t="s">
        <v>10</v>
      </c>
      <c r="D1063" s="1">
        <v>66</v>
      </c>
    </row>
    <row r="1064" spans="1:4" outlineLevel="2" x14ac:dyDescent="0.25">
      <c r="A1064" s="2">
        <v>40139</v>
      </c>
      <c r="B1064" s="6">
        <f t="shared" si="27"/>
        <v>2009</v>
      </c>
      <c r="C1064" s="1" t="s">
        <v>157</v>
      </c>
      <c r="D1064" s="1">
        <v>2</v>
      </c>
    </row>
    <row r="1065" spans="1:4" outlineLevel="2" x14ac:dyDescent="0.25">
      <c r="A1065" s="2">
        <v>40139</v>
      </c>
      <c r="B1065" s="6">
        <f t="shared" si="27"/>
        <v>2009</v>
      </c>
      <c r="C1065" s="1" t="s">
        <v>12</v>
      </c>
      <c r="D1065" s="1">
        <v>152</v>
      </c>
    </row>
    <row r="1066" spans="1:4" outlineLevel="2" x14ac:dyDescent="0.25">
      <c r="A1066" s="2">
        <v>40139</v>
      </c>
      <c r="B1066" s="6">
        <f t="shared" si="27"/>
        <v>2009</v>
      </c>
      <c r="C1066" s="1" t="s">
        <v>201</v>
      </c>
      <c r="D1066" s="1">
        <v>2</v>
      </c>
    </row>
    <row r="1067" spans="1:4" outlineLevel="2" x14ac:dyDescent="0.25">
      <c r="A1067" s="2">
        <v>40142</v>
      </c>
      <c r="B1067" s="6">
        <f t="shared" si="27"/>
        <v>2009</v>
      </c>
      <c r="C1067" s="1" t="s">
        <v>20</v>
      </c>
      <c r="D1067" s="1">
        <v>115</v>
      </c>
    </row>
    <row r="1068" spans="1:4" outlineLevel="2" x14ac:dyDescent="0.25">
      <c r="A1068" s="2">
        <v>40142</v>
      </c>
      <c r="B1068" s="6">
        <f t="shared" si="27"/>
        <v>2009</v>
      </c>
      <c r="C1068" s="1" t="s">
        <v>37</v>
      </c>
      <c r="D1068" s="1">
        <v>29</v>
      </c>
    </row>
    <row r="1069" spans="1:4" outlineLevel="2" x14ac:dyDescent="0.25">
      <c r="A1069" s="2">
        <v>40142</v>
      </c>
      <c r="B1069" s="6">
        <f t="shared" si="27"/>
        <v>2009</v>
      </c>
      <c r="C1069" s="1" t="s">
        <v>35</v>
      </c>
      <c r="D1069" s="1">
        <v>91</v>
      </c>
    </row>
    <row r="1070" spans="1:4" outlineLevel="2" x14ac:dyDescent="0.25">
      <c r="A1070" s="2">
        <v>40144</v>
      </c>
      <c r="B1070" s="6">
        <f t="shared" si="27"/>
        <v>2009</v>
      </c>
      <c r="C1070" s="1" t="s">
        <v>19</v>
      </c>
      <c r="D1070" s="1">
        <v>125</v>
      </c>
    </row>
    <row r="1071" spans="1:4" outlineLevel="2" x14ac:dyDescent="0.25">
      <c r="A1071" s="2">
        <v>40146</v>
      </c>
      <c r="B1071" s="6">
        <f t="shared" si="27"/>
        <v>2009</v>
      </c>
      <c r="C1071" s="1" t="s">
        <v>61</v>
      </c>
      <c r="D1071" s="1">
        <v>40</v>
      </c>
    </row>
    <row r="1072" spans="1:4" outlineLevel="2" x14ac:dyDescent="0.25">
      <c r="A1072" s="2">
        <v>40146</v>
      </c>
      <c r="B1072" s="6">
        <f t="shared" si="27"/>
        <v>2009</v>
      </c>
      <c r="C1072" s="1" t="s">
        <v>9</v>
      </c>
      <c r="D1072" s="1">
        <v>279</v>
      </c>
    </row>
    <row r="1073" spans="1:4" outlineLevel="2" x14ac:dyDescent="0.25">
      <c r="A1073" s="2">
        <v>40147</v>
      </c>
      <c r="B1073" s="6">
        <f t="shared" si="27"/>
        <v>2009</v>
      </c>
      <c r="C1073" s="1" t="s">
        <v>11</v>
      </c>
      <c r="D1073" s="1">
        <v>8</v>
      </c>
    </row>
    <row r="1074" spans="1:4" outlineLevel="2" x14ac:dyDescent="0.25">
      <c r="A1074" s="2">
        <v>40151</v>
      </c>
      <c r="B1074" s="6">
        <f t="shared" si="27"/>
        <v>2009</v>
      </c>
      <c r="C1074" s="1" t="s">
        <v>71</v>
      </c>
      <c r="D1074" s="1">
        <v>194</v>
      </c>
    </row>
    <row r="1075" spans="1:4" outlineLevel="2" x14ac:dyDescent="0.25">
      <c r="A1075" s="2">
        <v>40152</v>
      </c>
      <c r="B1075" s="6">
        <f t="shared" si="27"/>
        <v>2009</v>
      </c>
      <c r="C1075" s="1" t="s">
        <v>6</v>
      </c>
      <c r="D1075" s="1">
        <v>168</v>
      </c>
    </row>
    <row r="1076" spans="1:4" outlineLevel="2" x14ac:dyDescent="0.25">
      <c r="A1076" s="2">
        <v>40153</v>
      </c>
      <c r="B1076" s="6">
        <f t="shared" si="27"/>
        <v>2009</v>
      </c>
      <c r="C1076" s="1" t="s">
        <v>14</v>
      </c>
      <c r="D1076" s="1">
        <v>211</v>
      </c>
    </row>
    <row r="1077" spans="1:4" outlineLevel="2" x14ac:dyDescent="0.25">
      <c r="A1077" s="2">
        <v>40153</v>
      </c>
      <c r="B1077" s="6">
        <f t="shared" si="27"/>
        <v>2009</v>
      </c>
      <c r="C1077" s="1" t="s">
        <v>155</v>
      </c>
      <c r="D1077" s="1">
        <v>19</v>
      </c>
    </row>
    <row r="1078" spans="1:4" outlineLevel="2" x14ac:dyDescent="0.25">
      <c r="A1078" s="2">
        <v>40155</v>
      </c>
      <c r="B1078" s="6">
        <f t="shared" si="27"/>
        <v>2009</v>
      </c>
      <c r="C1078" s="1" t="s">
        <v>153</v>
      </c>
      <c r="D1078" s="1">
        <v>16</v>
      </c>
    </row>
    <row r="1079" spans="1:4" outlineLevel="2" x14ac:dyDescent="0.25">
      <c r="A1079" s="2">
        <v>40158</v>
      </c>
      <c r="B1079" s="6">
        <f t="shared" si="27"/>
        <v>2009</v>
      </c>
      <c r="C1079" s="1" t="s">
        <v>27</v>
      </c>
      <c r="D1079" s="1">
        <v>18</v>
      </c>
    </row>
    <row r="1080" spans="1:4" outlineLevel="2" x14ac:dyDescent="0.25">
      <c r="A1080" s="2">
        <v>40158</v>
      </c>
      <c r="B1080" s="6">
        <f t="shared" si="27"/>
        <v>2009</v>
      </c>
      <c r="C1080" s="1" t="s">
        <v>7</v>
      </c>
      <c r="D1080" s="1">
        <v>399</v>
      </c>
    </row>
    <row r="1081" spans="1:4" outlineLevel="2" x14ac:dyDescent="0.25">
      <c r="A1081" s="2">
        <v>40160</v>
      </c>
      <c r="B1081" s="6">
        <f t="shared" si="27"/>
        <v>2009</v>
      </c>
      <c r="C1081" s="1" t="s">
        <v>202</v>
      </c>
      <c r="D1081" s="1">
        <v>11</v>
      </c>
    </row>
    <row r="1082" spans="1:4" outlineLevel="2" x14ac:dyDescent="0.25">
      <c r="A1082" s="2">
        <v>40164</v>
      </c>
      <c r="B1082" s="6">
        <f t="shared" si="27"/>
        <v>2009</v>
      </c>
      <c r="C1082" s="1" t="s">
        <v>23</v>
      </c>
      <c r="D1082" s="1">
        <v>131</v>
      </c>
    </row>
    <row r="1083" spans="1:4" outlineLevel="2" x14ac:dyDescent="0.25">
      <c r="A1083" s="2">
        <v>40165</v>
      </c>
      <c r="B1083" s="6">
        <f t="shared" si="27"/>
        <v>2009</v>
      </c>
      <c r="C1083" s="1" t="s">
        <v>39</v>
      </c>
      <c r="D1083" s="1">
        <v>67</v>
      </c>
    </row>
    <row r="1084" spans="1:4" outlineLevel="2" x14ac:dyDescent="0.25">
      <c r="A1084" s="2">
        <v>40166</v>
      </c>
      <c r="B1084" s="6">
        <f t="shared" si="27"/>
        <v>2009</v>
      </c>
      <c r="C1084" s="1" t="s">
        <v>10</v>
      </c>
      <c r="D1084" s="1">
        <v>151</v>
      </c>
    </row>
    <row r="1085" spans="1:4" outlineLevel="2" x14ac:dyDescent="0.25">
      <c r="A1085" s="2">
        <v>40171</v>
      </c>
      <c r="B1085" s="6">
        <f t="shared" si="27"/>
        <v>2009</v>
      </c>
      <c r="C1085" s="1" t="s">
        <v>23</v>
      </c>
      <c r="D1085" s="1">
        <v>105</v>
      </c>
    </row>
    <row r="1086" spans="1:4" outlineLevel="2" x14ac:dyDescent="0.25">
      <c r="A1086" s="2">
        <v>40172</v>
      </c>
      <c r="B1086" s="6">
        <f t="shared" si="27"/>
        <v>2009</v>
      </c>
      <c r="C1086" s="1" t="s">
        <v>71</v>
      </c>
      <c r="D1086" s="1">
        <v>132</v>
      </c>
    </row>
    <row r="1087" spans="1:4" outlineLevel="2" x14ac:dyDescent="0.25">
      <c r="A1087" s="2">
        <v>40172</v>
      </c>
      <c r="B1087" s="6">
        <f t="shared" si="27"/>
        <v>2009</v>
      </c>
      <c r="C1087" s="1" t="s">
        <v>17</v>
      </c>
      <c r="D1087" s="1">
        <v>142</v>
      </c>
    </row>
    <row r="1088" spans="1:4" outlineLevel="2" x14ac:dyDescent="0.25">
      <c r="A1088" s="2">
        <v>40172</v>
      </c>
      <c r="B1088" s="6">
        <f t="shared" si="27"/>
        <v>2009</v>
      </c>
      <c r="C1088" s="1" t="s">
        <v>203</v>
      </c>
      <c r="D1088" s="1">
        <v>17</v>
      </c>
    </row>
    <row r="1089" spans="1:4" outlineLevel="2" x14ac:dyDescent="0.25">
      <c r="A1089" s="2">
        <v>40173</v>
      </c>
      <c r="B1089" s="6">
        <f t="shared" si="27"/>
        <v>2009</v>
      </c>
      <c r="C1089" s="1" t="s">
        <v>7</v>
      </c>
      <c r="D1089" s="1">
        <v>444</v>
      </c>
    </row>
    <row r="1090" spans="1:4" outlineLevel="2" x14ac:dyDescent="0.25">
      <c r="A1090" s="2">
        <v>40173</v>
      </c>
      <c r="B1090" s="6">
        <f t="shared" si="27"/>
        <v>2009</v>
      </c>
      <c r="C1090" s="1" t="s">
        <v>50</v>
      </c>
      <c r="D1090" s="1">
        <v>294</v>
      </c>
    </row>
    <row r="1091" spans="1:4" outlineLevel="2" x14ac:dyDescent="0.25">
      <c r="A1091" s="2">
        <v>40174</v>
      </c>
      <c r="B1091" s="6">
        <f t="shared" si="27"/>
        <v>2009</v>
      </c>
      <c r="C1091" s="1" t="s">
        <v>7</v>
      </c>
      <c r="D1091" s="1">
        <v>274</v>
      </c>
    </row>
    <row r="1092" spans="1:4" outlineLevel="2" x14ac:dyDescent="0.25">
      <c r="A1092" s="2">
        <v>40176</v>
      </c>
      <c r="B1092" s="6">
        <f t="shared" si="27"/>
        <v>2009</v>
      </c>
      <c r="C1092" s="1" t="s">
        <v>35</v>
      </c>
      <c r="D1092" s="1">
        <v>168</v>
      </c>
    </row>
    <row r="1093" spans="1:4" outlineLevel="2" x14ac:dyDescent="0.25">
      <c r="A1093" s="2">
        <v>40177</v>
      </c>
      <c r="B1093" s="6">
        <f t="shared" si="27"/>
        <v>2009</v>
      </c>
      <c r="C1093" s="1" t="s">
        <v>8</v>
      </c>
      <c r="D1093" s="1">
        <v>115</v>
      </c>
    </row>
    <row r="1094" spans="1:4" outlineLevel="2" x14ac:dyDescent="0.25">
      <c r="A1094" s="2">
        <v>40177</v>
      </c>
      <c r="B1094" s="6">
        <f t="shared" si="27"/>
        <v>2009</v>
      </c>
      <c r="C1094" s="1" t="s">
        <v>30</v>
      </c>
      <c r="D1094" s="1">
        <v>126</v>
      </c>
    </row>
    <row r="1095" spans="1:4" outlineLevel="1" x14ac:dyDescent="0.25">
      <c r="A1095" s="2"/>
      <c r="B1095" s="7" t="s">
        <v>732</v>
      </c>
      <c r="D1095" s="1">
        <f>SUBTOTAL(9,D861:D1094)</f>
        <v>30764</v>
      </c>
    </row>
    <row r="1096" spans="1:4" outlineLevel="2" x14ac:dyDescent="0.25">
      <c r="A1096" s="2">
        <v>40180</v>
      </c>
      <c r="B1096" s="6">
        <f t="shared" ref="B1096:B1159" si="28">YEAR(A1096)</f>
        <v>2010</v>
      </c>
      <c r="C1096" s="1" t="s">
        <v>28</v>
      </c>
      <c r="D1096" s="1">
        <v>73</v>
      </c>
    </row>
    <row r="1097" spans="1:4" outlineLevel="2" x14ac:dyDescent="0.25">
      <c r="A1097" s="2">
        <v>40180</v>
      </c>
      <c r="B1097" s="6">
        <f t="shared" si="28"/>
        <v>2010</v>
      </c>
      <c r="C1097" s="1" t="s">
        <v>22</v>
      </c>
      <c r="D1097" s="1">
        <v>413</v>
      </c>
    </row>
    <row r="1098" spans="1:4" outlineLevel="2" x14ac:dyDescent="0.25">
      <c r="A1098" s="2">
        <v>40181</v>
      </c>
      <c r="B1098" s="6">
        <f t="shared" si="28"/>
        <v>2010</v>
      </c>
      <c r="C1098" s="1" t="s">
        <v>7</v>
      </c>
      <c r="D1098" s="1">
        <v>393</v>
      </c>
    </row>
    <row r="1099" spans="1:4" outlineLevel="2" x14ac:dyDescent="0.25">
      <c r="A1099" s="2">
        <v>40184</v>
      </c>
      <c r="B1099" s="6">
        <f t="shared" si="28"/>
        <v>2010</v>
      </c>
      <c r="C1099" s="1" t="s">
        <v>143</v>
      </c>
      <c r="D1099" s="1">
        <v>13</v>
      </c>
    </row>
    <row r="1100" spans="1:4" outlineLevel="2" x14ac:dyDescent="0.25">
      <c r="A1100" s="2">
        <v>40185</v>
      </c>
      <c r="B1100" s="6">
        <f t="shared" si="28"/>
        <v>2010</v>
      </c>
      <c r="C1100" s="1" t="s">
        <v>22</v>
      </c>
      <c r="D1100" s="1">
        <v>211</v>
      </c>
    </row>
    <row r="1101" spans="1:4" outlineLevel="2" x14ac:dyDescent="0.25">
      <c r="A1101" s="2">
        <v>40189</v>
      </c>
      <c r="B1101" s="6">
        <f t="shared" si="28"/>
        <v>2010</v>
      </c>
      <c r="C1101" s="1" t="s">
        <v>61</v>
      </c>
      <c r="D1101" s="1">
        <v>116</v>
      </c>
    </row>
    <row r="1102" spans="1:4" outlineLevel="2" x14ac:dyDescent="0.25">
      <c r="A1102" s="2">
        <v>40189</v>
      </c>
      <c r="B1102" s="6">
        <f t="shared" si="28"/>
        <v>2010</v>
      </c>
      <c r="C1102" s="1" t="s">
        <v>0</v>
      </c>
      <c r="D1102" s="1">
        <v>9</v>
      </c>
    </row>
    <row r="1103" spans="1:4" outlineLevel="2" x14ac:dyDescent="0.25">
      <c r="A1103" s="2">
        <v>40193</v>
      </c>
      <c r="B1103" s="6">
        <f t="shared" si="28"/>
        <v>2010</v>
      </c>
      <c r="C1103" s="1" t="s">
        <v>45</v>
      </c>
      <c r="D1103" s="1">
        <v>117</v>
      </c>
    </row>
    <row r="1104" spans="1:4" outlineLevel="2" x14ac:dyDescent="0.25">
      <c r="A1104" s="2">
        <v>40194</v>
      </c>
      <c r="B1104" s="6">
        <f t="shared" si="28"/>
        <v>2010</v>
      </c>
      <c r="C1104" s="1" t="s">
        <v>50</v>
      </c>
      <c r="D1104" s="1">
        <v>221</v>
      </c>
    </row>
    <row r="1105" spans="1:4" outlineLevel="2" x14ac:dyDescent="0.25">
      <c r="A1105" s="2">
        <v>40198</v>
      </c>
      <c r="B1105" s="6">
        <f t="shared" si="28"/>
        <v>2010</v>
      </c>
      <c r="C1105" s="1" t="s">
        <v>152</v>
      </c>
      <c r="D1105" s="1">
        <v>9</v>
      </c>
    </row>
    <row r="1106" spans="1:4" outlineLevel="2" x14ac:dyDescent="0.25">
      <c r="A1106" s="2">
        <v>40199</v>
      </c>
      <c r="B1106" s="6">
        <f t="shared" si="28"/>
        <v>2010</v>
      </c>
      <c r="C1106" s="1" t="s">
        <v>17</v>
      </c>
      <c r="D1106" s="1">
        <v>214</v>
      </c>
    </row>
    <row r="1107" spans="1:4" outlineLevel="2" x14ac:dyDescent="0.25">
      <c r="A1107" s="2">
        <v>40200</v>
      </c>
      <c r="B1107" s="6">
        <f t="shared" si="28"/>
        <v>2010</v>
      </c>
      <c r="C1107" s="1" t="s">
        <v>37</v>
      </c>
      <c r="D1107" s="1">
        <v>138</v>
      </c>
    </row>
    <row r="1108" spans="1:4" outlineLevel="2" x14ac:dyDescent="0.25">
      <c r="A1108" s="2">
        <v>40201</v>
      </c>
      <c r="B1108" s="6">
        <f t="shared" si="28"/>
        <v>2010</v>
      </c>
      <c r="C1108" s="1" t="s">
        <v>81</v>
      </c>
      <c r="D1108" s="1">
        <v>11</v>
      </c>
    </row>
    <row r="1109" spans="1:4" outlineLevel="2" x14ac:dyDescent="0.25">
      <c r="A1109" s="2">
        <v>40201</v>
      </c>
      <c r="B1109" s="6">
        <f t="shared" si="28"/>
        <v>2010</v>
      </c>
      <c r="C1109" s="1" t="s">
        <v>52</v>
      </c>
      <c r="D1109" s="1">
        <v>128</v>
      </c>
    </row>
    <row r="1110" spans="1:4" outlineLevel="2" x14ac:dyDescent="0.25">
      <c r="A1110" s="2">
        <v>40202</v>
      </c>
      <c r="B1110" s="6">
        <f t="shared" si="28"/>
        <v>2010</v>
      </c>
      <c r="C1110" s="1" t="s">
        <v>17</v>
      </c>
      <c r="D1110" s="1">
        <v>376</v>
      </c>
    </row>
    <row r="1111" spans="1:4" outlineLevel="2" x14ac:dyDescent="0.25">
      <c r="A1111" s="2">
        <v>40203</v>
      </c>
      <c r="B1111" s="6">
        <f t="shared" si="28"/>
        <v>2010</v>
      </c>
      <c r="C1111" s="1" t="s">
        <v>17</v>
      </c>
      <c r="D1111" s="1">
        <v>121</v>
      </c>
    </row>
    <row r="1112" spans="1:4" outlineLevel="2" x14ac:dyDescent="0.25">
      <c r="A1112" s="2">
        <v>40203</v>
      </c>
      <c r="B1112" s="6">
        <f t="shared" si="28"/>
        <v>2010</v>
      </c>
      <c r="C1112" s="1" t="s">
        <v>14</v>
      </c>
      <c r="D1112" s="1">
        <v>200</v>
      </c>
    </row>
    <row r="1113" spans="1:4" outlineLevel="2" x14ac:dyDescent="0.25">
      <c r="A1113" s="2">
        <v>40204</v>
      </c>
      <c r="B1113" s="6">
        <f t="shared" si="28"/>
        <v>2010</v>
      </c>
      <c r="C1113" s="1" t="s">
        <v>17</v>
      </c>
      <c r="D1113" s="1">
        <v>500</v>
      </c>
    </row>
    <row r="1114" spans="1:4" outlineLevel="2" x14ac:dyDescent="0.25">
      <c r="A1114" s="2">
        <v>40206</v>
      </c>
      <c r="B1114" s="6">
        <f t="shared" si="28"/>
        <v>2010</v>
      </c>
      <c r="C1114" s="1" t="s">
        <v>71</v>
      </c>
      <c r="D1114" s="1">
        <v>108</v>
      </c>
    </row>
    <row r="1115" spans="1:4" outlineLevel="2" x14ac:dyDescent="0.25">
      <c r="A1115" s="2">
        <v>40207</v>
      </c>
      <c r="B1115" s="6">
        <f t="shared" si="28"/>
        <v>2010</v>
      </c>
      <c r="C1115" s="1" t="s">
        <v>25</v>
      </c>
      <c r="D1115" s="1">
        <v>59</v>
      </c>
    </row>
    <row r="1116" spans="1:4" outlineLevel="2" x14ac:dyDescent="0.25">
      <c r="A1116" s="2">
        <v>40208</v>
      </c>
      <c r="B1116" s="6">
        <f t="shared" si="28"/>
        <v>2010</v>
      </c>
      <c r="C1116" s="1" t="s">
        <v>10</v>
      </c>
      <c r="D1116" s="1">
        <v>191</v>
      </c>
    </row>
    <row r="1117" spans="1:4" outlineLevel="2" x14ac:dyDescent="0.25">
      <c r="A1117" s="2">
        <v>40209</v>
      </c>
      <c r="B1117" s="6">
        <f t="shared" si="28"/>
        <v>2010</v>
      </c>
      <c r="C1117" s="1" t="s">
        <v>19</v>
      </c>
      <c r="D1117" s="1">
        <v>189</v>
      </c>
    </row>
    <row r="1118" spans="1:4" outlineLevel="2" x14ac:dyDescent="0.25">
      <c r="A1118" s="2">
        <v>40211</v>
      </c>
      <c r="B1118" s="6">
        <f t="shared" si="28"/>
        <v>2010</v>
      </c>
      <c r="C1118" s="1" t="s">
        <v>45</v>
      </c>
      <c r="D1118" s="1">
        <v>247</v>
      </c>
    </row>
    <row r="1119" spans="1:4" outlineLevel="2" x14ac:dyDescent="0.25">
      <c r="A1119" s="2">
        <v>40211</v>
      </c>
      <c r="B1119" s="6">
        <f t="shared" si="28"/>
        <v>2010</v>
      </c>
      <c r="C1119" s="1" t="s">
        <v>35</v>
      </c>
      <c r="D1119" s="1">
        <v>195</v>
      </c>
    </row>
    <row r="1120" spans="1:4" outlineLevel="2" x14ac:dyDescent="0.25">
      <c r="A1120" s="2">
        <v>40212</v>
      </c>
      <c r="B1120" s="6">
        <f t="shared" si="28"/>
        <v>2010</v>
      </c>
      <c r="C1120" s="1" t="s">
        <v>204</v>
      </c>
      <c r="D1120" s="1">
        <v>6</v>
      </c>
    </row>
    <row r="1121" spans="1:4" outlineLevel="2" x14ac:dyDescent="0.25">
      <c r="A1121" s="2">
        <v>40213</v>
      </c>
      <c r="B1121" s="6">
        <f t="shared" si="28"/>
        <v>2010</v>
      </c>
      <c r="C1121" s="1" t="s">
        <v>205</v>
      </c>
      <c r="D1121" s="1">
        <v>1</v>
      </c>
    </row>
    <row r="1122" spans="1:4" outlineLevel="2" x14ac:dyDescent="0.25">
      <c r="A1122" s="2">
        <v>40214</v>
      </c>
      <c r="B1122" s="6">
        <f t="shared" si="28"/>
        <v>2010</v>
      </c>
      <c r="C1122" s="1" t="s">
        <v>50</v>
      </c>
      <c r="D1122" s="1">
        <v>347</v>
      </c>
    </row>
    <row r="1123" spans="1:4" outlineLevel="2" x14ac:dyDescent="0.25">
      <c r="A1123" s="2">
        <v>40217</v>
      </c>
      <c r="B1123" s="6">
        <f t="shared" si="28"/>
        <v>2010</v>
      </c>
      <c r="C1123" s="1" t="s">
        <v>14</v>
      </c>
      <c r="D1123" s="1">
        <v>317</v>
      </c>
    </row>
    <row r="1124" spans="1:4" outlineLevel="2" x14ac:dyDescent="0.25">
      <c r="A1124" s="2">
        <v>40218</v>
      </c>
      <c r="B1124" s="6">
        <f t="shared" si="28"/>
        <v>2010</v>
      </c>
      <c r="C1124" s="1" t="s">
        <v>45</v>
      </c>
      <c r="D1124" s="1">
        <v>271</v>
      </c>
    </row>
    <row r="1125" spans="1:4" outlineLevel="2" x14ac:dyDescent="0.25">
      <c r="A1125" s="2">
        <v>40218</v>
      </c>
      <c r="B1125" s="6">
        <f t="shared" si="28"/>
        <v>2010</v>
      </c>
      <c r="C1125" s="1" t="s">
        <v>85</v>
      </c>
      <c r="D1125" s="1">
        <v>4</v>
      </c>
    </row>
    <row r="1126" spans="1:4" outlineLevel="2" x14ac:dyDescent="0.25">
      <c r="A1126" s="2">
        <v>40220</v>
      </c>
      <c r="B1126" s="6">
        <f t="shared" si="28"/>
        <v>2010</v>
      </c>
      <c r="C1126" s="1" t="s">
        <v>28</v>
      </c>
      <c r="D1126" s="1">
        <v>121</v>
      </c>
    </row>
    <row r="1127" spans="1:4" outlineLevel="2" x14ac:dyDescent="0.25">
      <c r="A1127" s="2">
        <v>40221</v>
      </c>
      <c r="B1127" s="6">
        <f t="shared" si="28"/>
        <v>2010</v>
      </c>
      <c r="C1127" s="1" t="s">
        <v>6</v>
      </c>
      <c r="D1127" s="1">
        <v>81</v>
      </c>
    </row>
    <row r="1128" spans="1:4" outlineLevel="2" x14ac:dyDescent="0.25">
      <c r="A1128" s="2">
        <v>40221</v>
      </c>
      <c r="B1128" s="6">
        <f t="shared" si="28"/>
        <v>2010</v>
      </c>
      <c r="C1128" s="1" t="s">
        <v>84</v>
      </c>
      <c r="D1128" s="1">
        <v>1</v>
      </c>
    </row>
    <row r="1129" spans="1:4" outlineLevel="2" x14ac:dyDescent="0.25">
      <c r="A1129" s="2">
        <v>40223</v>
      </c>
      <c r="B1129" s="6">
        <f t="shared" si="28"/>
        <v>2010</v>
      </c>
      <c r="C1129" s="1" t="s">
        <v>30</v>
      </c>
      <c r="D1129" s="1">
        <v>142</v>
      </c>
    </row>
    <row r="1130" spans="1:4" outlineLevel="2" x14ac:dyDescent="0.25">
      <c r="A1130" s="2">
        <v>40224</v>
      </c>
      <c r="B1130" s="6">
        <f t="shared" si="28"/>
        <v>2010</v>
      </c>
      <c r="C1130" s="1" t="s">
        <v>22</v>
      </c>
      <c r="D1130" s="1">
        <v>265</v>
      </c>
    </row>
    <row r="1131" spans="1:4" outlineLevel="2" x14ac:dyDescent="0.25">
      <c r="A1131" s="2">
        <v>40225</v>
      </c>
      <c r="B1131" s="6">
        <f t="shared" si="28"/>
        <v>2010</v>
      </c>
      <c r="C1131" s="1" t="s">
        <v>6</v>
      </c>
      <c r="D1131" s="1">
        <v>194</v>
      </c>
    </row>
    <row r="1132" spans="1:4" outlineLevel="2" x14ac:dyDescent="0.25">
      <c r="A1132" s="2">
        <v>40225</v>
      </c>
      <c r="B1132" s="6">
        <f t="shared" si="28"/>
        <v>2010</v>
      </c>
      <c r="C1132" s="1" t="s">
        <v>161</v>
      </c>
      <c r="D1132" s="1">
        <v>15</v>
      </c>
    </row>
    <row r="1133" spans="1:4" outlineLevel="2" x14ac:dyDescent="0.25">
      <c r="A1133" s="2">
        <v>40227</v>
      </c>
      <c r="B1133" s="6">
        <f t="shared" si="28"/>
        <v>2010</v>
      </c>
      <c r="C1133" s="1" t="s">
        <v>10</v>
      </c>
      <c r="D1133" s="1">
        <v>23</v>
      </c>
    </row>
    <row r="1134" spans="1:4" outlineLevel="2" x14ac:dyDescent="0.25">
      <c r="A1134" s="2">
        <v>40227</v>
      </c>
      <c r="B1134" s="6">
        <f t="shared" si="28"/>
        <v>2010</v>
      </c>
      <c r="C1134" s="1" t="s">
        <v>22</v>
      </c>
      <c r="D1134" s="1">
        <v>279</v>
      </c>
    </row>
    <row r="1135" spans="1:4" outlineLevel="2" x14ac:dyDescent="0.25">
      <c r="A1135" s="2">
        <v>40229</v>
      </c>
      <c r="B1135" s="6">
        <f t="shared" si="28"/>
        <v>2010</v>
      </c>
      <c r="C1135" s="1" t="s">
        <v>206</v>
      </c>
      <c r="D1135" s="1">
        <v>1</v>
      </c>
    </row>
    <row r="1136" spans="1:4" outlineLevel="2" x14ac:dyDescent="0.25">
      <c r="A1136" s="2">
        <v>40234</v>
      </c>
      <c r="B1136" s="6">
        <f t="shared" si="28"/>
        <v>2010</v>
      </c>
      <c r="C1136" s="1" t="s">
        <v>22</v>
      </c>
      <c r="D1136" s="1">
        <v>487</v>
      </c>
    </row>
    <row r="1137" spans="1:4" outlineLevel="2" x14ac:dyDescent="0.25">
      <c r="A1137" s="2">
        <v>40234</v>
      </c>
      <c r="B1137" s="6">
        <f t="shared" si="28"/>
        <v>2010</v>
      </c>
      <c r="C1137" s="1" t="s">
        <v>7</v>
      </c>
      <c r="D1137" s="1">
        <v>395</v>
      </c>
    </row>
    <row r="1138" spans="1:4" outlineLevel="2" x14ac:dyDescent="0.25">
      <c r="A1138" s="2">
        <v>40236</v>
      </c>
      <c r="B1138" s="6">
        <f t="shared" si="28"/>
        <v>2010</v>
      </c>
      <c r="C1138" s="1" t="s">
        <v>71</v>
      </c>
      <c r="D1138" s="1">
        <v>91</v>
      </c>
    </row>
    <row r="1139" spans="1:4" outlineLevel="2" x14ac:dyDescent="0.25">
      <c r="A1139" s="2">
        <v>40236</v>
      </c>
      <c r="B1139" s="6">
        <f t="shared" si="28"/>
        <v>2010</v>
      </c>
      <c r="C1139" s="1" t="s">
        <v>25</v>
      </c>
      <c r="D1139" s="1">
        <v>39</v>
      </c>
    </row>
    <row r="1140" spans="1:4" outlineLevel="2" x14ac:dyDescent="0.25">
      <c r="A1140" s="2">
        <v>40236</v>
      </c>
      <c r="B1140" s="6">
        <f t="shared" si="28"/>
        <v>2010</v>
      </c>
      <c r="C1140" s="1" t="s">
        <v>22</v>
      </c>
      <c r="D1140" s="1">
        <v>312</v>
      </c>
    </row>
    <row r="1141" spans="1:4" outlineLevel="2" x14ac:dyDescent="0.25">
      <c r="A1141" s="2">
        <v>40237</v>
      </c>
      <c r="B1141" s="6">
        <f t="shared" si="28"/>
        <v>2010</v>
      </c>
      <c r="C1141" s="1" t="s">
        <v>207</v>
      </c>
      <c r="D1141" s="1">
        <v>20</v>
      </c>
    </row>
    <row r="1142" spans="1:4" outlineLevel="2" x14ac:dyDescent="0.25">
      <c r="A1142" s="2">
        <v>40240</v>
      </c>
      <c r="B1142" s="6">
        <f t="shared" si="28"/>
        <v>2010</v>
      </c>
      <c r="C1142" s="1" t="s">
        <v>28</v>
      </c>
      <c r="D1142" s="1">
        <v>35</v>
      </c>
    </row>
    <row r="1143" spans="1:4" outlineLevel="2" x14ac:dyDescent="0.25">
      <c r="A1143" s="2">
        <v>40242</v>
      </c>
      <c r="B1143" s="6">
        <f t="shared" si="28"/>
        <v>2010</v>
      </c>
      <c r="C1143" s="1" t="s">
        <v>203</v>
      </c>
      <c r="D1143" s="1">
        <v>20</v>
      </c>
    </row>
    <row r="1144" spans="1:4" outlineLevel="2" x14ac:dyDescent="0.25">
      <c r="A1144" s="2">
        <v>40245</v>
      </c>
      <c r="B1144" s="6">
        <f t="shared" si="28"/>
        <v>2010</v>
      </c>
      <c r="C1144" s="1" t="s">
        <v>30</v>
      </c>
      <c r="D1144" s="1">
        <v>125</v>
      </c>
    </row>
    <row r="1145" spans="1:4" outlineLevel="2" x14ac:dyDescent="0.25">
      <c r="A1145" s="2">
        <v>40245</v>
      </c>
      <c r="B1145" s="6">
        <f t="shared" si="28"/>
        <v>2010</v>
      </c>
      <c r="C1145" s="1" t="s">
        <v>45</v>
      </c>
      <c r="D1145" s="1">
        <v>396</v>
      </c>
    </row>
    <row r="1146" spans="1:4" outlineLevel="2" x14ac:dyDescent="0.25">
      <c r="A1146" s="2">
        <v>40246</v>
      </c>
      <c r="B1146" s="6">
        <f t="shared" si="28"/>
        <v>2010</v>
      </c>
      <c r="C1146" s="1" t="s">
        <v>208</v>
      </c>
      <c r="D1146" s="1">
        <v>7</v>
      </c>
    </row>
    <row r="1147" spans="1:4" outlineLevel="2" x14ac:dyDescent="0.25">
      <c r="A1147" s="2">
        <v>40247</v>
      </c>
      <c r="B1147" s="6">
        <f t="shared" si="28"/>
        <v>2010</v>
      </c>
      <c r="C1147" s="1" t="s">
        <v>78</v>
      </c>
      <c r="D1147" s="1">
        <v>59</v>
      </c>
    </row>
    <row r="1148" spans="1:4" outlineLevel="2" x14ac:dyDescent="0.25">
      <c r="A1148" s="2">
        <v>40250</v>
      </c>
      <c r="B1148" s="6">
        <f t="shared" si="28"/>
        <v>2010</v>
      </c>
      <c r="C1148" s="1" t="s">
        <v>14</v>
      </c>
      <c r="D1148" s="1">
        <v>417</v>
      </c>
    </row>
    <row r="1149" spans="1:4" outlineLevel="2" x14ac:dyDescent="0.25">
      <c r="A1149" s="2">
        <v>40250</v>
      </c>
      <c r="B1149" s="6">
        <f t="shared" si="28"/>
        <v>2010</v>
      </c>
      <c r="C1149" s="1" t="s">
        <v>45</v>
      </c>
      <c r="D1149" s="1">
        <v>115</v>
      </c>
    </row>
    <row r="1150" spans="1:4" outlineLevel="2" x14ac:dyDescent="0.25">
      <c r="A1150" s="2">
        <v>40253</v>
      </c>
      <c r="B1150" s="6">
        <f t="shared" si="28"/>
        <v>2010</v>
      </c>
      <c r="C1150" s="1" t="s">
        <v>54</v>
      </c>
      <c r="D1150" s="1">
        <v>6</v>
      </c>
    </row>
    <row r="1151" spans="1:4" outlineLevel="2" x14ac:dyDescent="0.25">
      <c r="A1151" s="2">
        <v>40254</v>
      </c>
      <c r="B1151" s="6">
        <f t="shared" si="28"/>
        <v>2010</v>
      </c>
      <c r="C1151" s="1" t="s">
        <v>19</v>
      </c>
      <c r="D1151" s="1">
        <v>69</v>
      </c>
    </row>
    <row r="1152" spans="1:4" outlineLevel="2" x14ac:dyDescent="0.25">
      <c r="A1152" s="2">
        <v>40256</v>
      </c>
      <c r="B1152" s="6">
        <f t="shared" si="28"/>
        <v>2010</v>
      </c>
      <c r="C1152" s="1" t="s">
        <v>12</v>
      </c>
      <c r="D1152" s="1">
        <v>58</v>
      </c>
    </row>
    <row r="1153" spans="1:4" outlineLevel="2" x14ac:dyDescent="0.25">
      <c r="A1153" s="2">
        <v>40256</v>
      </c>
      <c r="B1153" s="6">
        <f t="shared" si="28"/>
        <v>2010</v>
      </c>
      <c r="C1153" s="1" t="s">
        <v>25</v>
      </c>
      <c r="D1153" s="1">
        <v>159</v>
      </c>
    </row>
    <row r="1154" spans="1:4" outlineLevel="2" x14ac:dyDescent="0.25">
      <c r="A1154" s="2">
        <v>40258</v>
      </c>
      <c r="B1154" s="6">
        <f t="shared" si="28"/>
        <v>2010</v>
      </c>
      <c r="C1154" s="1" t="s">
        <v>209</v>
      </c>
      <c r="D1154" s="1">
        <v>6</v>
      </c>
    </row>
    <row r="1155" spans="1:4" outlineLevel="2" x14ac:dyDescent="0.25">
      <c r="A1155" s="2">
        <v>40259</v>
      </c>
      <c r="B1155" s="6">
        <f t="shared" si="28"/>
        <v>2010</v>
      </c>
      <c r="C1155" s="1" t="s">
        <v>12</v>
      </c>
      <c r="D1155" s="1">
        <v>103</v>
      </c>
    </row>
    <row r="1156" spans="1:4" outlineLevel="2" x14ac:dyDescent="0.25">
      <c r="A1156" s="2">
        <v>40263</v>
      </c>
      <c r="B1156" s="6">
        <f t="shared" si="28"/>
        <v>2010</v>
      </c>
      <c r="C1156" s="1" t="s">
        <v>7</v>
      </c>
      <c r="D1156" s="1">
        <v>155</v>
      </c>
    </row>
    <row r="1157" spans="1:4" outlineLevel="2" x14ac:dyDescent="0.25">
      <c r="A1157" s="2">
        <v>40263</v>
      </c>
      <c r="B1157" s="6">
        <f t="shared" si="28"/>
        <v>2010</v>
      </c>
      <c r="C1157" s="1" t="s">
        <v>81</v>
      </c>
      <c r="D1157" s="1">
        <v>10</v>
      </c>
    </row>
    <row r="1158" spans="1:4" outlineLevel="2" x14ac:dyDescent="0.25">
      <c r="A1158" s="2">
        <v>40265</v>
      </c>
      <c r="B1158" s="6">
        <f t="shared" si="28"/>
        <v>2010</v>
      </c>
      <c r="C1158" s="1" t="s">
        <v>28</v>
      </c>
      <c r="D1158" s="1">
        <v>158</v>
      </c>
    </row>
    <row r="1159" spans="1:4" outlineLevel="2" x14ac:dyDescent="0.25">
      <c r="A1159" s="2">
        <v>40267</v>
      </c>
      <c r="B1159" s="6">
        <f t="shared" si="28"/>
        <v>2010</v>
      </c>
      <c r="C1159" s="1" t="s">
        <v>55</v>
      </c>
      <c r="D1159" s="1">
        <v>146</v>
      </c>
    </row>
    <row r="1160" spans="1:4" outlineLevel="2" x14ac:dyDescent="0.25">
      <c r="A1160" s="2">
        <v>40268</v>
      </c>
      <c r="B1160" s="6">
        <f t="shared" ref="B1160:B1223" si="29">YEAR(A1160)</f>
        <v>2010</v>
      </c>
      <c r="C1160" s="1" t="s">
        <v>22</v>
      </c>
      <c r="D1160" s="1">
        <v>230</v>
      </c>
    </row>
    <row r="1161" spans="1:4" outlineLevel="2" x14ac:dyDescent="0.25">
      <c r="A1161" s="2">
        <v>40270</v>
      </c>
      <c r="B1161" s="6">
        <f t="shared" si="29"/>
        <v>2010</v>
      </c>
      <c r="C1161" s="1" t="s">
        <v>39</v>
      </c>
      <c r="D1161" s="1">
        <v>143</v>
      </c>
    </row>
    <row r="1162" spans="1:4" outlineLevel="2" x14ac:dyDescent="0.25">
      <c r="A1162" s="2">
        <v>40270</v>
      </c>
      <c r="B1162" s="6">
        <f t="shared" si="29"/>
        <v>2010</v>
      </c>
      <c r="C1162" s="1" t="s">
        <v>61</v>
      </c>
      <c r="D1162" s="1">
        <v>167</v>
      </c>
    </row>
    <row r="1163" spans="1:4" outlineLevel="2" x14ac:dyDescent="0.25">
      <c r="A1163" s="2">
        <v>40270</v>
      </c>
      <c r="B1163" s="6">
        <f t="shared" si="29"/>
        <v>2010</v>
      </c>
      <c r="C1163" s="1" t="s">
        <v>52</v>
      </c>
      <c r="D1163" s="1">
        <v>119</v>
      </c>
    </row>
    <row r="1164" spans="1:4" outlineLevel="2" x14ac:dyDescent="0.25">
      <c r="A1164" s="2">
        <v>40272</v>
      </c>
      <c r="B1164" s="6">
        <f t="shared" si="29"/>
        <v>2010</v>
      </c>
      <c r="C1164" s="1" t="s">
        <v>14</v>
      </c>
      <c r="D1164" s="1">
        <v>400</v>
      </c>
    </row>
    <row r="1165" spans="1:4" outlineLevel="2" x14ac:dyDescent="0.25">
      <c r="A1165" s="2">
        <v>40274</v>
      </c>
      <c r="B1165" s="6">
        <f t="shared" si="29"/>
        <v>2010</v>
      </c>
      <c r="C1165" s="1" t="s">
        <v>37</v>
      </c>
      <c r="D1165" s="1">
        <v>172</v>
      </c>
    </row>
    <row r="1166" spans="1:4" outlineLevel="2" x14ac:dyDescent="0.25">
      <c r="A1166" s="2">
        <v>40275</v>
      </c>
      <c r="B1166" s="6">
        <f t="shared" si="29"/>
        <v>2010</v>
      </c>
      <c r="C1166" s="1" t="s">
        <v>98</v>
      </c>
      <c r="D1166" s="1">
        <v>19</v>
      </c>
    </row>
    <row r="1167" spans="1:4" outlineLevel="2" x14ac:dyDescent="0.25">
      <c r="A1167" s="2">
        <v>40277</v>
      </c>
      <c r="B1167" s="6">
        <f t="shared" si="29"/>
        <v>2010</v>
      </c>
      <c r="C1167" s="1" t="s">
        <v>7</v>
      </c>
      <c r="D1167" s="1">
        <v>116</v>
      </c>
    </row>
    <row r="1168" spans="1:4" outlineLevel="2" x14ac:dyDescent="0.25">
      <c r="A1168" s="2">
        <v>40279</v>
      </c>
      <c r="B1168" s="6">
        <f t="shared" si="29"/>
        <v>2010</v>
      </c>
      <c r="C1168" s="1" t="s">
        <v>22</v>
      </c>
      <c r="D1168" s="1">
        <v>143</v>
      </c>
    </row>
    <row r="1169" spans="1:4" outlineLevel="2" x14ac:dyDescent="0.25">
      <c r="A1169" s="2">
        <v>40280</v>
      </c>
      <c r="B1169" s="6">
        <f t="shared" si="29"/>
        <v>2010</v>
      </c>
      <c r="C1169" s="1" t="s">
        <v>9</v>
      </c>
      <c r="D1169" s="1">
        <v>222</v>
      </c>
    </row>
    <row r="1170" spans="1:4" outlineLevel="2" x14ac:dyDescent="0.25">
      <c r="A1170" s="2">
        <v>40282</v>
      </c>
      <c r="B1170" s="6">
        <f t="shared" si="29"/>
        <v>2010</v>
      </c>
      <c r="C1170" s="1" t="s">
        <v>9</v>
      </c>
      <c r="D1170" s="1">
        <v>352</v>
      </c>
    </row>
    <row r="1171" spans="1:4" outlineLevel="2" x14ac:dyDescent="0.25">
      <c r="A1171" s="2">
        <v>40282</v>
      </c>
      <c r="B1171" s="6">
        <f t="shared" si="29"/>
        <v>2010</v>
      </c>
      <c r="C1171" s="1" t="s">
        <v>52</v>
      </c>
      <c r="D1171" s="1">
        <v>69</v>
      </c>
    </row>
    <row r="1172" spans="1:4" outlineLevel="2" x14ac:dyDescent="0.25">
      <c r="A1172" s="2">
        <v>40283</v>
      </c>
      <c r="B1172" s="6">
        <f t="shared" si="29"/>
        <v>2010</v>
      </c>
      <c r="C1172" s="1" t="s">
        <v>45</v>
      </c>
      <c r="D1172" s="1">
        <v>182</v>
      </c>
    </row>
    <row r="1173" spans="1:4" outlineLevel="2" x14ac:dyDescent="0.25">
      <c r="A1173" s="2">
        <v>40285</v>
      </c>
      <c r="B1173" s="6">
        <f t="shared" si="29"/>
        <v>2010</v>
      </c>
      <c r="C1173" s="1" t="s">
        <v>9</v>
      </c>
      <c r="D1173" s="1">
        <v>182</v>
      </c>
    </row>
    <row r="1174" spans="1:4" outlineLevel="2" x14ac:dyDescent="0.25">
      <c r="A1174" s="2">
        <v>40285</v>
      </c>
      <c r="B1174" s="6">
        <f t="shared" si="29"/>
        <v>2010</v>
      </c>
      <c r="C1174" s="1" t="s">
        <v>52</v>
      </c>
      <c r="D1174" s="1">
        <v>165</v>
      </c>
    </row>
    <row r="1175" spans="1:4" outlineLevel="2" x14ac:dyDescent="0.25">
      <c r="A1175" s="2">
        <v>40286</v>
      </c>
      <c r="B1175" s="6">
        <f t="shared" si="29"/>
        <v>2010</v>
      </c>
      <c r="C1175" s="1" t="s">
        <v>40</v>
      </c>
      <c r="D1175" s="1">
        <v>18</v>
      </c>
    </row>
    <row r="1176" spans="1:4" outlineLevel="2" x14ac:dyDescent="0.25">
      <c r="A1176" s="2">
        <v>40286</v>
      </c>
      <c r="B1176" s="6">
        <f t="shared" si="29"/>
        <v>2010</v>
      </c>
      <c r="C1176" s="1" t="s">
        <v>210</v>
      </c>
      <c r="D1176" s="1">
        <v>2</v>
      </c>
    </row>
    <row r="1177" spans="1:4" outlineLevel="2" x14ac:dyDescent="0.25">
      <c r="A1177" s="2">
        <v>40287</v>
      </c>
      <c r="B1177" s="6">
        <f t="shared" si="29"/>
        <v>2010</v>
      </c>
      <c r="C1177" s="1" t="s">
        <v>184</v>
      </c>
      <c r="D1177" s="1">
        <v>15</v>
      </c>
    </row>
    <row r="1178" spans="1:4" outlineLevel="2" x14ac:dyDescent="0.25">
      <c r="A1178" s="2">
        <v>40288</v>
      </c>
      <c r="B1178" s="6">
        <f t="shared" si="29"/>
        <v>2010</v>
      </c>
      <c r="C1178" s="1" t="s">
        <v>211</v>
      </c>
      <c r="D1178" s="1">
        <v>19</v>
      </c>
    </row>
    <row r="1179" spans="1:4" outlineLevel="2" x14ac:dyDescent="0.25">
      <c r="A1179" s="2">
        <v>40289</v>
      </c>
      <c r="B1179" s="6">
        <f t="shared" si="29"/>
        <v>2010</v>
      </c>
      <c r="C1179" s="1" t="s">
        <v>37</v>
      </c>
      <c r="D1179" s="1">
        <v>66</v>
      </c>
    </row>
    <row r="1180" spans="1:4" outlineLevel="2" x14ac:dyDescent="0.25">
      <c r="A1180" s="2">
        <v>40289</v>
      </c>
      <c r="B1180" s="6">
        <f t="shared" si="29"/>
        <v>2010</v>
      </c>
      <c r="C1180" s="1" t="s">
        <v>170</v>
      </c>
      <c r="D1180" s="1">
        <v>12</v>
      </c>
    </row>
    <row r="1181" spans="1:4" outlineLevel="2" x14ac:dyDescent="0.25">
      <c r="A1181" s="2">
        <v>40290</v>
      </c>
      <c r="B1181" s="6">
        <f t="shared" si="29"/>
        <v>2010</v>
      </c>
      <c r="C1181" s="1" t="s">
        <v>118</v>
      </c>
      <c r="D1181" s="1">
        <v>19</v>
      </c>
    </row>
    <row r="1182" spans="1:4" outlineLevel="2" x14ac:dyDescent="0.25">
      <c r="A1182" s="2">
        <v>40290</v>
      </c>
      <c r="B1182" s="6">
        <f t="shared" si="29"/>
        <v>2010</v>
      </c>
      <c r="C1182" s="1" t="s">
        <v>23</v>
      </c>
      <c r="D1182" s="1">
        <v>96</v>
      </c>
    </row>
    <row r="1183" spans="1:4" outlineLevel="2" x14ac:dyDescent="0.25">
      <c r="A1183" s="2">
        <v>40293</v>
      </c>
      <c r="B1183" s="6">
        <f t="shared" si="29"/>
        <v>2010</v>
      </c>
      <c r="C1183" s="1" t="s">
        <v>9</v>
      </c>
      <c r="D1183" s="1">
        <v>240</v>
      </c>
    </row>
    <row r="1184" spans="1:4" outlineLevel="2" x14ac:dyDescent="0.25">
      <c r="A1184" s="2">
        <v>40295</v>
      </c>
      <c r="B1184" s="6">
        <f t="shared" si="29"/>
        <v>2010</v>
      </c>
      <c r="C1184" s="1" t="s">
        <v>28</v>
      </c>
      <c r="D1184" s="1">
        <v>57</v>
      </c>
    </row>
    <row r="1185" spans="1:4" outlineLevel="2" x14ac:dyDescent="0.25">
      <c r="A1185" s="2">
        <v>40299</v>
      </c>
      <c r="B1185" s="6">
        <f t="shared" si="29"/>
        <v>2010</v>
      </c>
      <c r="C1185" s="1" t="s">
        <v>14</v>
      </c>
      <c r="D1185" s="1">
        <v>475</v>
      </c>
    </row>
    <row r="1186" spans="1:4" outlineLevel="2" x14ac:dyDescent="0.25">
      <c r="A1186" s="2">
        <v>40300</v>
      </c>
      <c r="B1186" s="6">
        <f t="shared" si="29"/>
        <v>2010</v>
      </c>
      <c r="C1186" s="1" t="s">
        <v>7</v>
      </c>
      <c r="D1186" s="1">
        <v>162</v>
      </c>
    </row>
    <row r="1187" spans="1:4" outlineLevel="2" x14ac:dyDescent="0.25">
      <c r="A1187" s="2">
        <v>40302</v>
      </c>
      <c r="B1187" s="6">
        <f t="shared" si="29"/>
        <v>2010</v>
      </c>
      <c r="C1187" s="1" t="s">
        <v>7</v>
      </c>
      <c r="D1187" s="1">
        <v>150</v>
      </c>
    </row>
    <row r="1188" spans="1:4" outlineLevel="2" x14ac:dyDescent="0.25">
      <c r="A1188" s="2">
        <v>40303</v>
      </c>
      <c r="B1188" s="6">
        <f t="shared" si="29"/>
        <v>2010</v>
      </c>
      <c r="C1188" s="1" t="s">
        <v>50</v>
      </c>
      <c r="D1188" s="1">
        <v>139</v>
      </c>
    </row>
    <row r="1189" spans="1:4" outlineLevel="2" x14ac:dyDescent="0.25">
      <c r="A1189" s="2">
        <v>40305</v>
      </c>
      <c r="B1189" s="6">
        <f t="shared" si="29"/>
        <v>2010</v>
      </c>
      <c r="C1189" s="1" t="s">
        <v>19</v>
      </c>
      <c r="D1189" s="1">
        <v>183</v>
      </c>
    </row>
    <row r="1190" spans="1:4" outlineLevel="2" x14ac:dyDescent="0.25">
      <c r="A1190" s="2">
        <v>40315</v>
      </c>
      <c r="B1190" s="6">
        <f t="shared" si="29"/>
        <v>2010</v>
      </c>
      <c r="C1190" s="1" t="s">
        <v>7</v>
      </c>
      <c r="D1190" s="1">
        <v>214</v>
      </c>
    </row>
    <row r="1191" spans="1:4" outlineLevel="2" x14ac:dyDescent="0.25">
      <c r="A1191" s="2">
        <v>40318</v>
      </c>
      <c r="B1191" s="6">
        <f t="shared" si="29"/>
        <v>2010</v>
      </c>
      <c r="C1191" s="1" t="s">
        <v>175</v>
      </c>
      <c r="D1191" s="1">
        <v>14</v>
      </c>
    </row>
    <row r="1192" spans="1:4" outlineLevel="2" x14ac:dyDescent="0.25">
      <c r="A1192" s="2">
        <v>40319</v>
      </c>
      <c r="B1192" s="6">
        <f t="shared" si="29"/>
        <v>2010</v>
      </c>
      <c r="C1192" s="1" t="s">
        <v>195</v>
      </c>
      <c r="D1192" s="1">
        <v>2</v>
      </c>
    </row>
    <row r="1193" spans="1:4" outlineLevel="2" x14ac:dyDescent="0.25">
      <c r="A1193" s="2">
        <v>40320</v>
      </c>
      <c r="B1193" s="6">
        <f t="shared" si="29"/>
        <v>2010</v>
      </c>
      <c r="C1193" s="1" t="s">
        <v>22</v>
      </c>
      <c r="D1193" s="1">
        <v>383</v>
      </c>
    </row>
    <row r="1194" spans="1:4" outlineLevel="2" x14ac:dyDescent="0.25">
      <c r="A1194" s="2">
        <v>40321</v>
      </c>
      <c r="B1194" s="6">
        <f t="shared" si="29"/>
        <v>2010</v>
      </c>
      <c r="C1194" s="1" t="s">
        <v>0</v>
      </c>
      <c r="D1194" s="1">
        <v>14</v>
      </c>
    </row>
    <row r="1195" spans="1:4" outlineLevel="2" x14ac:dyDescent="0.25">
      <c r="A1195" s="2">
        <v>40321</v>
      </c>
      <c r="B1195" s="6">
        <f t="shared" si="29"/>
        <v>2010</v>
      </c>
      <c r="C1195" s="1" t="s">
        <v>52</v>
      </c>
      <c r="D1195" s="1">
        <v>127</v>
      </c>
    </row>
    <row r="1196" spans="1:4" outlineLevel="2" x14ac:dyDescent="0.25">
      <c r="A1196" s="2">
        <v>40322</v>
      </c>
      <c r="B1196" s="6">
        <f t="shared" si="29"/>
        <v>2010</v>
      </c>
      <c r="C1196" s="1" t="s">
        <v>30</v>
      </c>
      <c r="D1196" s="1">
        <v>179</v>
      </c>
    </row>
    <row r="1197" spans="1:4" outlineLevel="2" x14ac:dyDescent="0.25">
      <c r="A1197" s="2">
        <v>40323</v>
      </c>
      <c r="B1197" s="6">
        <f t="shared" si="29"/>
        <v>2010</v>
      </c>
      <c r="C1197" s="1" t="s">
        <v>23</v>
      </c>
      <c r="D1197" s="1">
        <v>74</v>
      </c>
    </row>
    <row r="1198" spans="1:4" outlineLevel="2" x14ac:dyDescent="0.25">
      <c r="A1198" s="2">
        <v>40323</v>
      </c>
      <c r="B1198" s="6">
        <f t="shared" si="29"/>
        <v>2010</v>
      </c>
      <c r="C1198" s="1" t="s">
        <v>50</v>
      </c>
      <c r="D1198" s="1">
        <v>311</v>
      </c>
    </row>
    <row r="1199" spans="1:4" outlineLevel="2" x14ac:dyDescent="0.25">
      <c r="A1199" s="2">
        <v>40327</v>
      </c>
      <c r="B1199" s="6">
        <f t="shared" si="29"/>
        <v>2010</v>
      </c>
      <c r="C1199" s="1" t="s">
        <v>66</v>
      </c>
      <c r="D1199" s="1">
        <v>190</v>
      </c>
    </row>
    <row r="1200" spans="1:4" outlineLevel="2" x14ac:dyDescent="0.25">
      <c r="A1200" s="2">
        <v>40329</v>
      </c>
      <c r="B1200" s="6">
        <f t="shared" si="29"/>
        <v>2010</v>
      </c>
      <c r="C1200" s="1" t="s">
        <v>31</v>
      </c>
      <c r="D1200" s="1">
        <v>67</v>
      </c>
    </row>
    <row r="1201" spans="1:4" outlineLevel="2" x14ac:dyDescent="0.25">
      <c r="A1201" s="2">
        <v>40331</v>
      </c>
      <c r="B1201" s="6">
        <f t="shared" si="29"/>
        <v>2010</v>
      </c>
      <c r="C1201" s="1" t="s">
        <v>7</v>
      </c>
      <c r="D1201" s="1">
        <v>331</v>
      </c>
    </row>
    <row r="1202" spans="1:4" outlineLevel="2" x14ac:dyDescent="0.25">
      <c r="A1202" s="2">
        <v>40331</v>
      </c>
      <c r="B1202" s="6">
        <f t="shared" si="29"/>
        <v>2010</v>
      </c>
      <c r="C1202" s="1" t="s">
        <v>39</v>
      </c>
      <c r="D1202" s="1">
        <v>114</v>
      </c>
    </row>
    <row r="1203" spans="1:4" outlineLevel="2" x14ac:dyDescent="0.25">
      <c r="A1203" s="2">
        <v>40332</v>
      </c>
      <c r="B1203" s="6">
        <f t="shared" si="29"/>
        <v>2010</v>
      </c>
      <c r="C1203" s="1" t="s">
        <v>52</v>
      </c>
      <c r="D1203" s="1">
        <v>79</v>
      </c>
    </row>
    <row r="1204" spans="1:4" outlineLevel="2" x14ac:dyDescent="0.25">
      <c r="A1204" s="2">
        <v>40333</v>
      </c>
      <c r="B1204" s="6">
        <f t="shared" si="29"/>
        <v>2010</v>
      </c>
      <c r="C1204" s="1" t="s">
        <v>71</v>
      </c>
      <c r="D1204" s="1">
        <v>22</v>
      </c>
    </row>
    <row r="1205" spans="1:4" outlineLevel="2" x14ac:dyDescent="0.25">
      <c r="A1205" s="2">
        <v>40333</v>
      </c>
      <c r="B1205" s="6">
        <f t="shared" si="29"/>
        <v>2010</v>
      </c>
      <c r="C1205" s="1" t="s">
        <v>92</v>
      </c>
      <c r="D1205" s="1">
        <v>5</v>
      </c>
    </row>
    <row r="1206" spans="1:4" outlineLevel="2" x14ac:dyDescent="0.25">
      <c r="A1206" s="2">
        <v>40336</v>
      </c>
      <c r="B1206" s="6">
        <f t="shared" si="29"/>
        <v>2010</v>
      </c>
      <c r="C1206" s="1" t="s">
        <v>72</v>
      </c>
      <c r="D1206" s="1">
        <v>17</v>
      </c>
    </row>
    <row r="1207" spans="1:4" outlineLevel="2" x14ac:dyDescent="0.25">
      <c r="A1207" s="2">
        <v>40337</v>
      </c>
      <c r="B1207" s="6">
        <f t="shared" si="29"/>
        <v>2010</v>
      </c>
      <c r="C1207" s="1" t="s">
        <v>45</v>
      </c>
      <c r="D1207" s="1">
        <v>344</v>
      </c>
    </row>
    <row r="1208" spans="1:4" outlineLevel="2" x14ac:dyDescent="0.25">
      <c r="A1208" s="2">
        <v>40337</v>
      </c>
      <c r="B1208" s="6">
        <f t="shared" si="29"/>
        <v>2010</v>
      </c>
      <c r="C1208" s="1" t="s">
        <v>14</v>
      </c>
      <c r="D1208" s="1">
        <v>329</v>
      </c>
    </row>
    <row r="1209" spans="1:4" outlineLevel="2" x14ac:dyDescent="0.25">
      <c r="A1209" s="2">
        <v>40337</v>
      </c>
      <c r="B1209" s="6">
        <f t="shared" si="29"/>
        <v>2010</v>
      </c>
      <c r="C1209" s="1" t="s">
        <v>112</v>
      </c>
      <c r="D1209" s="1">
        <v>10</v>
      </c>
    </row>
    <row r="1210" spans="1:4" outlineLevel="2" x14ac:dyDescent="0.25">
      <c r="A1210" s="2">
        <v>40341</v>
      </c>
      <c r="B1210" s="6">
        <f t="shared" si="29"/>
        <v>2010</v>
      </c>
      <c r="C1210" s="1" t="s">
        <v>30</v>
      </c>
      <c r="D1210" s="1">
        <v>105</v>
      </c>
    </row>
    <row r="1211" spans="1:4" outlineLevel="2" x14ac:dyDescent="0.25">
      <c r="A1211" s="2">
        <v>40342</v>
      </c>
      <c r="B1211" s="6">
        <f t="shared" si="29"/>
        <v>2010</v>
      </c>
      <c r="C1211" s="1" t="s">
        <v>69</v>
      </c>
      <c r="D1211" s="1">
        <v>26</v>
      </c>
    </row>
    <row r="1212" spans="1:4" outlineLevel="2" x14ac:dyDescent="0.25">
      <c r="A1212" s="2">
        <v>40343</v>
      </c>
      <c r="B1212" s="6">
        <f t="shared" si="29"/>
        <v>2010</v>
      </c>
      <c r="C1212" s="1" t="s">
        <v>39</v>
      </c>
      <c r="D1212" s="1">
        <v>121</v>
      </c>
    </row>
    <row r="1213" spans="1:4" outlineLevel="2" x14ac:dyDescent="0.25">
      <c r="A1213" s="2">
        <v>40345</v>
      </c>
      <c r="B1213" s="6">
        <f t="shared" si="29"/>
        <v>2010</v>
      </c>
      <c r="C1213" s="1" t="s">
        <v>8</v>
      </c>
      <c r="D1213" s="1">
        <v>174</v>
      </c>
    </row>
    <row r="1214" spans="1:4" outlineLevel="2" x14ac:dyDescent="0.25">
      <c r="A1214" s="2">
        <v>40346</v>
      </c>
      <c r="B1214" s="6">
        <f t="shared" si="29"/>
        <v>2010</v>
      </c>
      <c r="C1214" s="1" t="s">
        <v>14</v>
      </c>
      <c r="D1214" s="1">
        <v>233</v>
      </c>
    </row>
    <row r="1215" spans="1:4" outlineLevel="2" x14ac:dyDescent="0.25">
      <c r="A1215" s="2">
        <v>40347</v>
      </c>
      <c r="B1215" s="6">
        <f t="shared" si="29"/>
        <v>2010</v>
      </c>
      <c r="C1215" s="1" t="s">
        <v>10</v>
      </c>
      <c r="D1215" s="1">
        <v>117</v>
      </c>
    </row>
    <row r="1216" spans="1:4" outlineLevel="2" x14ac:dyDescent="0.25">
      <c r="A1216" s="2">
        <v>40348</v>
      </c>
      <c r="B1216" s="6">
        <f t="shared" si="29"/>
        <v>2010</v>
      </c>
      <c r="C1216" s="1" t="s">
        <v>72</v>
      </c>
      <c r="D1216" s="1">
        <v>11</v>
      </c>
    </row>
    <row r="1217" spans="1:4" outlineLevel="2" x14ac:dyDescent="0.25">
      <c r="A1217" s="2">
        <v>40348</v>
      </c>
      <c r="B1217" s="6">
        <f t="shared" si="29"/>
        <v>2010</v>
      </c>
      <c r="C1217" s="1" t="s">
        <v>212</v>
      </c>
      <c r="D1217" s="1">
        <v>18</v>
      </c>
    </row>
    <row r="1218" spans="1:4" outlineLevel="2" x14ac:dyDescent="0.25">
      <c r="A1218" s="2">
        <v>40348</v>
      </c>
      <c r="B1218" s="6">
        <f t="shared" si="29"/>
        <v>2010</v>
      </c>
      <c r="C1218" s="1" t="s">
        <v>45</v>
      </c>
      <c r="D1218" s="1">
        <v>332</v>
      </c>
    </row>
    <row r="1219" spans="1:4" outlineLevel="2" x14ac:dyDescent="0.25">
      <c r="A1219" s="2">
        <v>40349</v>
      </c>
      <c r="B1219" s="6">
        <f t="shared" si="29"/>
        <v>2010</v>
      </c>
      <c r="C1219" s="1" t="s">
        <v>156</v>
      </c>
      <c r="D1219" s="1">
        <v>6</v>
      </c>
    </row>
    <row r="1220" spans="1:4" outlineLevel="2" x14ac:dyDescent="0.25">
      <c r="A1220" s="2">
        <v>40350</v>
      </c>
      <c r="B1220" s="6">
        <f t="shared" si="29"/>
        <v>2010</v>
      </c>
      <c r="C1220" s="1" t="s">
        <v>102</v>
      </c>
      <c r="D1220" s="1">
        <v>260</v>
      </c>
    </row>
    <row r="1221" spans="1:4" outlineLevel="2" x14ac:dyDescent="0.25">
      <c r="A1221" s="2">
        <v>40350</v>
      </c>
      <c r="B1221" s="6">
        <f t="shared" si="29"/>
        <v>2010</v>
      </c>
      <c r="C1221" s="1" t="s">
        <v>80</v>
      </c>
      <c r="D1221" s="1">
        <v>22</v>
      </c>
    </row>
    <row r="1222" spans="1:4" outlineLevel="2" x14ac:dyDescent="0.25">
      <c r="A1222" s="2">
        <v>40352</v>
      </c>
      <c r="B1222" s="6">
        <f t="shared" si="29"/>
        <v>2010</v>
      </c>
      <c r="C1222" s="1" t="s">
        <v>129</v>
      </c>
      <c r="D1222" s="1">
        <v>9</v>
      </c>
    </row>
    <row r="1223" spans="1:4" outlineLevel="2" x14ac:dyDescent="0.25">
      <c r="A1223" s="2">
        <v>40353</v>
      </c>
      <c r="B1223" s="6">
        <f t="shared" si="29"/>
        <v>2010</v>
      </c>
      <c r="C1223" s="1" t="s">
        <v>66</v>
      </c>
      <c r="D1223" s="1">
        <v>79</v>
      </c>
    </row>
    <row r="1224" spans="1:4" outlineLevel="2" x14ac:dyDescent="0.25">
      <c r="A1224" s="2">
        <v>40355</v>
      </c>
      <c r="B1224" s="6">
        <f t="shared" ref="B1224:B1287" si="30">YEAR(A1224)</f>
        <v>2010</v>
      </c>
      <c r="C1224" s="1" t="s">
        <v>45</v>
      </c>
      <c r="D1224" s="1">
        <v>480</v>
      </c>
    </row>
    <row r="1225" spans="1:4" outlineLevel="2" x14ac:dyDescent="0.25">
      <c r="A1225" s="2">
        <v>40360</v>
      </c>
      <c r="B1225" s="6">
        <f t="shared" si="30"/>
        <v>2010</v>
      </c>
      <c r="C1225" s="1" t="s">
        <v>9</v>
      </c>
      <c r="D1225" s="1">
        <v>154</v>
      </c>
    </row>
    <row r="1226" spans="1:4" outlineLevel="2" x14ac:dyDescent="0.25">
      <c r="A1226" s="2">
        <v>40360</v>
      </c>
      <c r="B1226" s="6">
        <f t="shared" si="30"/>
        <v>2010</v>
      </c>
      <c r="C1226" s="1" t="s">
        <v>35</v>
      </c>
      <c r="D1226" s="1">
        <v>170</v>
      </c>
    </row>
    <row r="1227" spans="1:4" outlineLevel="2" x14ac:dyDescent="0.25">
      <c r="A1227" s="2">
        <v>40361</v>
      </c>
      <c r="B1227" s="6">
        <f t="shared" si="30"/>
        <v>2010</v>
      </c>
      <c r="C1227" s="1" t="s">
        <v>213</v>
      </c>
      <c r="D1227" s="1">
        <v>13</v>
      </c>
    </row>
    <row r="1228" spans="1:4" outlineLevel="2" x14ac:dyDescent="0.25">
      <c r="A1228" s="2">
        <v>40364</v>
      </c>
      <c r="B1228" s="6">
        <f t="shared" si="30"/>
        <v>2010</v>
      </c>
      <c r="C1228" s="1" t="s">
        <v>18</v>
      </c>
      <c r="D1228" s="1">
        <v>29</v>
      </c>
    </row>
    <row r="1229" spans="1:4" outlineLevel="2" x14ac:dyDescent="0.25">
      <c r="A1229" s="2">
        <v>40366</v>
      </c>
      <c r="B1229" s="6">
        <f t="shared" si="30"/>
        <v>2010</v>
      </c>
      <c r="C1229" s="1" t="s">
        <v>19</v>
      </c>
      <c r="D1229" s="1">
        <v>80</v>
      </c>
    </row>
    <row r="1230" spans="1:4" outlineLevel="2" x14ac:dyDescent="0.25">
      <c r="A1230" s="2">
        <v>40370</v>
      </c>
      <c r="B1230" s="6">
        <f t="shared" si="30"/>
        <v>2010</v>
      </c>
      <c r="C1230" s="1" t="s">
        <v>176</v>
      </c>
      <c r="D1230" s="1">
        <v>20</v>
      </c>
    </row>
    <row r="1231" spans="1:4" outlineLevel="2" x14ac:dyDescent="0.25">
      <c r="A1231" s="2">
        <v>40370</v>
      </c>
      <c r="B1231" s="6">
        <f t="shared" si="30"/>
        <v>2010</v>
      </c>
      <c r="C1231" s="1" t="s">
        <v>9</v>
      </c>
      <c r="D1231" s="1">
        <v>401</v>
      </c>
    </row>
    <row r="1232" spans="1:4" outlineLevel="2" x14ac:dyDescent="0.25">
      <c r="A1232" s="2">
        <v>40372</v>
      </c>
      <c r="B1232" s="6">
        <f t="shared" si="30"/>
        <v>2010</v>
      </c>
      <c r="C1232" s="1" t="s">
        <v>39</v>
      </c>
      <c r="D1232" s="1">
        <v>134</v>
      </c>
    </row>
    <row r="1233" spans="1:4" outlineLevel="2" x14ac:dyDescent="0.25">
      <c r="A1233" s="2">
        <v>40374</v>
      </c>
      <c r="B1233" s="6">
        <f t="shared" si="30"/>
        <v>2010</v>
      </c>
      <c r="C1233" s="1" t="s">
        <v>37</v>
      </c>
      <c r="D1233" s="1">
        <v>107</v>
      </c>
    </row>
    <row r="1234" spans="1:4" outlineLevel="2" x14ac:dyDescent="0.25">
      <c r="A1234" s="2">
        <v>40379</v>
      </c>
      <c r="B1234" s="6">
        <f t="shared" si="30"/>
        <v>2010</v>
      </c>
      <c r="C1234" s="1" t="s">
        <v>10</v>
      </c>
      <c r="D1234" s="1">
        <v>30</v>
      </c>
    </row>
    <row r="1235" spans="1:4" outlineLevel="2" x14ac:dyDescent="0.25">
      <c r="A1235" s="2">
        <v>40381</v>
      </c>
      <c r="B1235" s="6">
        <f t="shared" si="30"/>
        <v>2010</v>
      </c>
      <c r="C1235" s="1" t="s">
        <v>24</v>
      </c>
      <c r="D1235" s="1">
        <v>138</v>
      </c>
    </row>
    <row r="1236" spans="1:4" outlineLevel="2" x14ac:dyDescent="0.25">
      <c r="A1236" s="2">
        <v>40382</v>
      </c>
      <c r="B1236" s="6">
        <f t="shared" si="30"/>
        <v>2010</v>
      </c>
      <c r="C1236" s="1" t="s">
        <v>22</v>
      </c>
      <c r="D1236" s="1">
        <v>404</v>
      </c>
    </row>
    <row r="1237" spans="1:4" outlineLevel="2" x14ac:dyDescent="0.25">
      <c r="A1237" s="2">
        <v>40386</v>
      </c>
      <c r="B1237" s="6">
        <f t="shared" si="30"/>
        <v>2010</v>
      </c>
      <c r="C1237" s="1" t="s">
        <v>37</v>
      </c>
      <c r="D1237" s="1">
        <v>117</v>
      </c>
    </row>
    <row r="1238" spans="1:4" outlineLevel="2" x14ac:dyDescent="0.25">
      <c r="A1238" s="2">
        <v>40389</v>
      </c>
      <c r="B1238" s="6">
        <f t="shared" si="30"/>
        <v>2010</v>
      </c>
      <c r="C1238" s="1" t="s">
        <v>9</v>
      </c>
      <c r="D1238" s="1">
        <v>124</v>
      </c>
    </row>
    <row r="1239" spans="1:4" outlineLevel="2" x14ac:dyDescent="0.25">
      <c r="A1239" s="2">
        <v>40390</v>
      </c>
      <c r="B1239" s="6">
        <f t="shared" si="30"/>
        <v>2010</v>
      </c>
      <c r="C1239" s="1" t="s">
        <v>52</v>
      </c>
      <c r="D1239" s="1">
        <v>155</v>
      </c>
    </row>
    <row r="1240" spans="1:4" outlineLevel="2" x14ac:dyDescent="0.25">
      <c r="A1240" s="2">
        <v>40391</v>
      </c>
      <c r="B1240" s="6">
        <f t="shared" si="30"/>
        <v>2010</v>
      </c>
      <c r="C1240" s="1" t="s">
        <v>28</v>
      </c>
      <c r="D1240" s="1">
        <v>161</v>
      </c>
    </row>
    <row r="1241" spans="1:4" outlineLevel="2" x14ac:dyDescent="0.25">
      <c r="A1241" s="2">
        <v>40395</v>
      </c>
      <c r="B1241" s="6">
        <f t="shared" si="30"/>
        <v>2010</v>
      </c>
      <c r="C1241" s="1" t="s">
        <v>12</v>
      </c>
      <c r="D1241" s="1">
        <v>80</v>
      </c>
    </row>
    <row r="1242" spans="1:4" outlineLevel="2" x14ac:dyDescent="0.25">
      <c r="A1242" s="2">
        <v>40395</v>
      </c>
      <c r="B1242" s="6">
        <f t="shared" si="30"/>
        <v>2010</v>
      </c>
      <c r="C1242" s="1" t="s">
        <v>172</v>
      </c>
      <c r="D1242" s="1">
        <v>9</v>
      </c>
    </row>
    <row r="1243" spans="1:4" outlineLevel="2" x14ac:dyDescent="0.25">
      <c r="A1243" s="2">
        <v>40396</v>
      </c>
      <c r="B1243" s="6">
        <f t="shared" si="30"/>
        <v>2010</v>
      </c>
      <c r="C1243" s="1" t="s">
        <v>12</v>
      </c>
      <c r="D1243" s="1">
        <v>160</v>
      </c>
    </row>
    <row r="1244" spans="1:4" outlineLevel="2" x14ac:dyDescent="0.25">
      <c r="A1244" s="2">
        <v>40399</v>
      </c>
      <c r="B1244" s="6">
        <f t="shared" si="30"/>
        <v>2010</v>
      </c>
      <c r="C1244" s="1" t="s">
        <v>113</v>
      </c>
      <c r="D1244" s="1">
        <v>18</v>
      </c>
    </row>
    <row r="1245" spans="1:4" outlineLevel="2" x14ac:dyDescent="0.25">
      <c r="A1245" s="2">
        <v>40401</v>
      </c>
      <c r="B1245" s="6">
        <f t="shared" si="30"/>
        <v>2010</v>
      </c>
      <c r="C1245" s="1" t="s">
        <v>10</v>
      </c>
      <c r="D1245" s="1">
        <v>150</v>
      </c>
    </row>
    <row r="1246" spans="1:4" outlineLevel="2" x14ac:dyDescent="0.25">
      <c r="A1246" s="2">
        <v>40405</v>
      </c>
      <c r="B1246" s="6">
        <f t="shared" si="30"/>
        <v>2010</v>
      </c>
      <c r="C1246" s="1" t="s">
        <v>214</v>
      </c>
      <c r="D1246" s="1">
        <v>16</v>
      </c>
    </row>
    <row r="1247" spans="1:4" outlineLevel="2" x14ac:dyDescent="0.25">
      <c r="A1247" s="2">
        <v>40412</v>
      </c>
      <c r="B1247" s="6">
        <f t="shared" si="30"/>
        <v>2010</v>
      </c>
      <c r="C1247" s="1" t="s">
        <v>69</v>
      </c>
      <c r="D1247" s="1">
        <v>158</v>
      </c>
    </row>
    <row r="1248" spans="1:4" outlineLevel="2" x14ac:dyDescent="0.25">
      <c r="A1248" s="2">
        <v>40414</v>
      </c>
      <c r="B1248" s="6">
        <f t="shared" si="30"/>
        <v>2010</v>
      </c>
      <c r="C1248" s="1" t="s">
        <v>61</v>
      </c>
      <c r="D1248" s="1">
        <v>29</v>
      </c>
    </row>
    <row r="1249" spans="1:4" outlineLevel="2" x14ac:dyDescent="0.25">
      <c r="A1249" s="2">
        <v>40423</v>
      </c>
      <c r="B1249" s="6">
        <f t="shared" si="30"/>
        <v>2010</v>
      </c>
      <c r="C1249" s="1" t="s">
        <v>106</v>
      </c>
      <c r="D1249" s="1">
        <v>6</v>
      </c>
    </row>
    <row r="1250" spans="1:4" outlineLevel="2" x14ac:dyDescent="0.25">
      <c r="A1250" s="2">
        <v>40423</v>
      </c>
      <c r="B1250" s="6">
        <f t="shared" si="30"/>
        <v>2010</v>
      </c>
      <c r="C1250" s="1" t="s">
        <v>9</v>
      </c>
      <c r="D1250" s="1">
        <v>489</v>
      </c>
    </row>
    <row r="1251" spans="1:4" outlineLevel="2" x14ac:dyDescent="0.25">
      <c r="A1251" s="2">
        <v>40425</v>
      </c>
      <c r="B1251" s="6">
        <f t="shared" si="30"/>
        <v>2010</v>
      </c>
      <c r="C1251" s="1" t="s">
        <v>35</v>
      </c>
      <c r="D1251" s="1">
        <v>200</v>
      </c>
    </row>
    <row r="1252" spans="1:4" outlineLevel="2" x14ac:dyDescent="0.25">
      <c r="A1252" s="2">
        <v>40427</v>
      </c>
      <c r="B1252" s="6">
        <f t="shared" si="30"/>
        <v>2010</v>
      </c>
      <c r="C1252" s="1" t="s">
        <v>10</v>
      </c>
      <c r="D1252" s="1">
        <v>28</v>
      </c>
    </row>
    <row r="1253" spans="1:4" outlineLevel="2" x14ac:dyDescent="0.25">
      <c r="A1253" s="2">
        <v>40431</v>
      </c>
      <c r="B1253" s="6">
        <f t="shared" si="30"/>
        <v>2010</v>
      </c>
      <c r="C1253" s="1" t="s">
        <v>10</v>
      </c>
      <c r="D1253" s="1">
        <v>28</v>
      </c>
    </row>
    <row r="1254" spans="1:4" outlineLevel="2" x14ac:dyDescent="0.25">
      <c r="A1254" s="2">
        <v>40432</v>
      </c>
      <c r="B1254" s="6">
        <f t="shared" si="30"/>
        <v>2010</v>
      </c>
      <c r="C1254" s="1" t="s">
        <v>9</v>
      </c>
      <c r="D1254" s="1">
        <v>297</v>
      </c>
    </row>
    <row r="1255" spans="1:4" outlineLevel="2" x14ac:dyDescent="0.25">
      <c r="A1255" s="2">
        <v>40434</v>
      </c>
      <c r="B1255" s="6">
        <f t="shared" si="30"/>
        <v>2010</v>
      </c>
      <c r="C1255" s="1" t="s">
        <v>17</v>
      </c>
      <c r="D1255" s="1">
        <v>227</v>
      </c>
    </row>
    <row r="1256" spans="1:4" outlineLevel="2" x14ac:dyDescent="0.25">
      <c r="A1256" s="2">
        <v>40434</v>
      </c>
      <c r="B1256" s="6">
        <f t="shared" si="30"/>
        <v>2010</v>
      </c>
      <c r="C1256" s="1" t="s">
        <v>140</v>
      </c>
      <c r="D1256" s="1">
        <v>14</v>
      </c>
    </row>
    <row r="1257" spans="1:4" outlineLevel="2" x14ac:dyDescent="0.25">
      <c r="A1257" s="2">
        <v>40437</v>
      </c>
      <c r="B1257" s="6">
        <f t="shared" si="30"/>
        <v>2010</v>
      </c>
      <c r="C1257" s="1" t="s">
        <v>98</v>
      </c>
      <c r="D1257" s="1">
        <v>20</v>
      </c>
    </row>
    <row r="1258" spans="1:4" outlineLevel="2" x14ac:dyDescent="0.25">
      <c r="A1258" s="2">
        <v>40439</v>
      </c>
      <c r="B1258" s="6">
        <f t="shared" si="30"/>
        <v>2010</v>
      </c>
      <c r="C1258" s="1" t="s">
        <v>63</v>
      </c>
      <c r="D1258" s="1">
        <v>194</v>
      </c>
    </row>
    <row r="1259" spans="1:4" outlineLevel="2" x14ac:dyDescent="0.25">
      <c r="A1259" s="2">
        <v>40439</v>
      </c>
      <c r="B1259" s="6">
        <f t="shared" si="30"/>
        <v>2010</v>
      </c>
      <c r="C1259" s="1" t="s">
        <v>35</v>
      </c>
      <c r="D1259" s="1">
        <v>58</v>
      </c>
    </row>
    <row r="1260" spans="1:4" outlineLevel="2" x14ac:dyDescent="0.25">
      <c r="A1260" s="2">
        <v>40440</v>
      </c>
      <c r="B1260" s="6">
        <f t="shared" si="30"/>
        <v>2010</v>
      </c>
      <c r="C1260" s="1" t="s">
        <v>66</v>
      </c>
      <c r="D1260" s="1">
        <v>30</v>
      </c>
    </row>
    <row r="1261" spans="1:4" outlineLevel="2" x14ac:dyDescent="0.25">
      <c r="A1261" s="2">
        <v>40440</v>
      </c>
      <c r="B1261" s="6">
        <f t="shared" si="30"/>
        <v>2010</v>
      </c>
      <c r="C1261" s="1" t="s">
        <v>17</v>
      </c>
      <c r="D1261" s="1">
        <v>159</v>
      </c>
    </row>
    <row r="1262" spans="1:4" outlineLevel="2" x14ac:dyDescent="0.25">
      <c r="A1262" s="2">
        <v>40443</v>
      </c>
      <c r="B1262" s="6">
        <f t="shared" si="30"/>
        <v>2010</v>
      </c>
      <c r="C1262" s="1" t="s">
        <v>22</v>
      </c>
      <c r="D1262" s="1">
        <v>279</v>
      </c>
    </row>
    <row r="1263" spans="1:4" outlineLevel="2" x14ac:dyDescent="0.25">
      <c r="A1263" s="2">
        <v>40444</v>
      </c>
      <c r="B1263" s="6">
        <f t="shared" si="30"/>
        <v>2010</v>
      </c>
      <c r="C1263" s="1" t="s">
        <v>26</v>
      </c>
      <c r="D1263" s="1">
        <v>38</v>
      </c>
    </row>
    <row r="1264" spans="1:4" outlineLevel="2" x14ac:dyDescent="0.25">
      <c r="A1264" s="2">
        <v>40446</v>
      </c>
      <c r="B1264" s="6">
        <f t="shared" si="30"/>
        <v>2010</v>
      </c>
      <c r="C1264" s="1" t="s">
        <v>36</v>
      </c>
      <c r="D1264" s="1">
        <v>7</v>
      </c>
    </row>
    <row r="1265" spans="1:4" outlineLevel="2" x14ac:dyDescent="0.25">
      <c r="A1265" s="2">
        <v>40447</v>
      </c>
      <c r="B1265" s="6">
        <f t="shared" si="30"/>
        <v>2010</v>
      </c>
      <c r="C1265" s="1" t="s">
        <v>22</v>
      </c>
      <c r="D1265" s="1">
        <v>154</v>
      </c>
    </row>
    <row r="1266" spans="1:4" outlineLevel="2" x14ac:dyDescent="0.25">
      <c r="A1266" s="2">
        <v>40447</v>
      </c>
      <c r="B1266" s="6">
        <f t="shared" si="30"/>
        <v>2010</v>
      </c>
      <c r="C1266" s="1" t="s">
        <v>50</v>
      </c>
      <c r="D1266" s="1">
        <v>274</v>
      </c>
    </row>
    <row r="1267" spans="1:4" outlineLevel="2" x14ac:dyDescent="0.25">
      <c r="A1267" s="2">
        <v>40448</v>
      </c>
      <c r="B1267" s="6">
        <f t="shared" si="30"/>
        <v>2010</v>
      </c>
      <c r="C1267" s="1" t="s">
        <v>14</v>
      </c>
      <c r="D1267" s="1">
        <v>219</v>
      </c>
    </row>
    <row r="1268" spans="1:4" outlineLevel="2" x14ac:dyDescent="0.25">
      <c r="A1268" s="2">
        <v>40449</v>
      </c>
      <c r="B1268" s="6">
        <f t="shared" si="30"/>
        <v>2010</v>
      </c>
      <c r="C1268" s="1" t="s">
        <v>30</v>
      </c>
      <c r="D1268" s="1">
        <v>57</v>
      </c>
    </row>
    <row r="1269" spans="1:4" outlineLevel="2" x14ac:dyDescent="0.25">
      <c r="A1269" s="2">
        <v>40449</v>
      </c>
      <c r="B1269" s="6">
        <f t="shared" si="30"/>
        <v>2010</v>
      </c>
      <c r="C1269" s="1" t="s">
        <v>12</v>
      </c>
      <c r="D1269" s="1">
        <v>152</v>
      </c>
    </row>
    <row r="1270" spans="1:4" outlineLevel="2" x14ac:dyDescent="0.25">
      <c r="A1270" s="2">
        <v>40454</v>
      </c>
      <c r="B1270" s="6">
        <f t="shared" si="30"/>
        <v>2010</v>
      </c>
      <c r="C1270" s="1" t="s">
        <v>45</v>
      </c>
      <c r="D1270" s="1">
        <v>263</v>
      </c>
    </row>
    <row r="1271" spans="1:4" outlineLevel="2" x14ac:dyDescent="0.25">
      <c r="A1271" s="2">
        <v>40456</v>
      </c>
      <c r="B1271" s="6">
        <f t="shared" si="30"/>
        <v>2010</v>
      </c>
      <c r="C1271" s="1" t="s">
        <v>28</v>
      </c>
      <c r="D1271" s="1">
        <v>61</v>
      </c>
    </row>
    <row r="1272" spans="1:4" outlineLevel="2" x14ac:dyDescent="0.25">
      <c r="A1272" s="2">
        <v>40456</v>
      </c>
      <c r="B1272" s="6">
        <f t="shared" si="30"/>
        <v>2010</v>
      </c>
      <c r="C1272" s="1" t="s">
        <v>50</v>
      </c>
      <c r="D1272" s="1">
        <v>217</v>
      </c>
    </row>
    <row r="1273" spans="1:4" outlineLevel="2" x14ac:dyDescent="0.25">
      <c r="A1273" s="2">
        <v>40457</v>
      </c>
      <c r="B1273" s="6">
        <f t="shared" si="30"/>
        <v>2010</v>
      </c>
      <c r="C1273" s="1" t="s">
        <v>61</v>
      </c>
      <c r="D1273" s="1">
        <v>28</v>
      </c>
    </row>
    <row r="1274" spans="1:4" outlineLevel="2" x14ac:dyDescent="0.25">
      <c r="A1274" s="2">
        <v>40457</v>
      </c>
      <c r="B1274" s="6">
        <f t="shared" si="30"/>
        <v>2010</v>
      </c>
      <c r="C1274" s="1" t="s">
        <v>45</v>
      </c>
      <c r="D1274" s="1">
        <v>299</v>
      </c>
    </row>
    <row r="1275" spans="1:4" outlineLevel="2" x14ac:dyDescent="0.25">
      <c r="A1275" s="2">
        <v>40460</v>
      </c>
      <c r="B1275" s="6">
        <f t="shared" si="30"/>
        <v>2010</v>
      </c>
      <c r="C1275" s="1" t="s">
        <v>14</v>
      </c>
      <c r="D1275" s="1">
        <v>429</v>
      </c>
    </row>
    <row r="1276" spans="1:4" outlineLevel="2" x14ac:dyDescent="0.25">
      <c r="A1276" s="2">
        <v>40463</v>
      </c>
      <c r="B1276" s="6">
        <f t="shared" si="30"/>
        <v>2010</v>
      </c>
      <c r="C1276" s="1" t="s">
        <v>14</v>
      </c>
      <c r="D1276" s="1">
        <v>427</v>
      </c>
    </row>
    <row r="1277" spans="1:4" outlineLevel="2" x14ac:dyDescent="0.25">
      <c r="A1277" s="2">
        <v>40463</v>
      </c>
      <c r="B1277" s="6">
        <f t="shared" si="30"/>
        <v>2010</v>
      </c>
      <c r="C1277" s="1" t="s">
        <v>12</v>
      </c>
      <c r="D1277" s="1">
        <v>87</v>
      </c>
    </row>
    <row r="1278" spans="1:4" outlineLevel="2" x14ac:dyDescent="0.25">
      <c r="A1278" s="2">
        <v>40463</v>
      </c>
      <c r="B1278" s="6">
        <f t="shared" si="30"/>
        <v>2010</v>
      </c>
      <c r="C1278" s="1" t="s">
        <v>141</v>
      </c>
      <c r="D1278" s="1">
        <v>17</v>
      </c>
    </row>
    <row r="1279" spans="1:4" outlineLevel="2" x14ac:dyDescent="0.25">
      <c r="A1279" s="2">
        <v>40465</v>
      </c>
      <c r="B1279" s="6">
        <f t="shared" si="30"/>
        <v>2010</v>
      </c>
      <c r="C1279" s="1" t="s">
        <v>35</v>
      </c>
      <c r="D1279" s="1">
        <v>124</v>
      </c>
    </row>
    <row r="1280" spans="1:4" outlineLevel="2" x14ac:dyDescent="0.25">
      <c r="A1280" s="2">
        <v>40467</v>
      </c>
      <c r="B1280" s="6">
        <f t="shared" si="30"/>
        <v>2010</v>
      </c>
      <c r="C1280" s="1" t="s">
        <v>7</v>
      </c>
      <c r="D1280" s="1">
        <v>406</v>
      </c>
    </row>
    <row r="1281" spans="1:4" outlineLevel="2" x14ac:dyDescent="0.25">
      <c r="A1281" s="2">
        <v>40467</v>
      </c>
      <c r="B1281" s="6">
        <f t="shared" si="30"/>
        <v>2010</v>
      </c>
      <c r="C1281" s="1" t="s">
        <v>52</v>
      </c>
      <c r="D1281" s="1">
        <v>136</v>
      </c>
    </row>
    <row r="1282" spans="1:4" outlineLevel="2" x14ac:dyDescent="0.25">
      <c r="A1282" s="2">
        <v>40468</v>
      </c>
      <c r="B1282" s="6">
        <f t="shared" si="30"/>
        <v>2010</v>
      </c>
      <c r="C1282" s="1" t="s">
        <v>25</v>
      </c>
      <c r="D1282" s="1">
        <v>44</v>
      </c>
    </row>
    <row r="1283" spans="1:4" outlineLevel="2" x14ac:dyDescent="0.25">
      <c r="A1283" s="2">
        <v>40470</v>
      </c>
      <c r="B1283" s="6">
        <f t="shared" si="30"/>
        <v>2010</v>
      </c>
      <c r="C1283" s="1" t="s">
        <v>39</v>
      </c>
      <c r="D1283" s="1">
        <v>76</v>
      </c>
    </row>
    <row r="1284" spans="1:4" outlineLevel="2" x14ac:dyDescent="0.25">
      <c r="A1284" s="2">
        <v>40473</v>
      </c>
      <c r="B1284" s="6">
        <f t="shared" si="30"/>
        <v>2010</v>
      </c>
      <c r="C1284" s="1" t="s">
        <v>19</v>
      </c>
      <c r="D1284" s="1">
        <v>104</v>
      </c>
    </row>
    <row r="1285" spans="1:4" outlineLevel="2" x14ac:dyDescent="0.25">
      <c r="A1285" s="2">
        <v>40474</v>
      </c>
      <c r="B1285" s="6">
        <f t="shared" si="30"/>
        <v>2010</v>
      </c>
      <c r="C1285" s="1" t="s">
        <v>12</v>
      </c>
      <c r="D1285" s="1">
        <v>107</v>
      </c>
    </row>
    <row r="1286" spans="1:4" outlineLevel="2" x14ac:dyDescent="0.25">
      <c r="A1286" s="2">
        <v>40477</v>
      </c>
      <c r="B1286" s="6">
        <f t="shared" si="30"/>
        <v>2010</v>
      </c>
      <c r="C1286" s="1" t="s">
        <v>22</v>
      </c>
      <c r="D1286" s="1">
        <v>339</v>
      </c>
    </row>
    <row r="1287" spans="1:4" outlineLevel="2" x14ac:dyDescent="0.25">
      <c r="A1287" s="2">
        <v>40480</v>
      </c>
      <c r="B1287" s="6">
        <f t="shared" si="30"/>
        <v>2010</v>
      </c>
      <c r="C1287" s="1" t="s">
        <v>45</v>
      </c>
      <c r="D1287" s="1">
        <v>313</v>
      </c>
    </row>
    <row r="1288" spans="1:4" outlineLevel="2" x14ac:dyDescent="0.25">
      <c r="A1288" s="2">
        <v>40481</v>
      </c>
      <c r="B1288" s="6">
        <f t="shared" ref="B1288:B1321" si="31">YEAR(A1288)</f>
        <v>2010</v>
      </c>
      <c r="C1288" s="1" t="s">
        <v>45</v>
      </c>
      <c r="D1288" s="1">
        <v>251</v>
      </c>
    </row>
    <row r="1289" spans="1:4" outlineLevel="2" x14ac:dyDescent="0.25">
      <c r="A1289" s="2">
        <v>40481</v>
      </c>
      <c r="B1289" s="6">
        <f t="shared" si="31"/>
        <v>2010</v>
      </c>
      <c r="C1289" s="1" t="s">
        <v>14</v>
      </c>
      <c r="D1289" s="1">
        <v>126</v>
      </c>
    </row>
    <row r="1290" spans="1:4" outlineLevel="2" x14ac:dyDescent="0.25">
      <c r="A1290" s="2">
        <v>40483</v>
      </c>
      <c r="B1290" s="6">
        <f t="shared" si="31"/>
        <v>2010</v>
      </c>
      <c r="C1290" s="1" t="s">
        <v>25</v>
      </c>
      <c r="D1290" s="1">
        <v>20</v>
      </c>
    </row>
    <row r="1291" spans="1:4" outlineLevel="2" x14ac:dyDescent="0.25">
      <c r="A1291" s="2">
        <v>40484</v>
      </c>
      <c r="B1291" s="6">
        <f t="shared" si="31"/>
        <v>2010</v>
      </c>
      <c r="C1291" s="1" t="s">
        <v>69</v>
      </c>
      <c r="D1291" s="1">
        <v>80</v>
      </c>
    </row>
    <row r="1292" spans="1:4" outlineLevel="2" x14ac:dyDescent="0.25">
      <c r="A1292" s="2">
        <v>40485</v>
      </c>
      <c r="B1292" s="6">
        <f t="shared" si="31"/>
        <v>2010</v>
      </c>
      <c r="C1292" s="1" t="s">
        <v>136</v>
      </c>
      <c r="D1292" s="1">
        <v>9</v>
      </c>
    </row>
    <row r="1293" spans="1:4" outlineLevel="2" x14ac:dyDescent="0.25">
      <c r="A1293" s="2">
        <v>40487</v>
      </c>
      <c r="B1293" s="6">
        <f t="shared" si="31"/>
        <v>2010</v>
      </c>
      <c r="C1293" s="1" t="s">
        <v>19</v>
      </c>
      <c r="D1293" s="1">
        <v>50</v>
      </c>
    </row>
    <row r="1294" spans="1:4" outlineLevel="2" x14ac:dyDescent="0.25">
      <c r="A1294" s="2">
        <v>40488</v>
      </c>
      <c r="B1294" s="6">
        <f t="shared" si="31"/>
        <v>2010</v>
      </c>
      <c r="C1294" s="1" t="s">
        <v>23</v>
      </c>
      <c r="D1294" s="1">
        <v>100</v>
      </c>
    </row>
    <row r="1295" spans="1:4" outlineLevel="2" x14ac:dyDescent="0.25">
      <c r="A1295" s="2">
        <v>40489</v>
      </c>
      <c r="B1295" s="6">
        <f t="shared" si="31"/>
        <v>2010</v>
      </c>
      <c r="C1295" s="1" t="s">
        <v>142</v>
      </c>
      <c r="D1295" s="1">
        <v>2</v>
      </c>
    </row>
    <row r="1296" spans="1:4" outlineLevel="2" x14ac:dyDescent="0.25">
      <c r="A1296" s="2">
        <v>40490</v>
      </c>
      <c r="B1296" s="6">
        <f t="shared" si="31"/>
        <v>2010</v>
      </c>
      <c r="C1296" s="1" t="s">
        <v>17</v>
      </c>
      <c r="D1296" s="1">
        <v>214</v>
      </c>
    </row>
    <row r="1297" spans="1:4" outlineLevel="2" x14ac:dyDescent="0.25">
      <c r="A1297" s="2">
        <v>40491</v>
      </c>
      <c r="B1297" s="6">
        <f t="shared" si="31"/>
        <v>2010</v>
      </c>
      <c r="C1297" s="1" t="s">
        <v>70</v>
      </c>
      <c r="D1297" s="1">
        <v>17</v>
      </c>
    </row>
    <row r="1298" spans="1:4" outlineLevel="2" x14ac:dyDescent="0.25">
      <c r="A1298" s="2">
        <v>40492</v>
      </c>
      <c r="B1298" s="6">
        <f t="shared" si="31"/>
        <v>2010</v>
      </c>
      <c r="C1298" s="1" t="s">
        <v>45</v>
      </c>
      <c r="D1298" s="1">
        <v>269</v>
      </c>
    </row>
    <row r="1299" spans="1:4" outlineLevel="2" x14ac:dyDescent="0.25">
      <c r="A1299" s="2">
        <v>40496</v>
      </c>
      <c r="B1299" s="6">
        <f t="shared" si="31"/>
        <v>2010</v>
      </c>
      <c r="C1299" s="1" t="s">
        <v>172</v>
      </c>
      <c r="D1299" s="1">
        <v>2</v>
      </c>
    </row>
    <row r="1300" spans="1:4" outlineLevel="2" x14ac:dyDescent="0.25">
      <c r="A1300" s="2">
        <v>40503</v>
      </c>
      <c r="B1300" s="6">
        <f t="shared" si="31"/>
        <v>2010</v>
      </c>
      <c r="C1300" s="1" t="s">
        <v>12</v>
      </c>
      <c r="D1300" s="1">
        <v>159</v>
      </c>
    </row>
    <row r="1301" spans="1:4" outlineLevel="2" x14ac:dyDescent="0.25">
      <c r="A1301" s="2">
        <v>40504</v>
      </c>
      <c r="B1301" s="6">
        <f t="shared" si="31"/>
        <v>2010</v>
      </c>
      <c r="C1301" s="1" t="s">
        <v>28</v>
      </c>
      <c r="D1301" s="1">
        <v>167</v>
      </c>
    </row>
    <row r="1302" spans="1:4" outlineLevel="2" x14ac:dyDescent="0.25">
      <c r="A1302" s="2">
        <v>40505</v>
      </c>
      <c r="B1302" s="6">
        <f t="shared" si="31"/>
        <v>2010</v>
      </c>
      <c r="C1302" s="1" t="s">
        <v>37</v>
      </c>
      <c r="D1302" s="1">
        <v>123</v>
      </c>
    </row>
    <row r="1303" spans="1:4" outlineLevel="2" x14ac:dyDescent="0.25">
      <c r="A1303" s="2">
        <v>40505</v>
      </c>
      <c r="B1303" s="6">
        <f t="shared" si="31"/>
        <v>2010</v>
      </c>
      <c r="C1303" s="1" t="s">
        <v>28</v>
      </c>
      <c r="D1303" s="1">
        <v>32</v>
      </c>
    </row>
    <row r="1304" spans="1:4" outlineLevel="2" x14ac:dyDescent="0.25">
      <c r="A1304" s="2">
        <v>40505</v>
      </c>
      <c r="B1304" s="6">
        <f t="shared" si="31"/>
        <v>2010</v>
      </c>
      <c r="C1304" s="1" t="s">
        <v>7</v>
      </c>
      <c r="D1304" s="1">
        <v>276</v>
      </c>
    </row>
    <row r="1305" spans="1:4" outlineLevel="2" x14ac:dyDescent="0.25">
      <c r="A1305" s="2">
        <v>40508</v>
      </c>
      <c r="B1305" s="6">
        <f t="shared" si="31"/>
        <v>2010</v>
      </c>
      <c r="C1305" s="1" t="s">
        <v>14</v>
      </c>
      <c r="D1305" s="1">
        <v>191</v>
      </c>
    </row>
    <row r="1306" spans="1:4" outlineLevel="2" x14ac:dyDescent="0.25">
      <c r="A1306" s="2">
        <v>40510</v>
      </c>
      <c r="B1306" s="6">
        <f t="shared" si="31"/>
        <v>2010</v>
      </c>
      <c r="C1306" s="1" t="s">
        <v>215</v>
      </c>
      <c r="D1306" s="1">
        <v>9</v>
      </c>
    </row>
    <row r="1307" spans="1:4" outlineLevel="2" x14ac:dyDescent="0.25">
      <c r="A1307" s="2">
        <v>40511</v>
      </c>
      <c r="B1307" s="6">
        <f t="shared" si="31"/>
        <v>2010</v>
      </c>
      <c r="C1307" s="1" t="s">
        <v>30</v>
      </c>
      <c r="D1307" s="1">
        <v>174</v>
      </c>
    </row>
    <row r="1308" spans="1:4" outlineLevel="2" x14ac:dyDescent="0.25">
      <c r="A1308" s="2">
        <v>40512</v>
      </c>
      <c r="B1308" s="6">
        <f t="shared" si="31"/>
        <v>2010</v>
      </c>
      <c r="C1308" s="1" t="s">
        <v>69</v>
      </c>
      <c r="D1308" s="1">
        <v>39</v>
      </c>
    </row>
    <row r="1309" spans="1:4" outlineLevel="2" x14ac:dyDescent="0.25">
      <c r="A1309" s="2">
        <v>40513</v>
      </c>
      <c r="B1309" s="6">
        <f t="shared" si="31"/>
        <v>2010</v>
      </c>
      <c r="C1309" s="1" t="s">
        <v>7</v>
      </c>
      <c r="D1309" s="1">
        <v>330</v>
      </c>
    </row>
    <row r="1310" spans="1:4" outlineLevel="2" x14ac:dyDescent="0.25">
      <c r="A1310" s="2">
        <v>40513</v>
      </c>
      <c r="B1310" s="6">
        <f t="shared" si="31"/>
        <v>2010</v>
      </c>
      <c r="C1310" s="1" t="s">
        <v>146</v>
      </c>
      <c r="D1310" s="1">
        <v>5</v>
      </c>
    </row>
    <row r="1311" spans="1:4" outlineLevel="2" x14ac:dyDescent="0.25">
      <c r="A1311" s="2">
        <v>40516</v>
      </c>
      <c r="B1311" s="6">
        <f t="shared" si="31"/>
        <v>2010</v>
      </c>
      <c r="C1311" s="1" t="s">
        <v>14</v>
      </c>
      <c r="D1311" s="1">
        <v>175</v>
      </c>
    </row>
    <row r="1312" spans="1:4" outlineLevel="2" x14ac:dyDescent="0.25">
      <c r="A1312" s="2">
        <v>40520</v>
      </c>
      <c r="B1312" s="6">
        <f t="shared" si="31"/>
        <v>2010</v>
      </c>
      <c r="C1312" s="1" t="s">
        <v>131</v>
      </c>
      <c r="D1312" s="1">
        <v>183</v>
      </c>
    </row>
    <row r="1313" spans="1:4" outlineLevel="2" x14ac:dyDescent="0.25">
      <c r="A1313" s="2">
        <v>40520</v>
      </c>
      <c r="B1313" s="6">
        <f t="shared" si="31"/>
        <v>2010</v>
      </c>
      <c r="C1313" s="1" t="s">
        <v>45</v>
      </c>
      <c r="D1313" s="1">
        <v>423</v>
      </c>
    </row>
    <row r="1314" spans="1:4" outlineLevel="2" x14ac:dyDescent="0.25">
      <c r="A1314" s="2">
        <v>40520</v>
      </c>
      <c r="B1314" s="6">
        <f t="shared" si="31"/>
        <v>2010</v>
      </c>
      <c r="C1314" s="1" t="s">
        <v>52</v>
      </c>
      <c r="D1314" s="1">
        <v>88</v>
      </c>
    </row>
    <row r="1315" spans="1:4" outlineLevel="2" x14ac:dyDescent="0.25">
      <c r="A1315" s="2">
        <v>40521</v>
      </c>
      <c r="B1315" s="6">
        <f t="shared" si="31"/>
        <v>2010</v>
      </c>
      <c r="C1315" s="1" t="s">
        <v>17</v>
      </c>
      <c r="D1315" s="1">
        <v>241</v>
      </c>
    </row>
    <row r="1316" spans="1:4" outlineLevel="2" x14ac:dyDescent="0.25">
      <c r="A1316" s="2">
        <v>40522</v>
      </c>
      <c r="B1316" s="6">
        <f t="shared" si="31"/>
        <v>2010</v>
      </c>
      <c r="C1316" s="1" t="s">
        <v>12</v>
      </c>
      <c r="D1316" s="1">
        <v>37</v>
      </c>
    </row>
    <row r="1317" spans="1:4" outlineLevel="2" x14ac:dyDescent="0.25">
      <c r="A1317" s="2">
        <v>40528</v>
      </c>
      <c r="B1317" s="6">
        <f t="shared" si="31"/>
        <v>2010</v>
      </c>
      <c r="C1317" s="1" t="s">
        <v>78</v>
      </c>
      <c r="D1317" s="1">
        <v>164</v>
      </c>
    </row>
    <row r="1318" spans="1:4" outlineLevel="2" x14ac:dyDescent="0.25">
      <c r="A1318" s="2">
        <v>40529</v>
      </c>
      <c r="B1318" s="6">
        <f t="shared" si="31"/>
        <v>2010</v>
      </c>
      <c r="C1318" s="1" t="s">
        <v>94</v>
      </c>
      <c r="D1318" s="1">
        <v>20</v>
      </c>
    </row>
    <row r="1319" spans="1:4" outlineLevel="2" x14ac:dyDescent="0.25">
      <c r="A1319" s="2">
        <v>40533</v>
      </c>
      <c r="B1319" s="6">
        <f t="shared" si="31"/>
        <v>2010</v>
      </c>
      <c r="C1319" s="1" t="s">
        <v>182</v>
      </c>
      <c r="D1319" s="1">
        <v>8</v>
      </c>
    </row>
    <row r="1320" spans="1:4" outlineLevel="2" x14ac:dyDescent="0.25">
      <c r="A1320" s="2">
        <v>40533</v>
      </c>
      <c r="B1320" s="6">
        <f t="shared" si="31"/>
        <v>2010</v>
      </c>
      <c r="C1320" s="1" t="s">
        <v>156</v>
      </c>
      <c r="D1320" s="1">
        <v>4</v>
      </c>
    </row>
    <row r="1321" spans="1:4" outlineLevel="2" x14ac:dyDescent="0.25">
      <c r="A1321" s="2">
        <v>40538</v>
      </c>
      <c r="B1321" s="6">
        <f t="shared" si="31"/>
        <v>2010</v>
      </c>
      <c r="C1321" s="1" t="s">
        <v>22</v>
      </c>
      <c r="D1321" s="1">
        <v>408</v>
      </c>
    </row>
    <row r="1322" spans="1:4" outlineLevel="1" x14ac:dyDescent="0.25">
      <c r="A1322" s="2"/>
      <c r="B1322" s="7" t="s">
        <v>733</v>
      </c>
      <c r="D1322" s="1">
        <f>SUBTOTAL(9,D1096:D1321)</f>
        <v>32521</v>
      </c>
    </row>
    <row r="1323" spans="1:4" outlineLevel="2" x14ac:dyDescent="0.25">
      <c r="A1323" s="2">
        <v>40544</v>
      </c>
      <c r="B1323" s="6">
        <f t="shared" ref="B1323:B1354" si="32">YEAR(A1323)</f>
        <v>2011</v>
      </c>
      <c r="C1323" s="1" t="s">
        <v>142</v>
      </c>
      <c r="D1323" s="1">
        <v>20</v>
      </c>
    </row>
    <row r="1324" spans="1:4" outlineLevel="2" x14ac:dyDescent="0.25">
      <c r="A1324" s="2">
        <v>40545</v>
      </c>
      <c r="B1324" s="6">
        <f t="shared" si="32"/>
        <v>2011</v>
      </c>
      <c r="C1324" s="1" t="s">
        <v>31</v>
      </c>
      <c r="D1324" s="1">
        <v>102</v>
      </c>
    </row>
    <row r="1325" spans="1:4" outlineLevel="2" x14ac:dyDescent="0.25">
      <c r="A1325" s="2">
        <v>40546</v>
      </c>
      <c r="B1325" s="6">
        <f t="shared" si="32"/>
        <v>2011</v>
      </c>
      <c r="C1325" s="1" t="s">
        <v>9</v>
      </c>
      <c r="D1325" s="1">
        <v>240</v>
      </c>
    </row>
    <row r="1326" spans="1:4" outlineLevel="2" x14ac:dyDescent="0.25">
      <c r="A1326" s="2">
        <v>40548</v>
      </c>
      <c r="B1326" s="6">
        <f t="shared" si="32"/>
        <v>2011</v>
      </c>
      <c r="C1326" s="1" t="s">
        <v>10</v>
      </c>
      <c r="D1326" s="1">
        <v>124</v>
      </c>
    </row>
    <row r="1327" spans="1:4" outlineLevel="2" x14ac:dyDescent="0.25">
      <c r="A1327" s="2">
        <v>40550</v>
      </c>
      <c r="B1327" s="6">
        <f t="shared" si="32"/>
        <v>2011</v>
      </c>
      <c r="C1327" s="1" t="s">
        <v>45</v>
      </c>
      <c r="D1327" s="1">
        <v>330</v>
      </c>
    </row>
    <row r="1328" spans="1:4" outlineLevel="2" x14ac:dyDescent="0.25">
      <c r="A1328" s="2">
        <v>40554</v>
      </c>
      <c r="B1328" s="6">
        <f t="shared" si="32"/>
        <v>2011</v>
      </c>
      <c r="C1328" s="1" t="s">
        <v>26</v>
      </c>
      <c r="D1328" s="1">
        <v>187</v>
      </c>
    </row>
    <row r="1329" spans="1:4" outlineLevel="2" x14ac:dyDescent="0.25">
      <c r="A1329" s="2">
        <v>40561</v>
      </c>
      <c r="B1329" s="6">
        <f t="shared" si="32"/>
        <v>2011</v>
      </c>
      <c r="C1329" s="1" t="s">
        <v>52</v>
      </c>
      <c r="D1329" s="1">
        <v>165</v>
      </c>
    </row>
    <row r="1330" spans="1:4" outlineLevel="2" x14ac:dyDescent="0.25">
      <c r="A1330" s="2">
        <v>40562</v>
      </c>
      <c r="B1330" s="6">
        <f t="shared" si="32"/>
        <v>2011</v>
      </c>
      <c r="C1330" s="1" t="s">
        <v>5</v>
      </c>
      <c r="D1330" s="1">
        <v>371</v>
      </c>
    </row>
    <row r="1331" spans="1:4" outlineLevel="2" x14ac:dyDescent="0.25">
      <c r="A1331" s="2">
        <v>40564</v>
      </c>
      <c r="B1331" s="6">
        <f t="shared" si="32"/>
        <v>2011</v>
      </c>
      <c r="C1331" s="1" t="s">
        <v>39</v>
      </c>
      <c r="D1331" s="1">
        <v>185</v>
      </c>
    </row>
    <row r="1332" spans="1:4" outlineLevel="2" x14ac:dyDescent="0.25">
      <c r="A1332" s="2">
        <v>40566</v>
      </c>
      <c r="B1332" s="6">
        <f t="shared" si="32"/>
        <v>2011</v>
      </c>
      <c r="C1332" s="1" t="s">
        <v>9</v>
      </c>
      <c r="D1332" s="1">
        <v>401</v>
      </c>
    </row>
    <row r="1333" spans="1:4" outlineLevel="2" x14ac:dyDescent="0.25">
      <c r="A1333" s="2">
        <v>40568</v>
      </c>
      <c r="B1333" s="6">
        <f t="shared" si="32"/>
        <v>2011</v>
      </c>
      <c r="C1333" s="1" t="s">
        <v>55</v>
      </c>
      <c r="D1333" s="1">
        <v>25</v>
      </c>
    </row>
    <row r="1334" spans="1:4" outlineLevel="2" x14ac:dyDescent="0.25">
      <c r="A1334" s="2">
        <v>40568</v>
      </c>
      <c r="B1334" s="6">
        <f t="shared" si="32"/>
        <v>2011</v>
      </c>
      <c r="C1334" s="1" t="s">
        <v>93</v>
      </c>
      <c r="D1334" s="1">
        <v>3</v>
      </c>
    </row>
    <row r="1335" spans="1:4" outlineLevel="2" x14ac:dyDescent="0.25">
      <c r="A1335" s="2">
        <v>40568</v>
      </c>
      <c r="B1335" s="6">
        <f t="shared" si="32"/>
        <v>2011</v>
      </c>
      <c r="C1335" s="1" t="s">
        <v>170</v>
      </c>
      <c r="D1335" s="1">
        <v>11</v>
      </c>
    </row>
    <row r="1336" spans="1:4" outlineLevel="2" x14ac:dyDescent="0.25">
      <c r="A1336" s="2">
        <v>40573</v>
      </c>
      <c r="B1336" s="6">
        <f t="shared" si="32"/>
        <v>2011</v>
      </c>
      <c r="C1336" s="1" t="s">
        <v>216</v>
      </c>
      <c r="D1336" s="1">
        <v>18</v>
      </c>
    </row>
    <row r="1337" spans="1:4" outlineLevel="2" x14ac:dyDescent="0.25">
      <c r="A1337" s="2">
        <v>40573</v>
      </c>
      <c r="B1337" s="6">
        <f t="shared" si="32"/>
        <v>2011</v>
      </c>
      <c r="C1337" s="1" t="s">
        <v>45</v>
      </c>
      <c r="D1337" s="1">
        <v>154</v>
      </c>
    </row>
    <row r="1338" spans="1:4" outlineLevel="2" x14ac:dyDescent="0.25">
      <c r="A1338" s="2">
        <v>40574</v>
      </c>
      <c r="B1338" s="6">
        <f t="shared" si="32"/>
        <v>2011</v>
      </c>
      <c r="C1338" s="1" t="s">
        <v>50</v>
      </c>
      <c r="D1338" s="1">
        <v>423</v>
      </c>
    </row>
    <row r="1339" spans="1:4" outlineLevel="2" x14ac:dyDescent="0.25">
      <c r="A1339" s="2">
        <v>40576</v>
      </c>
      <c r="B1339" s="6">
        <f t="shared" si="32"/>
        <v>2011</v>
      </c>
      <c r="C1339" s="1" t="s">
        <v>127</v>
      </c>
      <c r="D1339" s="1">
        <v>6</v>
      </c>
    </row>
    <row r="1340" spans="1:4" outlineLevel="2" x14ac:dyDescent="0.25">
      <c r="A1340" s="2">
        <v>40580</v>
      </c>
      <c r="B1340" s="6">
        <f t="shared" si="32"/>
        <v>2011</v>
      </c>
      <c r="C1340" s="1" t="s">
        <v>28</v>
      </c>
      <c r="D1340" s="1">
        <v>62</v>
      </c>
    </row>
    <row r="1341" spans="1:4" outlineLevel="2" x14ac:dyDescent="0.25">
      <c r="A1341" s="2">
        <v>40581</v>
      </c>
      <c r="B1341" s="6">
        <f t="shared" si="32"/>
        <v>2011</v>
      </c>
      <c r="C1341" s="1" t="s">
        <v>136</v>
      </c>
      <c r="D1341" s="1">
        <v>15</v>
      </c>
    </row>
    <row r="1342" spans="1:4" outlineLevel="2" x14ac:dyDescent="0.25">
      <c r="A1342" s="2">
        <v>40583</v>
      </c>
      <c r="B1342" s="6">
        <f t="shared" si="32"/>
        <v>2011</v>
      </c>
      <c r="C1342" s="1" t="s">
        <v>9</v>
      </c>
      <c r="D1342" s="1">
        <v>311</v>
      </c>
    </row>
    <row r="1343" spans="1:4" outlineLevel="2" x14ac:dyDescent="0.25">
      <c r="A1343" s="2">
        <v>40584</v>
      </c>
      <c r="B1343" s="6">
        <f t="shared" si="32"/>
        <v>2011</v>
      </c>
      <c r="C1343" s="1" t="s">
        <v>19</v>
      </c>
      <c r="D1343" s="1">
        <v>127</v>
      </c>
    </row>
    <row r="1344" spans="1:4" outlineLevel="2" x14ac:dyDescent="0.25">
      <c r="A1344" s="2">
        <v>40585</v>
      </c>
      <c r="B1344" s="6">
        <f t="shared" si="32"/>
        <v>2011</v>
      </c>
      <c r="C1344" s="1" t="s">
        <v>22</v>
      </c>
      <c r="D1344" s="1">
        <v>483</v>
      </c>
    </row>
    <row r="1345" spans="1:4" outlineLevel="2" x14ac:dyDescent="0.25">
      <c r="A1345" s="2">
        <v>40588</v>
      </c>
      <c r="B1345" s="6">
        <f t="shared" si="32"/>
        <v>2011</v>
      </c>
      <c r="C1345" s="1" t="s">
        <v>217</v>
      </c>
      <c r="D1345" s="1">
        <v>9</v>
      </c>
    </row>
    <row r="1346" spans="1:4" outlineLevel="2" x14ac:dyDescent="0.25">
      <c r="A1346" s="2">
        <v>40593</v>
      </c>
      <c r="B1346" s="6">
        <f t="shared" si="32"/>
        <v>2011</v>
      </c>
      <c r="C1346" s="1" t="s">
        <v>20</v>
      </c>
      <c r="D1346" s="1">
        <v>75</v>
      </c>
    </row>
    <row r="1347" spans="1:4" outlineLevel="2" x14ac:dyDescent="0.25">
      <c r="A1347" s="2">
        <v>40598</v>
      </c>
      <c r="B1347" s="6">
        <f t="shared" si="32"/>
        <v>2011</v>
      </c>
      <c r="C1347" s="1" t="s">
        <v>218</v>
      </c>
      <c r="D1347" s="1">
        <v>7</v>
      </c>
    </row>
    <row r="1348" spans="1:4" outlineLevel="2" x14ac:dyDescent="0.25">
      <c r="A1348" s="2">
        <v>40602</v>
      </c>
      <c r="B1348" s="6">
        <f t="shared" si="32"/>
        <v>2011</v>
      </c>
      <c r="C1348" s="1" t="s">
        <v>35</v>
      </c>
      <c r="D1348" s="1">
        <v>114</v>
      </c>
    </row>
    <row r="1349" spans="1:4" outlineLevel="2" x14ac:dyDescent="0.25">
      <c r="A1349" s="2">
        <v>40605</v>
      </c>
      <c r="B1349" s="6">
        <f t="shared" si="32"/>
        <v>2011</v>
      </c>
      <c r="C1349" s="1" t="s">
        <v>123</v>
      </c>
      <c r="D1349" s="1">
        <v>151</v>
      </c>
    </row>
    <row r="1350" spans="1:4" outlineLevel="2" x14ac:dyDescent="0.25">
      <c r="A1350" s="2">
        <v>40608</v>
      </c>
      <c r="B1350" s="6">
        <f t="shared" si="32"/>
        <v>2011</v>
      </c>
      <c r="C1350" s="1" t="s">
        <v>10</v>
      </c>
      <c r="D1350" s="1">
        <v>116</v>
      </c>
    </row>
    <row r="1351" spans="1:4" outlineLevel="2" x14ac:dyDescent="0.25">
      <c r="A1351" s="2">
        <v>40609</v>
      </c>
      <c r="B1351" s="6">
        <f t="shared" si="32"/>
        <v>2011</v>
      </c>
      <c r="C1351" s="1" t="s">
        <v>12</v>
      </c>
      <c r="D1351" s="1">
        <v>76</v>
      </c>
    </row>
    <row r="1352" spans="1:4" outlineLevel="2" x14ac:dyDescent="0.25">
      <c r="A1352" s="2">
        <v>40610</v>
      </c>
      <c r="B1352" s="6">
        <f t="shared" si="32"/>
        <v>2011</v>
      </c>
      <c r="C1352" s="1" t="s">
        <v>6</v>
      </c>
      <c r="D1352" s="1">
        <v>25</v>
      </c>
    </row>
    <row r="1353" spans="1:4" outlineLevel="2" x14ac:dyDescent="0.25">
      <c r="A1353" s="2">
        <v>40614</v>
      </c>
      <c r="B1353" s="6">
        <f t="shared" si="32"/>
        <v>2011</v>
      </c>
      <c r="C1353" s="1" t="s">
        <v>31</v>
      </c>
      <c r="D1353" s="1">
        <v>37</v>
      </c>
    </row>
    <row r="1354" spans="1:4" outlineLevel="2" x14ac:dyDescent="0.25">
      <c r="A1354" s="2">
        <v>40616</v>
      </c>
      <c r="B1354" s="6">
        <f t="shared" si="32"/>
        <v>2011</v>
      </c>
      <c r="C1354" s="1" t="s">
        <v>80</v>
      </c>
      <c r="D1354" s="1">
        <v>108</v>
      </c>
    </row>
    <row r="1355" spans="1:4" outlineLevel="2" x14ac:dyDescent="0.25">
      <c r="A1355" s="2">
        <v>40617</v>
      </c>
      <c r="B1355" s="6">
        <f t="shared" ref="B1355:B1386" si="33">YEAR(A1355)</f>
        <v>2011</v>
      </c>
      <c r="C1355" s="1" t="s">
        <v>7</v>
      </c>
      <c r="D1355" s="1">
        <v>199</v>
      </c>
    </row>
    <row r="1356" spans="1:4" outlineLevel="2" x14ac:dyDescent="0.25">
      <c r="A1356" s="2">
        <v>40617</v>
      </c>
      <c r="B1356" s="6">
        <f t="shared" si="33"/>
        <v>2011</v>
      </c>
      <c r="C1356" s="1" t="s">
        <v>45</v>
      </c>
      <c r="D1356" s="1">
        <v>128</v>
      </c>
    </row>
    <row r="1357" spans="1:4" outlineLevel="2" x14ac:dyDescent="0.25">
      <c r="A1357" s="2">
        <v>40618</v>
      </c>
      <c r="B1357" s="6">
        <f t="shared" si="33"/>
        <v>2011</v>
      </c>
      <c r="C1357" s="1" t="s">
        <v>58</v>
      </c>
      <c r="D1357" s="1">
        <v>32</v>
      </c>
    </row>
    <row r="1358" spans="1:4" outlineLevel="2" x14ac:dyDescent="0.25">
      <c r="A1358" s="2">
        <v>40625</v>
      </c>
      <c r="B1358" s="6">
        <f t="shared" si="33"/>
        <v>2011</v>
      </c>
      <c r="C1358" s="1" t="s">
        <v>30</v>
      </c>
      <c r="D1358" s="1">
        <v>151</v>
      </c>
    </row>
    <row r="1359" spans="1:4" outlineLevel="2" x14ac:dyDescent="0.25">
      <c r="A1359" s="2">
        <v>40626</v>
      </c>
      <c r="B1359" s="6">
        <f t="shared" si="33"/>
        <v>2011</v>
      </c>
      <c r="C1359" s="1" t="s">
        <v>153</v>
      </c>
      <c r="D1359" s="1">
        <v>8</v>
      </c>
    </row>
    <row r="1360" spans="1:4" outlineLevel="2" x14ac:dyDescent="0.25">
      <c r="A1360" s="2">
        <v>40627</v>
      </c>
      <c r="B1360" s="6">
        <f t="shared" si="33"/>
        <v>2011</v>
      </c>
      <c r="C1360" s="1" t="s">
        <v>14</v>
      </c>
      <c r="D1360" s="1">
        <v>411</v>
      </c>
    </row>
    <row r="1361" spans="1:4" outlineLevel="2" x14ac:dyDescent="0.25">
      <c r="A1361" s="2">
        <v>40628</v>
      </c>
      <c r="B1361" s="6">
        <f t="shared" si="33"/>
        <v>2011</v>
      </c>
      <c r="C1361" s="1" t="s">
        <v>52</v>
      </c>
      <c r="D1361" s="1">
        <v>119</v>
      </c>
    </row>
    <row r="1362" spans="1:4" outlineLevel="2" x14ac:dyDescent="0.25">
      <c r="A1362" s="2">
        <v>40630</v>
      </c>
      <c r="B1362" s="6">
        <f t="shared" si="33"/>
        <v>2011</v>
      </c>
      <c r="C1362" s="1" t="s">
        <v>17</v>
      </c>
      <c r="D1362" s="1">
        <v>366</v>
      </c>
    </row>
    <row r="1363" spans="1:4" outlineLevel="2" x14ac:dyDescent="0.25">
      <c r="A1363" s="2">
        <v>40633</v>
      </c>
      <c r="B1363" s="6">
        <f t="shared" si="33"/>
        <v>2011</v>
      </c>
      <c r="C1363" s="1" t="s">
        <v>69</v>
      </c>
      <c r="D1363" s="1">
        <v>20</v>
      </c>
    </row>
    <row r="1364" spans="1:4" outlineLevel="2" x14ac:dyDescent="0.25">
      <c r="A1364" s="2">
        <v>40635</v>
      </c>
      <c r="B1364" s="6">
        <f t="shared" si="33"/>
        <v>2011</v>
      </c>
      <c r="C1364" s="1" t="s">
        <v>123</v>
      </c>
      <c r="D1364" s="1">
        <v>124</v>
      </c>
    </row>
    <row r="1365" spans="1:4" outlineLevel="2" x14ac:dyDescent="0.25">
      <c r="A1365" s="2">
        <v>40635</v>
      </c>
      <c r="B1365" s="6">
        <f t="shared" si="33"/>
        <v>2011</v>
      </c>
      <c r="C1365" s="1" t="s">
        <v>10</v>
      </c>
      <c r="D1365" s="1">
        <v>30</v>
      </c>
    </row>
    <row r="1366" spans="1:4" outlineLevel="2" x14ac:dyDescent="0.25">
      <c r="A1366" s="2">
        <v>40636</v>
      </c>
      <c r="B1366" s="6">
        <f t="shared" si="33"/>
        <v>2011</v>
      </c>
      <c r="C1366" s="1" t="s">
        <v>14</v>
      </c>
      <c r="D1366" s="1">
        <v>237</v>
      </c>
    </row>
    <row r="1367" spans="1:4" outlineLevel="2" x14ac:dyDescent="0.25">
      <c r="A1367" s="2">
        <v>40638</v>
      </c>
      <c r="B1367" s="6">
        <f t="shared" si="33"/>
        <v>2011</v>
      </c>
      <c r="C1367" s="1" t="s">
        <v>22</v>
      </c>
      <c r="D1367" s="1">
        <v>355</v>
      </c>
    </row>
    <row r="1368" spans="1:4" outlineLevel="2" x14ac:dyDescent="0.25">
      <c r="A1368" s="2">
        <v>40642</v>
      </c>
      <c r="B1368" s="6">
        <f t="shared" si="33"/>
        <v>2011</v>
      </c>
      <c r="C1368" s="1" t="s">
        <v>45</v>
      </c>
      <c r="D1368" s="1">
        <v>162</v>
      </c>
    </row>
    <row r="1369" spans="1:4" outlineLevel="2" x14ac:dyDescent="0.25">
      <c r="A1369" s="2">
        <v>40647</v>
      </c>
      <c r="B1369" s="6">
        <f t="shared" si="33"/>
        <v>2011</v>
      </c>
      <c r="C1369" s="1" t="s">
        <v>35</v>
      </c>
      <c r="D1369" s="1">
        <v>46</v>
      </c>
    </row>
    <row r="1370" spans="1:4" outlineLevel="2" x14ac:dyDescent="0.25">
      <c r="A1370" s="2">
        <v>40647</v>
      </c>
      <c r="B1370" s="6">
        <f t="shared" si="33"/>
        <v>2011</v>
      </c>
      <c r="C1370" s="1" t="s">
        <v>219</v>
      </c>
      <c r="D1370" s="1">
        <v>13</v>
      </c>
    </row>
    <row r="1371" spans="1:4" outlineLevel="2" x14ac:dyDescent="0.25">
      <c r="A1371" s="2">
        <v>40647</v>
      </c>
      <c r="B1371" s="6">
        <f t="shared" si="33"/>
        <v>2011</v>
      </c>
      <c r="C1371" s="1" t="s">
        <v>118</v>
      </c>
      <c r="D1371" s="1">
        <v>14</v>
      </c>
    </row>
    <row r="1372" spans="1:4" outlineLevel="2" x14ac:dyDescent="0.25">
      <c r="A1372" s="2">
        <v>40647</v>
      </c>
      <c r="B1372" s="6">
        <f t="shared" si="33"/>
        <v>2011</v>
      </c>
      <c r="C1372" s="1" t="s">
        <v>220</v>
      </c>
      <c r="D1372" s="1">
        <v>4</v>
      </c>
    </row>
    <row r="1373" spans="1:4" outlineLevel="2" x14ac:dyDescent="0.25">
      <c r="A1373" s="2">
        <v>40651</v>
      </c>
      <c r="B1373" s="6">
        <f t="shared" si="33"/>
        <v>2011</v>
      </c>
      <c r="C1373" s="1" t="s">
        <v>9</v>
      </c>
      <c r="D1373" s="1">
        <v>470</v>
      </c>
    </row>
    <row r="1374" spans="1:4" outlineLevel="2" x14ac:dyDescent="0.25">
      <c r="A1374" s="2">
        <v>40651</v>
      </c>
      <c r="B1374" s="6">
        <f t="shared" si="33"/>
        <v>2011</v>
      </c>
      <c r="C1374" s="1" t="s">
        <v>221</v>
      </c>
      <c r="D1374" s="1">
        <v>9</v>
      </c>
    </row>
    <row r="1375" spans="1:4" outlineLevel="2" x14ac:dyDescent="0.25">
      <c r="A1375" s="2">
        <v>40651</v>
      </c>
      <c r="B1375" s="6">
        <f t="shared" si="33"/>
        <v>2011</v>
      </c>
      <c r="C1375" s="1" t="s">
        <v>58</v>
      </c>
      <c r="D1375" s="1">
        <v>37</v>
      </c>
    </row>
    <row r="1376" spans="1:4" outlineLevel="2" x14ac:dyDescent="0.25">
      <c r="A1376" s="2">
        <v>40652</v>
      </c>
      <c r="B1376" s="6">
        <f t="shared" si="33"/>
        <v>2011</v>
      </c>
      <c r="C1376" s="1" t="s">
        <v>28</v>
      </c>
      <c r="D1376" s="1">
        <v>55</v>
      </c>
    </row>
    <row r="1377" spans="1:4" outlineLevel="2" x14ac:dyDescent="0.25">
      <c r="A1377" s="2">
        <v>40654</v>
      </c>
      <c r="B1377" s="6">
        <f t="shared" si="33"/>
        <v>2011</v>
      </c>
      <c r="C1377" s="1" t="s">
        <v>55</v>
      </c>
      <c r="D1377" s="1">
        <v>140</v>
      </c>
    </row>
    <row r="1378" spans="1:4" outlineLevel="2" x14ac:dyDescent="0.25">
      <c r="A1378" s="2">
        <v>40656</v>
      </c>
      <c r="B1378" s="6">
        <f t="shared" si="33"/>
        <v>2011</v>
      </c>
      <c r="C1378" s="1" t="s">
        <v>222</v>
      </c>
      <c r="D1378" s="1">
        <v>12</v>
      </c>
    </row>
    <row r="1379" spans="1:4" outlineLevel="2" x14ac:dyDescent="0.25">
      <c r="A1379" s="2">
        <v>40658</v>
      </c>
      <c r="B1379" s="6">
        <f t="shared" si="33"/>
        <v>2011</v>
      </c>
      <c r="C1379" s="1" t="s">
        <v>12</v>
      </c>
      <c r="D1379" s="1">
        <v>20</v>
      </c>
    </row>
    <row r="1380" spans="1:4" outlineLevel="2" x14ac:dyDescent="0.25">
      <c r="A1380" s="2">
        <v>40662</v>
      </c>
      <c r="B1380" s="6">
        <f t="shared" si="33"/>
        <v>2011</v>
      </c>
      <c r="C1380" s="1" t="s">
        <v>50</v>
      </c>
      <c r="D1380" s="1">
        <v>478</v>
      </c>
    </row>
    <row r="1381" spans="1:4" outlineLevel="2" x14ac:dyDescent="0.25">
      <c r="A1381" s="2">
        <v>40664</v>
      </c>
      <c r="B1381" s="6">
        <f t="shared" si="33"/>
        <v>2011</v>
      </c>
      <c r="C1381" s="1" t="s">
        <v>22</v>
      </c>
      <c r="D1381" s="1">
        <v>289</v>
      </c>
    </row>
    <row r="1382" spans="1:4" outlineLevel="2" x14ac:dyDescent="0.25">
      <c r="A1382" s="2">
        <v>40665</v>
      </c>
      <c r="B1382" s="6">
        <f t="shared" si="33"/>
        <v>2011</v>
      </c>
      <c r="C1382" s="1" t="s">
        <v>57</v>
      </c>
      <c r="D1382" s="1">
        <v>1</v>
      </c>
    </row>
    <row r="1383" spans="1:4" outlineLevel="2" x14ac:dyDescent="0.25">
      <c r="A1383" s="2">
        <v>40665</v>
      </c>
      <c r="B1383" s="6">
        <f t="shared" si="33"/>
        <v>2011</v>
      </c>
      <c r="C1383" s="1" t="s">
        <v>149</v>
      </c>
      <c r="D1383" s="1">
        <v>15</v>
      </c>
    </row>
    <row r="1384" spans="1:4" outlineLevel="2" x14ac:dyDescent="0.25">
      <c r="A1384" s="2">
        <v>40668</v>
      </c>
      <c r="B1384" s="6">
        <f t="shared" si="33"/>
        <v>2011</v>
      </c>
      <c r="C1384" s="1" t="s">
        <v>7</v>
      </c>
      <c r="D1384" s="1">
        <v>400</v>
      </c>
    </row>
    <row r="1385" spans="1:4" outlineLevel="2" x14ac:dyDescent="0.25">
      <c r="A1385" s="2">
        <v>40669</v>
      </c>
      <c r="B1385" s="6">
        <f t="shared" si="33"/>
        <v>2011</v>
      </c>
      <c r="C1385" s="1" t="s">
        <v>108</v>
      </c>
      <c r="D1385" s="1">
        <v>1</v>
      </c>
    </row>
    <row r="1386" spans="1:4" outlineLevel="2" x14ac:dyDescent="0.25">
      <c r="A1386" s="2">
        <v>40670</v>
      </c>
      <c r="B1386" s="6">
        <f t="shared" si="33"/>
        <v>2011</v>
      </c>
      <c r="C1386" s="1" t="s">
        <v>8</v>
      </c>
      <c r="D1386" s="1">
        <v>184</v>
      </c>
    </row>
    <row r="1387" spans="1:4" outlineLevel="2" x14ac:dyDescent="0.25">
      <c r="A1387" s="2">
        <v>40670</v>
      </c>
      <c r="B1387" s="6">
        <f t="shared" ref="B1387:B1418" si="34">YEAR(A1387)</f>
        <v>2011</v>
      </c>
      <c r="C1387" s="1" t="s">
        <v>6</v>
      </c>
      <c r="D1387" s="1">
        <v>99</v>
      </c>
    </row>
    <row r="1388" spans="1:4" outlineLevel="2" x14ac:dyDescent="0.25">
      <c r="A1388" s="2">
        <v>40671</v>
      </c>
      <c r="B1388" s="6">
        <f t="shared" si="34"/>
        <v>2011</v>
      </c>
      <c r="C1388" s="1" t="s">
        <v>10</v>
      </c>
      <c r="D1388" s="1">
        <v>143</v>
      </c>
    </row>
    <row r="1389" spans="1:4" outlineLevel="2" x14ac:dyDescent="0.25">
      <c r="A1389" s="2">
        <v>40672</v>
      </c>
      <c r="B1389" s="6">
        <f t="shared" si="34"/>
        <v>2011</v>
      </c>
      <c r="C1389" s="1" t="s">
        <v>30</v>
      </c>
      <c r="D1389" s="1">
        <v>184</v>
      </c>
    </row>
    <row r="1390" spans="1:4" outlineLevel="2" x14ac:dyDescent="0.25">
      <c r="A1390" s="2">
        <v>40676</v>
      </c>
      <c r="B1390" s="6">
        <f t="shared" si="34"/>
        <v>2011</v>
      </c>
      <c r="C1390" s="1" t="s">
        <v>163</v>
      </c>
      <c r="D1390" s="1">
        <v>3</v>
      </c>
    </row>
    <row r="1391" spans="1:4" outlineLevel="2" x14ac:dyDescent="0.25">
      <c r="A1391" s="2">
        <v>40676</v>
      </c>
      <c r="B1391" s="6">
        <f t="shared" si="34"/>
        <v>2011</v>
      </c>
      <c r="C1391" s="1" t="s">
        <v>18</v>
      </c>
      <c r="D1391" s="1">
        <v>197</v>
      </c>
    </row>
    <row r="1392" spans="1:4" outlineLevel="2" x14ac:dyDescent="0.25">
      <c r="A1392" s="2">
        <v>40680</v>
      </c>
      <c r="B1392" s="6">
        <f t="shared" si="34"/>
        <v>2011</v>
      </c>
      <c r="C1392" s="1" t="s">
        <v>4</v>
      </c>
      <c r="D1392" s="1">
        <v>18</v>
      </c>
    </row>
    <row r="1393" spans="1:4" outlineLevel="2" x14ac:dyDescent="0.25">
      <c r="A1393" s="2">
        <v>40685</v>
      </c>
      <c r="B1393" s="6">
        <f t="shared" si="34"/>
        <v>2011</v>
      </c>
      <c r="C1393" s="1" t="s">
        <v>0</v>
      </c>
      <c r="D1393" s="1">
        <v>7</v>
      </c>
    </row>
    <row r="1394" spans="1:4" outlineLevel="2" x14ac:dyDescent="0.25">
      <c r="A1394" s="2">
        <v>40686</v>
      </c>
      <c r="B1394" s="6">
        <f t="shared" si="34"/>
        <v>2011</v>
      </c>
      <c r="C1394" s="1" t="s">
        <v>9</v>
      </c>
      <c r="D1394" s="1">
        <v>381</v>
      </c>
    </row>
    <row r="1395" spans="1:4" outlineLevel="2" x14ac:dyDescent="0.25">
      <c r="A1395" s="2">
        <v>40689</v>
      </c>
      <c r="B1395" s="6">
        <f t="shared" si="34"/>
        <v>2011</v>
      </c>
      <c r="C1395" s="1" t="s">
        <v>61</v>
      </c>
      <c r="D1395" s="1">
        <v>45</v>
      </c>
    </row>
    <row r="1396" spans="1:4" outlineLevel="2" x14ac:dyDescent="0.25">
      <c r="A1396" s="2">
        <v>40691</v>
      </c>
      <c r="B1396" s="6">
        <f t="shared" si="34"/>
        <v>2011</v>
      </c>
      <c r="C1396" s="1" t="s">
        <v>17</v>
      </c>
      <c r="D1396" s="1">
        <v>499</v>
      </c>
    </row>
    <row r="1397" spans="1:4" outlineLevel="2" x14ac:dyDescent="0.25">
      <c r="A1397" s="2">
        <v>40695</v>
      </c>
      <c r="B1397" s="6">
        <f t="shared" si="34"/>
        <v>2011</v>
      </c>
      <c r="C1397" s="1" t="s">
        <v>17</v>
      </c>
      <c r="D1397" s="1">
        <v>134</v>
      </c>
    </row>
    <row r="1398" spans="1:4" outlineLevel="2" x14ac:dyDescent="0.25">
      <c r="A1398" s="2">
        <v>40695</v>
      </c>
      <c r="B1398" s="6">
        <f t="shared" si="34"/>
        <v>2011</v>
      </c>
      <c r="C1398" s="1" t="s">
        <v>52</v>
      </c>
      <c r="D1398" s="1">
        <v>132</v>
      </c>
    </row>
    <row r="1399" spans="1:4" outlineLevel="2" x14ac:dyDescent="0.25">
      <c r="A1399" s="2">
        <v>40696</v>
      </c>
      <c r="B1399" s="6">
        <f t="shared" si="34"/>
        <v>2011</v>
      </c>
      <c r="C1399" s="1" t="s">
        <v>19</v>
      </c>
      <c r="D1399" s="1">
        <v>180</v>
      </c>
    </row>
    <row r="1400" spans="1:4" outlineLevel="2" x14ac:dyDescent="0.25">
      <c r="A1400" s="2">
        <v>40699</v>
      </c>
      <c r="B1400" s="6">
        <f t="shared" si="34"/>
        <v>2011</v>
      </c>
      <c r="C1400" s="1" t="s">
        <v>221</v>
      </c>
      <c r="D1400" s="1">
        <v>5</v>
      </c>
    </row>
    <row r="1401" spans="1:4" outlineLevel="2" x14ac:dyDescent="0.25">
      <c r="A1401" s="2">
        <v>40701</v>
      </c>
      <c r="B1401" s="6">
        <f t="shared" si="34"/>
        <v>2011</v>
      </c>
      <c r="C1401" s="1" t="s">
        <v>24</v>
      </c>
      <c r="D1401" s="1">
        <v>110</v>
      </c>
    </row>
    <row r="1402" spans="1:4" outlineLevel="2" x14ac:dyDescent="0.25">
      <c r="A1402" s="2">
        <v>40702</v>
      </c>
      <c r="B1402" s="6">
        <f t="shared" si="34"/>
        <v>2011</v>
      </c>
      <c r="C1402" s="1" t="s">
        <v>52</v>
      </c>
      <c r="D1402" s="1">
        <v>54</v>
      </c>
    </row>
    <row r="1403" spans="1:4" outlineLevel="2" x14ac:dyDescent="0.25">
      <c r="A1403" s="2">
        <v>40703</v>
      </c>
      <c r="B1403" s="6">
        <f t="shared" si="34"/>
        <v>2011</v>
      </c>
      <c r="C1403" s="1" t="s">
        <v>209</v>
      </c>
      <c r="D1403" s="1">
        <v>6</v>
      </c>
    </row>
    <row r="1404" spans="1:4" outlineLevel="2" x14ac:dyDescent="0.25">
      <c r="A1404" s="2">
        <v>40704</v>
      </c>
      <c r="B1404" s="6">
        <f t="shared" si="34"/>
        <v>2011</v>
      </c>
      <c r="C1404" s="1" t="s">
        <v>50</v>
      </c>
      <c r="D1404" s="1">
        <v>476</v>
      </c>
    </row>
    <row r="1405" spans="1:4" outlineLevel="2" x14ac:dyDescent="0.25">
      <c r="A1405" s="2">
        <v>40704</v>
      </c>
      <c r="B1405" s="6">
        <f t="shared" si="34"/>
        <v>2011</v>
      </c>
      <c r="C1405" s="1" t="s">
        <v>19</v>
      </c>
      <c r="D1405" s="1">
        <v>104</v>
      </c>
    </row>
    <row r="1406" spans="1:4" outlineLevel="2" x14ac:dyDescent="0.25">
      <c r="A1406" s="2">
        <v>40704</v>
      </c>
      <c r="B1406" s="6">
        <f t="shared" si="34"/>
        <v>2011</v>
      </c>
      <c r="C1406" s="1" t="s">
        <v>31</v>
      </c>
      <c r="D1406" s="1">
        <v>104</v>
      </c>
    </row>
    <row r="1407" spans="1:4" outlineLevel="2" x14ac:dyDescent="0.25">
      <c r="A1407" s="2">
        <v>40706</v>
      </c>
      <c r="B1407" s="6">
        <f t="shared" si="34"/>
        <v>2011</v>
      </c>
      <c r="C1407" s="1" t="s">
        <v>18</v>
      </c>
      <c r="D1407" s="1">
        <v>47</v>
      </c>
    </row>
    <row r="1408" spans="1:4" outlineLevel="2" x14ac:dyDescent="0.25">
      <c r="A1408" s="2">
        <v>40706</v>
      </c>
      <c r="B1408" s="6">
        <f t="shared" si="34"/>
        <v>2011</v>
      </c>
      <c r="C1408" s="1" t="s">
        <v>35</v>
      </c>
      <c r="D1408" s="1">
        <v>127</v>
      </c>
    </row>
    <row r="1409" spans="1:4" outlineLevel="2" x14ac:dyDescent="0.25">
      <c r="A1409" s="2">
        <v>40708</v>
      </c>
      <c r="B1409" s="6">
        <f t="shared" si="34"/>
        <v>2011</v>
      </c>
      <c r="C1409" s="1" t="s">
        <v>25</v>
      </c>
      <c r="D1409" s="1">
        <v>143</v>
      </c>
    </row>
    <row r="1410" spans="1:4" outlineLevel="2" x14ac:dyDescent="0.25">
      <c r="A1410" s="2">
        <v>40711</v>
      </c>
      <c r="B1410" s="6">
        <f t="shared" si="34"/>
        <v>2011</v>
      </c>
      <c r="C1410" s="1" t="s">
        <v>58</v>
      </c>
      <c r="D1410" s="1">
        <v>181</v>
      </c>
    </row>
    <row r="1411" spans="1:4" outlineLevel="2" x14ac:dyDescent="0.25">
      <c r="A1411" s="2">
        <v>40714</v>
      </c>
      <c r="B1411" s="6">
        <f t="shared" si="34"/>
        <v>2011</v>
      </c>
      <c r="C1411" s="1" t="s">
        <v>19</v>
      </c>
      <c r="D1411" s="1">
        <v>139</v>
      </c>
    </row>
    <row r="1412" spans="1:4" outlineLevel="2" x14ac:dyDescent="0.25">
      <c r="A1412" s="2">
        <v>40717</v>
      </c>
      <c r="B1412" s="6">
        <f t="shared" si="34"/>
        <v>2011</v>
      </c>
      <c r="C1412" s="1" t="s">
        <v>52</v>
      </c>
      <c r="D1412" s="1">
        <v>187</v>
      </c>
    </row>
    <row r="1413" spans="1:4" outlineLevel="2" x14ac:dyDescent="0.25">
      <c r="A1413" s="2">
        <v>40717</v>
      </c>
      <c r="B1413" s="6">
        <f t="shared" si="34"/>
        <v>2011</v>
      </c>
      <c r="C1413" s="1" t="s">
        <v>201</v>
      </c>
      <c r="D1413" s="1">
        <v>11</v>
      </c>
    </row>
    <row r="1414" spans="1:4" outlineLevel="2" x14ac:dyDescent="0.25">
      <c r="A1414" s="2">
        <v>40718</v>
      </c>
      <c r="B1414" s="6">
        <f t="shared" si="34"/>
        <v>2011</v>
      </c>
      <c r="C1414" s="1" t="s">
        <v>55</v>
      </c>
      <c r="D1414" s="1">
        <v>170</v>
      </c>
    </row>
    <row r="1415" spans="1:4" outlineLevel="2" x14ac:dyDescent="0.25">
      <c r="A1415" s="2">
        <v>40723</v>
      </c>
      <c r="B1415" s="6">
        <f t="shared" si="34"/>
        <v>2011</v>
      </c>
      <c r="C1415" s="1" t="s">
        <v>116</v>
      </c>
      <c r="D1415" s="1">
        <v>7</v>
      </c>
    </row>
    <row r="1416" spans="1:4" outlineLevel="2" x14ac:dyDescent="0.25">
      <c r="A1416" s="2">
        <v>40727</v>
      </c>
      <c r="B1416" s="6">
        <f t="shared" si="34"/>
        <v>2011</v>
      </c>
      <c r="C1416" s="1" t="s">
        <v>12</v>
      </c>
      <c r="D1416" s="1">
        <v>168</v>
      </c>
    </row>
    <row r="1417" spans="1:4" outlineLevel="2" x14ac:dyDescent="0.25">
      <c r="A1417" s="2">
        <v>40727</v>
      </c>
      <c r="B1417" s="6">
        <f t="shared" si="34"/>
        <v>2011</v>
      </c>
      <c r="C1417" s="1" t="s">
        <v>205</v>
      </c>
      <c r="D1417" s="1">
        <v>4</v>
      </c>
    </row>
    <row r="1418" spans="1:4" outlineLevel="2" x14ac:dyDescent="0.25">
      <c r="A1418" s="2">
        <v>40727</v>
      </c>
      <c r="B1418" s="6">
        <f t="shared" si="34"/>
        <v>2011</v>
      </c>
      <c r="C1418" s="1" t="s">
        <v>9</v>
      </c>
      <c r="D1418" s="1">
        <v>145</v>
      </c>
    </row>
    <row r="1419" spans="1:4" outlineLevel="2" x14ac:dyDescent="0.25">
      <c r="A1419" s="2">
        <v>40730</v>
      </c>
      <c r="B1419" s="6">
        <f t="shared" ref="B1419:B1450" si="35">YEAR(A1419)</f>
        <v>2011</v>
      </c>
      <c r="C1419" s="1" t="s">
        <v>19</v>
      </c>
      <c r="D1419" s="1">
        <v>103</v>
      </c>
    </row>
    <row r="1420" spans="1:4" outlineLevel="2" x14ac:dyDescent="0.25">
      <c r="A1420" s="2">
        <v>40732</v>
      </c>
      <c r="B1420" s="6">
        <f t="shared" si="35"/>
        <v>2011</v>
      </c>
      <c r="C1420" s="1" t="s">
        <v>17</v>
      </c>
      <c r="D1420" s="1">
        <v>101</v>
      </c>
    </row>
    <row r="1421" spans="1:4" outlineLevel="2" x14ac:dyDescent="0.25">
      <c r="A1421" s="2">
        <v>40733</v>
      </c>
      <c r="B1421" s="6">
        <f t="shared" si="35"/>
        <v>2011</v>
      </c>
      <c r="C1421" s="1" t="s">
        <v>35</v>
      </c>
      <c r="D1421" s="1">
        <v>141</v>
      </c>
    </row>
    <row r="1422" spans="1:4" outlineLevel="2" x14ac:dyDescent="0.25">
      <c r="A1422" s="2">
        <v>40733</v>
      </c>
      <c r="B1422" s="6">
        <f t="shared" si="35"/>
        <v>2011</v>
      </c>
      <c r="C1422" s="1" t="s">
        <v>194</v>
      </c>
      <c r="D1422" s="1">
        <v>6</v>
      </c>
    </row>
    <row r="1423" spans="1:4" outlineLevel="2" x14ac:dyDescent="0.25">
      <c r="A1423" s="2">
        <v>40733</v>
      </c>
      <c r="B1423" s="6">
        <f t="shared" si="35"/>
        <v>2011</v>
      </c>
      <c r="C1423" s="1" t="s">
        <v>178</v>
      </c>
      <c r="D1423" s="1">
        <v>16</v>
      </c>
    </row>
    <row r="1424" spans="1:4" outlineLevel="2" x14ac:dyDescent="0.25">
      <c r="A1424" s="2">
        <v>40735</v>
      </c>
      <c r="B1424" s="6">
        <f t="shared" si="35"/>
        <v>2011</v>
      </c>
      <c r="C1424" s="1" t="s">
        <v>17</v>
      </c>
      <c r="D1424" s="1">
        <v>276</v>
      </c>
    </row>
    <row r="1425" spans="1:4" outlineLevel="2" x14ac:dyDescent="0.25">
      <c r="A1425" s="2">
        <v>40736</v>
      </c>
      <c r="B1425" s="6">
        <f t="shared" si="35"/>
        <v>2011</v>
      </c>
      <c r="C1425" s="1" t="s">
        <v>102</v>
      </c>
      <c r="D1425" s="1">
        <v>329</v>
      </c>
    </row>
    <row r="1426" spans="1:4" outlineLevel="2" x14ac:dyDescent="0.25">
      <c r="A1426" s="2">
        <v>40737</v>
      </c>
      <c r="B1426" s="6">
        <f t="shared" si="35"/>
        <v>2011</v>
      </c>
      <c r="C1426" s="1" t="s">
        <v>52</v>
      </c>
      <c r="D1426" s="1">
        <v>200</v>
      </c>
    </row>
    <row r="1427" spans="1:4" outlineLevel="2" x14ac:dyDescent="0.25">
      <c r="A1427" s="2">
        <v>40740</v>
      </c>
      <c r="B1427" s="6">
        <f t="shared" si="35"/>
        <v>2011</v>
      </c>
      <c r="C1427" s="1" t="s">
        <v>10</v>
      </c>
      <c r="D1427" s="1">
        <v>82</v>
      </c>
    </row>
    <row r="1428" spans="1:4" outlineLevel="2" x14ac:dyDescent="0.25">
      <c r="A1428" s="2">
        <v>40740</v>
      </c>
      <c r="B1428" s="6">
        <f t="shared" si="35"/>
        <v>2011</v>
      </c>
      <c r="C1428" s="1" t="s">
        <v>37</v>
      </c>
      <c r="D1428" s="1">
        <v>66</v>
      </c>
    </row>
    <row r="1429" spans="1:4" outlineLevel="2" x14ac:dyDescent="0.25">
      <c r="A1429" s="2">
        <v>40745</v>
      </c>
      <c r="B1429" s="6">
        <f t="shared" si="35"/>
        <v>2011</v>
      </c>
      <c r="C1429" s="1" t="s">
        <v>22</v>
      </c>
      <c r="D1429" s="1">
        <v>150</v>
      </c>
    </row>
    <row r="1430" spans="1:4" outlineLevel="2" x14ac:dyDescent="0.25">
      <c r="A1430" s="2">
        <v>40745</v>
      </c>
      <c r="B1430" s="6">
        <f t="shared" si="35"/>
        <v>2011</v>
      </c>
      <c r="C1430" s="1" t="s">
        <v>69</v>
      </c>
      <c r="D1430" s="1">
        <v>63</v>
      </c>
    </row>
    <row r="1431" spans="1:4" outlineLevel="2" x14ac:dyDescent="0.25">
      <c r="A1431" s="2">
        <v>40746</v>
      </c>
      <c r="B1431" s="6">
        <f t="shared" si="35"/>
        <v>2011</v>
      </c>
      <c r="C1431" s="1" t="s">
        <v>66</v>
      </c>
      <c r="D1431" s="1">
        <v>120</v>
      </c>
    </row>
    <row r="1432" spans="1:4" outlineLevel="2" x14ac:dyDescent="0.25">
      <c r="A1432" s="2">
        <v>40747</v>
      </c>
      <c r="B1432" s="6">
        <f t="shared" si="35"/>
        <v>2011</v>
      </c>
      <c r="C1432" s="1" t="s">
        <v>7</v>
      </c>
      <c r="D1432" s="1">
        <v>155</v>
      </c>
    </row>
    <row r="1433" spans="1:4" outlineLevel="2" x14ac:dyDescent="0.25">
      <c r="A1433" s="2">
        <v>40748</v>
      </c>
      <c r="B1433" s="6">
        <f t="shared" si="35"/>
        <v>2011</v>
      </c>
      <c r="C1433" s="1" t="s">
        <v>19</v>
      </c>
      <c r="D1433" s="1">
        <v>30</v>
      </c>
    </row>
    <row r="1434" spans="1:4" outlineLevel="2" x14ac:dyDescent="0.25">
      <c r="A1434" s="2">
        <v>40748</v>
      </c>
      <c r="B1434" s="6">
        <f t="shared" si="35"/>
        <v>2011</v>
      </c>
      <c r="C1434" s="1" t="s">
        <v>71</v>
      </c>
      <c r="D1434" s="1">
        <v>34</v>
      </c>
    </row>
    <row r="1435" spans="1:4" outlineLevel="2" x14ac:dyDescent="0.25">
      <c r="A1435" s="2">
        <v>40753</v>
      </c>
      <c r="B1435" s="6">
        <f t="shared" si="35"/>
        <v>2011</v>
      </c>
      <c r="C1435" s="1" t="s">
        <v>12</v>
      </c>
      <c r="D1435" s="1">
        <v>30</v>
      </c>
    </row>
    <row r="1436" spans="1:4" outlineLevel="2" x14ac:dyDescent="0.25">
      <c r="A1436" s="2">
        <v>40753</v>
      </c>
      <c r="B1436" s="6">
        <f t="shared" si="35"/>
        <v>2011</v>
      </c>
      <c r="C1436" s="1" t="s">
        <v>6</v>
      </c>
      <c r="D1436" s="1">
        <v>162</v>
      </c>
    </row>
    <row r="1437" spans="1:4" outlineLevel="2" x14ac:dyDescent="0.25">
      <c r="A1437" s="2">
        <v>40754</v>
      </c>
      <c r="B1437" s="6">
        <f t="shared" si="35"/>
        <v>2011</v>
      </c>
      <c r="C1437" s="1" t="s">
        <v>63</v>
      </c>
      <c r="D1437" s="1">
        <v>71</v>
      </c>
    </row>
    <row r="1438" spans="1:4" outlineLevel="2" x14ac:dyDescent="0.25">
      <c r="A1438" s="2">
        <v>40755</v>
      </c>
      <c r="B1438" s="6">
        <f t="shared" si="35"/>
        <v>2011</v>
      </c>
      <c r="C1438" s="1" t="s">
        <v>155</v>
      </c>
      <c r="D1438" s="1">
        <v>16</v>
      </c>
    </row>
    <row r="1439" spans="1:4" outlineLevel="2" x14ac:dyDescent="0.25">
      <c r="A1439" s="2">
        <v>40759</v>
      </c>
      <c r="B1439" s="6">
        <f t="shared" si="35"/>
        <v>2011</v>
      </c>
      <c r="C1439" s="1" t="s">
        <v>35</v>
      </c>
      <c r="D1439" s="1">
        <v>165</v>
      </c>
    </row>
    <row r="1440" spans="1:4" outlineLevel="2" x14ac:dyDescent="0.25">
      <c r="A1440" s="2">
        <v>40760</v>
      </c>
      <c r="B1440" s="6">
        <f t="shared" si="35"/>
        <v>2011</v>
      </c>
      <c r="C1440" s="1" t="s">
        <v>35</v>
      </c>
      <c r="D1440" s="1">
        <v>180</v>
      </c>
    </row>
    <row r="1441" spans="1:4" outlineLevel="2" x14ac:dyDescent="0.25">
      <c r="A1441" s="2">
        <v>40761</v>
      </c>
      <c r="B1441" s="6">
        <f t="shared" si="35"/>
        <v>2011</v>
      </c>
      <c r="C1441" s="1" t="s">
        <v>84</v>
      </c>
      <c r="D1441" s="1">
        <v>2</v>
      </c>
    </row>
    <row r="1442" spans="1:4" outlineLevel="2" x14ac:dyDescent="0.25">
      <c r="A1442" s="2">
        <v>40766</v>
      </c>
      <c r="B1442" s="6">
        <f t="shared" si="35"/>
        <v>2011</v>
      </c>
      <c r="C1442" s="1" t="s">
        <v>37</v>
      </c>
      <c r="D1442" s="1">
        <v>111</v>
      </c>
    </row>
    <row r="1443" spans="1:4" outlineLevel="2" x14ac:dyDescent="0.25">
      <c r="A1443" s="2">
        <v>40767</v>
      </c>
      <c r="B1443" s="6">
        <f t="shared" si="35"/>
        <v>2011</v>
      </c>
      <c r="C1443" s="1" t="s">
        <v>35</v>
      </c>
      <c r="D1443" s="1">
        <v>128</v>
      </c>
    </row>
    <row r="1444" spans="1:4" outlineLevel="2" x14ac:dyDescent="0.25">
      <c r="A1444" s="2">
        <v>40768</v>
      </c>
      <c r="B1444" s="6">
        <f t="shared" si="35"/>
        <v>2011</v>
      </c>
      <c r="C1444" s="1" t="s">
        <v>110</v>
      </c>
      <c r="D1444" s="1">
        <v>7</v>
      </c>
    </row>
    <row r="1445" spans="1:4" outlineLevel="2" x14ac:dyDescent="0.25">
      <c r="A1445" s="2">
        <v>40768</v>
      </c>
      <c r="B1445" s="6">
        <f t="shared" si="35"/>
        <v>2011</v>
      </c>
      <c r="C1445" s="1" t="s">
        <v>9</v>
      </c>
      <c r="D1445" s="1">
        <v>211</v>
      </c>
    </row>
    <row r="1446" spans="1:4" outlineLevel="2" x14ac:dyDescent="0.25">
      <c r="A1446" s="2">
        <v>40768</v>
      </c>
      <c r="B1446" s="6">
        <f t="shared" si="35"/>
        <v>2011</v>
      </c>
      <c r="C1446" s="1" t="s">
        <v>6</v>
      </c>
      <c r="D1446" s="1">
        <v>184</v>
      </c>
    </row>
    <row r="1447" spans="1:4" outlineLevel="2" x14ac:dyDescent="0.25">
      <c r="A1447" s="2">
        <v>40771</v>
      </c>
      <c r="B1447" s="6">
        <f t="shared" si="35"/>
        <v>2011</v>
      </c>
      <c r="C1447" s="1" t="s">
        <v>14</v>
      </c>
      <c r="D1447" s="1">
        <v>450</v>
      </c>
    </row>
    <row r="1448" spans="1:4" outlineLevel="2" x14ac:dyDescent="0.25">
      <c r="A1448" s="2">
        <v>40771</v>
      </c>
      <c r="B1448" s="6">
        <f t="shared" si="35"/>
        <v>2011</v>
      </c>
      <c r="C1448" s="1" t="s">
        <v>120</v>
      </c>
      <c r="D1448" s="1">
        <v>140</v>
      </c>
    </row>
    <row r="1449" spans="1:4" outlineLevel="2" x14ac:dyDescent="0.25">
      <c r="A1449" s="2">
        <v>40775</v>
      </c>
      <c r="B1449" s="6">
        <f t="shared" si="35"/>
        <v>2011</v>
      </c>
      <c r="C1449" s="1" t="s">
        <v>8</v>
      </c>
      <c r="D1449" s="1">
        <v>52</v>
      </c>
    </row>
    <row r="1450" spans="1:4" outlineLevel="2" x14ac:dyDescent="0.25">
      <c r="A1450" s="2">
        <v>40777</v>
      </c>
      <c r="B1450" s="6">
        <f t="shared" si="35"/>
        <v>2011</v>
      </c>
      <c r="C1450" s="1" t="s">
        <v>181</v>
      </c>
      <c r="D1450" s="1">
        <v>2</v>
      </c>
    </row>
    <row r="1451" spans="1:4" outlineLevel="2" x14ac:dyDescent="0.25">
      <c r="A1451" s="2">
        <v>40777</v>
      </c>
      <c r="B1451" s="6">
        <f t="shared" ref="B1451:B1482" si="36">YEAR(A1451)</f>
        <v>2011</v>
      </c>
      <c r="C1451" s="1" t="s">
        <v>96</v>
      </c>
      <c r="D1451" s="1">
        <v>13</v>
      </c>
    </row>
    <row r="1452" spans="1:4" outlineLevel="2" x14ac:dyDescent="0.25">
      <c r="A1452" s="2">
        <v>40777</v>
      </c>
      <c r="B1452" s="6">
        <f t="shared" si="36"/>
        <v>2011</v>
      </c>
      <c r="C1452" s="1" t="s">
        <v>37</v>
      </c>
      <c r="D1452" s="1">
        <v>73</v>
      </c>
    </row>
    <row r="1453" spans="1:4" outlineLevel="2" x14ac:dyDescent="0.25">
      <c r="A1453" s="2">
        <v>40781</v>
      </c>
      <c r="B1453" s="6">
        <f t="shared" si="36"/>
        <v>2011</v>
      </c>
      <c r="C1453" s="1" t="s">
        <v>18</v>
      </c>
      <c r="D1453" s="1">
        <v>123</v>
      </c>
    </row>
    <row r="1454" spans="1:4" outlineLevel="2" x14ac:dyDescent="0.25">
      <c r="A1454" s="2">
        <v>40783</v>
      </c>
      <c r="B1454" s="6">
        <f t="shared" si="36"/>
        <v>2011</v>
      </c>
      <c r="C1454" s="1" t="s">
        <v>68</v>
      </c>
      <c r="D1454" s="1">
        <v>3</v>
      </c>
    </row>
    <row r="1455" spans="1:4" outlineLevel="2" x14ac:dyDescent="0.25">
      <c r="A1455" s="2">
        <v>40784</v>
      </c>
      <c r="B1455" s="6">
        <f t="shared" si="36"/>
        <v>2011</v>
      </c>
      <c r="C1455" s="1" t="s">
        <v>12</v>
      </c>
      <c r="D1455" s="1">
        <v>93</v>
      </c>
    </row>
    <row r="1456" spans="1:4" outlineLevel="2" x14ac:dyDescent="0.25">
      <c r="A1456" s="2">
        <v>40789</v>
      </c>
      <c r="B1456" s="6">
        <f t="shared" si="36"/>
        <v>2011</v>
      </c>
      <c r="C1456" s="1" t="s">
        <v>24</v>
      </c>
      <c r="D1456" s="1">
        <v>310</v>
      </c>
    </row>
    <row r="1457" spans="1:4" outlineLevel="2" x14ac:dyDescent="0.25">
      <c r="A1457" s="2">
        <v>40789</v>
      </c>
      <c r="B1457" s="6">
        <f t="shared" si="36"/>
        <v>2011</v>
      </c>
      <c r="C1457" s="1" t="s">
        <v>6</v>
      </c>
      <c r="D1457" s="1">
        <v>77</v>
      </c>
    </row>
    <row r="1458" spans="1:4" outlineLevel="2" x14ac:dyDescent="0.25">
      <c r="A1458" s="2">
        <v>40793</v>
      </c>
      <c r="B1458" s="6">
        <f t="shared" si="36"/>
        <v>2011</v>
      </c>
      <c r="C1458" s="1" t="s">
        <v>10</v>
      </c>
      <c r="D1458" s="1">
        <v>21</v>
      </c>
    </row>
    <row r="1459" spans="1:4" outlineLevel="2" x14ac:dyDescent="0.25">
      <c r="A1459" s="2">
        <v>40797</v>
      </c>
      <c r="B1459" s="6">
        <f t="shared" si="36"/>
        <v>2011</v>
      </c>
      <c r="C1459" s="1" t="s">
        <v>21</v>
      </c>
      <c r="D1459" s="1">
        <v>3</v>
      </c>
    </row>
    <row r="1460" spans="1:4" outlineLevel="2" x14ac:dyDescent="0.25">
      <c r="A1460" s="2">
        <v>40799</v>
      </c>
      <c r="B1460" s="6">
        <f t="shared" si="36"/>
        <v>2011</v>
      </c>
      <c r="C1460" s="1" t="s">
        <v>28</v>
      </c>
      <c r="D1460" s="1">
        <v>176</v>
      </c>
    </row>
    <row r="1461" spans="1:4" outlineLevel="2" x14ac:dyDescent="0.25">
      <c r="A1461" s="2">
        <v>40799</v>
      </c>
      <c r="B1461" s="6">
        <f t="shared" si="36"/>
        <v>2011</v>
      </c>
      <c r="C1461" s="1" t="s">
        <v>13</v>
      </c>
      <c r="D1461" s="1">
        <v>20</v>
      </c>
    </row>
    <row r="1462" spans="1:4" outlineLevel="2" x14ac:dyDescent="0.25">
      <c r="A1462" s="2">
        <v>40800</v>
      </c>
      <c r="B1462" s="6">
        <f t="shared" si="36"/>
        <v>2011</v>
      </c>
      <c r="C1462" s="1" t="s">
        <v>24</v>
      </c>
      <c r="D1462" s="1">
        <v>230</v>
      </c>
    </row>
    <row r="1463" spans="1:4" outlineLevel="2" x14ac:dyDescent="0.25">
      <c r="A1463" s="2">
        <v>40800</v>
      </c>
      <c r="B1463" s="6">
        <f t="shared" si="36"/>
        <v>2011</v>
      </c>
      <c r="C1463" s="1" t="s">
        <v>155</v>
      </c>
      <c r="D1463" s="1">
        <v>10</v>
      </c>
    </row>
    <row r="1464" spans="1:4" outlineLevel="2" x14ac:dyDescent="0.25">
      <c r="A1464" s="2">
        <v>40802</v>
      </c>
      <c r="B1464" s="6">
        <f t="shared" si="36"/>
        <v>2011</v>
      </c>
      <c r="C1464" s="1" t="s">
        <v>163</v>
      </c>
      <c r="D1464" s="1">
        <v>12</v>
      </c>
    </row>
    <row r="1465" spans="1:4" outlineLevel="2" x14ac:dyDescent="0.25">
      <c r="A1465" s="2">
        <v>40802</v>
      </c>
      <c r="B1465" s="6">
        <f t="shared" si="36"/>
        <v>2011</v>
      </c>
      <c r="C1465" s="1" t="s">
        <v>152</v>
      </c>
      <c r="D1465" s="1">
        <v>11</v>
      </c>
    </row>
    <row r="1466" spans="1:4" outlineLevel="2" x14ac:dyDescent="0.25">
      <c r="A1466" s="2">
        <v>40803</v>
      </c>
      <c r="B1466" s="6">
        <f t="shared" si="36"/>
        <v>2011</v>
      </c>
      <c r="C1466" s="1" t="s">
        <v>9</v>
      </c>
      <c r="D1466" s="1">
        <v>383</v>
      </c>
    </row>
    <row r="1467" spans="1:4" outlineLevel="2" x14ac:dyDescent="0.25">
      <c r="A1467" s="2">
        <v>40807</v>
      </c>
      <c r="B1467" s="6">
        <f t="shared" si="36"/>
        <v>2011</v>
      </c>
      <c r="C1467" s="1" t="s">
        <v>102</v>
      </c>
      <c r="D1467" s="1">
        <v>249</v>
      </c>
    </row>
    <row r="1468" spans="1:4" outlineLevel="2" x14ac:dyDescent="0.25">
      <c r="A1468" s="2">
        <v>40810</v>
      </c>
      <c r="B1468" s="6">
        <f t="shared" si="36"/>
        <v>2011</v>
      </c>
      <c r="C1468" s="1" t="s">
        <v>164</v>
      </c>
      <c r="D1468" s="1">
        <v>8</v>
      </c>
    </row>
    <row r="1469" spans="1:4" outlineLevel="2" x14ac:dyDescent="0.25">
      <c r="A1469" s="2">
        <v>40812</v>
      </c>
      <c r="B1469" s="6">
        <f t="shared" si="36"/>
        <v>2011</v>
      </c>
      <c r="C1469" s="1" t="s">
        <v>30</v>
      </c>
      <c r="D1469" s="1">
        <v>42</v>
      </c>
    </row>
    <row r="1470" spans="1:4" outlineLevel="2" x14ac:dyDescent="0.25">
      <c r="A1470" s="2">
        <v>40815</v>
      </c>
      <c r="B1470" s="6">
        <f t="shared" si="36"/>
        <v>2011</v>
      </c>
      <c r="C1470" s="1" t="s">
        <v>223</v>
      </c>
      <c r="D1470" s="1">
        <v>1</v>
      </c>
    </row>
    <row r="1471" spans="1:4" outlineLevel="2" x14ac:dyDescent="0.25">
      <c r="A1471" s="2">
        <v>40815</v>
      </c>
      <c r="B1471" s="6">
        <f t="shared" si="36"/>
        <v>2011</v>
      </c>
      <c r="C1471" s="1" t="s">
        <v>22</v>
      </c>
      <c r="D1471" s="1">
        <v>340</v>
      </c>
    </row>
    <row r="1472" spans="1:4" outlineLevel="2" x14ac:dyDescent="0.25">
      <c r="A1472" s="2">
        <v>40817</v>
      </c>
      <c r="B1472" s="6">
        <f t="shared" si="36"/>
        <v>2011</v>
      </c>
      <c r="C1472" s="1" t="s">
        <v>17</v>
      </c>
      <c r="D1472" s="1">
        <v>394</v>
      </c>
    </row>
    <row r="1473" spans="1:4" outlineLevel="2" x14ac:dyDescent="0.25">
      <c r="A1473" s="2">
        <v>40817</v>
      </c>
      <c r="B1473" s="6">
        <f t="shared" si="36"/>
        <v>2011</v>
      </c>
      <c r="C1473" s="1" t="s">
        <v>5</v>
      </c>
      <c r="D1473" s="1">
        <v>176</v>
      </c>
    </row>
    <row r="1474" spans="1:4" outlineLevel="2" x14ac:dyDescent="0.25">
      <c r="A1474" s="2">
        <v>40818</v>
      </c>
      <c r="B1474" s="6">
        <f t="shared" si="36"/>
        <v>2011</v>
      </c>
      <c r="C1474" s="1" t="s">
        <v>28</v>
      </c>
      <c r="D1474" s="1">
        <v>181</v>
      </c>
    </row>
    <row r="1475" spans="1:4" outlineLevel="2" x14ac:dyDescent="0.25">
      <c r="A1475" s="2">
        <v>40822</v>
      </c>
      <c r="B1475" s="6">
        <f t="shared" si="36"/>
        <v>2011</v>
      </c>
      <c r="C1475" s="1" t="s">
        <v>55</v>
      </c>
      <c r="D1475" s="1">
        <v>26</v>
      </c>
    </row>
    <row r="1476" spans="1:4" outlineLevel="2" x14ac:dyDescent="0.25">
      <c r="A1476" s="2">
        <v>40826</v>
      </c>
      <c r="B1476" s="6">
        <f t="shared" si="36"/>
        <v>2011</v>
      </c>
      <c r="C1476" s="1" t="s">
        <v>25</v>
      </c>
      <c r="D1476" s="1">
        <v>73</v>
      </c>
    </row>
    <row r="1477" spans="1:4" outlineLevel="2" x14ac:dyDescent="0.25">
      <c r="A1477" s="2">
        <v>40830</v>
      </c>
      <c r="B1477" s="6">
        <f t="shared" si="36"/>
        <v>2011</v>
      </c>
      <c r="C1477" s="1" t="s">
        <v>50</v>
      </c>
      <c r="D1477" s="1">
        <v>274</v>
      </c>
    </row>
    <row r="1478" spans="1:4" outlineLevel="2" x14ac:dyDescent="0.25">
      <c r="A1478" s="2">
        <v>40833</v>
      </c>
      <c r="B1478" s="6">
        <f t="shared" si="36"/>
        <v>2011</v>
      </c>
      <c r="C1478" s="1" t="s">
        <v>212</v>
      </c>
      <c r="D1478" s="1">
        <v>8</v>
      </c>
    </row>
    <row r="1479" spans="1:4" outlineLevel="2" x14ac:dyDescent="0.25">
      <c r="A1479" s="2">
        <v>40833</v>
      </c>
      <c r="B1479" s="6">
        <f t="shared" si="36"/>
        <v>2011</v>
      </c>
      <c r="C1479" s="1" t="s">
        <v>21</v>
      </c>
      <c r="D1479" s="1">
        <v>12</v>
      </c>
    </row>
    <row r="1480" spans="1:4" outlineLevel="2" x14ac:dyDescent="0.25">
      <c r="A1480" s="2">
        <v>40837</v>
      </c>
      <c r="B1480" s="6">
        <f t="shared" si="36"/>
        <v>2011</v>
      </c>
      <c r="C1480" s="1" t="s">
        <v>50</v>
      </c>
      <c r="D1480" s="1">
        <v>496</v>
      </c>
    </row>
    <row r="1481" spans="1:4" outlineLevel="2" x14ac:dyDescent="0.25">
      <c r="A1481" s="2">
        <v>40838</v>
      </c>
      <c r="B1481" s="6">
        <f t="shared" si="36"/>
        <v>2011</v>
      </c>
      <c r="C1481" s="1" t="s">
        <v>184</v>
      </c>
      <c r="D1481" s="1">
        <v>5</v>
      </c>
    </row>
    <row r="1482" spans="1:4" outlineLevel="2" x14ac:dyDescent="0.25">
      <c r="A1482" s="2">
        <v>40839</v>
      </c>
      <c r="B1482" s="6">
        <f t="shared" si="36"/>
        <v>2011</v>
      </c>
      <c r="C1482" s="1" t="s">
        <v>75</v>
      </c>
      <c r="D1482" s="1">
        <v>2</v>
      </c>
    </row>
    <row r="1483" spans="1:4" outlineLevel="2" x14ac:dyDescent="0.25">
      <c r="A1483" s="2">
        <v>40839</v>
      </c>
      <c r="B1483" s="6">
        <f t="shared" ref="B1483:B1514" si="37">YEAR(A1483)</f>
        <v>2011</v>
      </c>
      <c r="C1483" s="1" t="s">
        <v>66</v>
      </c>
      <c r="D1483" s="1">
        <v>77</v>
      </c>
    </row>
    <row r="1484" spans="1:4" outlineLevel="2" x14ac:dyDescent="0.25">
      <c r="A1484" s="2">
        <v>40847</v>
      </c>
      <c r="B1484" s="6">
        <f t="shared" si="37"/>
        <v>2011</v>
      </c>
      <c r="C1484" s="1" t="s">
        <v>25</v>
      </c>
      <c r="D1484" s="1">
        <v>134</v>
      </c>
    </row>
    <row r="1485" spans="1:4" outlineLevel="2" x14ac:dyDescent="0.25">
      <c r="A1485" s="2">
        <v>40848</v>
      </c>
      <c r="B1485" s="6">
        <f t="shared" si="37"/>
        <v>2011</v>
      </c>
      <c r="C1485" s="1" t="s">
        <v>197</v>
      </c>
      <c r="D1485" s="1">
        <v>4</v>
      </c>
    </row>
    <row r="1486" spans="1:4" outlineLevel="2" x14ac:dyDescent="0.25">
      <c r="A1486" s="2">
        <v>40850</v>
      </c>
      <c r="B1486" s="6">
        <f t="shared" si="37"/>
        <v>2011</v>
      </c>
      <c r="C1486" s="1" t="s">
        <v>55</v>
      </c>
      <c r="D1486" s="1">
        <v>46</v>
      </c>
    </row>
    <row r="1487" spans="1:4" outlineLevel="2" x14ac:dyDescent="0.25">
      <c r="A1487" s="2">
        <v>40852</v>
      </c>
      <c r="B1487" s="6">
        <f t="shared" si="37"/>
        <v>2011</v>
      </c>
      <c r="C1487" s="1" t="s">
        <v>123</v>
      </c>
      <c r="D1487" s="1">
        <v>43</v>
      </c>
    </row>
    <row r="1488" spans="1:4" outlineLevel="2" x14ac:dyDescent="0.25">
      <c r="A1488" s="2">
        <v>40855</v>
      </c>
      <c r="B1488" s="6">
        <f t="shared" si="37"/>
        <v>2011</v>
      </c>
      <c r="C1488" s="1" t="s">
        <v>21</v>
      </c>
      <c r="D1488" s="1">
        <v>2</v>
      </c>
    </row>
    <row r="1489" spans="1:4" outlineLevel="2" x14ac:dyDescent="0.25">
      <c r="A1489" s="2">
        <v>40857</v>
      </c>
      <c r="B1489" s="6">
        <f t="shared" si="37"/>
        <v>2011</v>
      </c>
      <c r="C1489" s="1" t="s">
        <v>19</v>
      </c>
      <c r="D1489" s="1">
        <v>100</v>
      </c>
    </row>
    <row r="1490" spans="1:4" outlineLevel="2" x14ac:dyDescent="0.25">
      <c r="A1490" s="2">
        <v>40857</v>
      </c>
      <c r="B1490" s="6">
        <f t="shared" si="37"/>
        <v>2011</v>
      </c>
      <c r="C1490" s="1" t="s">
        <v>22</v>
      </c>
      <c r="D1490" s="1">
        <v>438</v>
      </c>
    </row>
    <row r="1491" spans="1:4" outlineLevel="2" x14ac:dyDescent="0.25">
      <c r="A1491" s="2">
        <v>40859</v>
      </c>
      <c r="B1491" s="6">
        <f t="shared" si="37"/>
        <v>2011</v>
      </c>
      <c r="C1491" s="1" t="s">
        <v>26</v>
      </c>
      <c r="D1491" s="1">
        <v>69</v>
      </c>
    </row>
    <row r="1492" spans="1:4" outlineLevel="2" x14ac:dyDescent="0.25">
      <c r="A1492" s="2">
        <v>40864</v>
      </c>
      <c r="B1492" s="6">
        <f t="shared" si="37"/>
        <v>2011</v>
      </c>
      <c r="C1492" s="1" t="s">
        <v>8</v>
      </c>
      <c r="D1492" s="1">
        <v>22</v>
      </c>
    </row>
    <row r="1493" spans="1:4" outlineLevel="2" x14ac:dyDescent="0.25">
      <c r="A1493" s="2">
        <v>40865</v>
      </c>
      <c r="B1493" s="6">
        <f t="shared" si="37"/>
        <v>2011</v>
      </c>
      <c r="C1493" s="1" t="s">
        <v>55</v>
      </c>
      <c r="D1493" s="1">
        <v>130</v>
      </c>
    </row>
    <row r="1494" spans="1:4" outlineLevel="2" x14ac:dyDescent="0.25">
      <c r="A1494" s="2">
        <v>40869</v>
      </c>
      <c r="B1494" s="6">
        <f t="shared" si="37"/>
        <v>2011</v>
      </c>
      <c r="C1494" s="1" t="s">
        <v>177</v>
      </c>
      <c r="D1494" s="1">
        <v>5</v>
      </c>
    </row>
    <row r="1495" spans="1:4" outlineLevel="2" x14ac:dyDescent="0.25">
      <c r="A1495" s="2">
        <v>40872</v>
      </c>
      <c r="B1495" s="6">
        <f t="shared" si="37"/>
        <v>2011</v>
      </c>
      <c r="C1495" s="1" t="s">
        <v>58</v>
      </c>
      <c r="D1495" s="1">
        <v>62</v>
      </c>
    </row>
    <row r="1496" spans="1:4" outlineLevel="2" x14ac:dyDescent="0.25">
      <c r="A1496" s="2">
        <v>40874</v>
      </c>
      <c r="B1496" s="6">
        <f t="shared" si="37"/>
        <v>2011</v>
      </c>
      <c r="C1496" s="1" t="s">
        <v>220</v>
      </c>
      <c r="D1496" s="1">
        <v>8</v>
      </c>
    </row>
    <row r="1497" spans="1:4" outlineLevel="2" x14ac:dyDescent="0.25">
      <c r="A1497" s="2">
        <v>40876</v>
      </c>
      <c r="B1497" s="6">
        <f t="shared" si="37"/>
        <v>2011</v>
      </c>
      <c r="C1497" s="1" t="s">
        <v>56</v>
      </c>
      <c r="D1497" s="1">
        <v>18</v>
      </c>
    </row>
    <row r="1498" spans="1:4" outlineLevel="2" x14ac:dyDescent="0.25">
      <c r="A1498" s="2">
        <v>40881</v>
      </c>
      <c r="B1498" s="6">
        <f t="shared" si="37"/>
        <v>2011</v>
      </c>
      <c r="C1498" s="1" t="s">
        <v>25</v>
      </c>
      <c r="D1498" s="1">
        <v>146</v>
      </c>
    </row>
    <row r="1499" spans="1:4" outlineLevel="2" x14ac:dyDescent="0.25">
      <c r="A1499" s="2">
        <v>40881</v>
      </c>
      <c r="B1499" s="6">
        <f t="shared" si="37"/>
        <v>2011</v>
      </c>
      <c r="C1499" s="1" t="s">
        <v>118</v>
      </c>
      <c r="D1499" s="1">
        <v>5</v>
      </c>
    </row>
    <row r="1500" spans="1:4" outlineLevel="2" x14ac:dyDescent="0.25">
      <c r="A1500" s="2">
        <v>40889</v>
      </c>
      <c r="B1500" s="6">
        <f t="shared" si="37"/>
        <v>2011</v>
      </c>
      <c r="C1500" s="1" t="s">
        <v>19</v>
      </c>
      <c r="D1500" s="1">
        <v>20</v>
      </c>
    </row>
    <row r="1501" spans="1:4" outlineLevel="2" x14ac:dyDescent="0.25">
      <c r="A1501" s="2">
        <v>40889</v>
      </c>
      <c r="B1501" s="6">
        <f t="shared" si="37"/>
        <v>2011</v>
      </c>
      <c r="C1501" s="1" t="s">
        <v>22</v>
      </c>
      <c r="D1501" s="1">
        <v>153</v>
      </c>
    </row>
    <row r="1502" spans="1:4" outlineLevel="2" x14ac:dyDescent="0.25">
      <c r="A1502" s="2">
        <v>40890</v>
      </c>
      <c r="B1502" s="6">
        <f t="shared" si="37"/>
        <v>2011</v>
      </c>
      <c r="C1502" s="1" t="s">
        <v>45</v>
      </c>
      <c r="D1502" s="1">
        <v>227</v>
      </c>
    </row>
    <row r="1503" spans="1:4" outlineLevel="2" x14ac:dyDescent="0.25">
      <c r="A1503" s="2">
        <v>40891</v>
      </c>
      <c r="B1503" s="6">
        <f t="shared" si="37"/>
        <v>2011</v>
      </c>
      <c r="C1503" s="1" t="s">
        <v>12</v>
      </c>
      <c r="D1503" s="1">
        <v>52</v>
      </c>
    </row>
    <row r="1504" spans="1:4" outlineLevel="2" x14ac:dyDescent="0.25">
      <c r="A1504" s="2">
        <v>40892</v>
      </c>
      <c r="B1504" s="6">
        <f t="shared" si="37"/>
        <v>2011</v>
      </c>
      <c r="C1504" s="1" t="s">
        <v>6</v>
      </c>
      <c r="D1504" s="1">
        <v>108</v>
      </c>
    </row>
    <row r="1505" spans="1:4" outlineLevel="2" x14ac:dyDescent="0.25">
      <c r="A1505" s="2">
        <v>40895</v>
      </c>
      <c r="B1505" s="6">
        <f t="shared" si="37"/>
        <v>2011</v>
      </c>
      <c r="C1505" s="1" t="s">
        <v>24</v>
      </c>
      <c r="D1505" s="1">
        <v>236</v>
      </c>
    </row>
    <row r="1506" spans="1:4" outlineLevel="2" x14ac:dyDescent="0.25">
      <c r="A1506" s="2">
        <v>40897</v>
      </c>
      <c r="B1506" s="6">
        <f t="shared" si="37"/>
        <v>2011</v>
      </c>
      <c r="C1506" s="1" t="s">
        <v>30</v>
      </c>
      <c r="D1506" s="1">
        <v>125</v>
      </c>
    </row>
    <row r="1507" spans="1:4" outlineLevel="2" x14ac:dyDescent="0.25">
      <c r="A1507" s="2">
        <v>40898</v>
      </c>
      <c r="B1507" s="6">
        <f t="shared" si="37"/>
        <v>2011</v>
      </c>
      <c r="C1507" s="1" t="s">
        <v>10</v>
      </c>
      <c r="D1507" s="1">
        <v>183</v>
      </c>
    </row>
    <row r="1508" spans="1:4" outlineLevel="2" x14ac:dyDescent="0.25">
      <c r="A1508" s="2">
        <v>40899</v>
      </c>
      <c r="B1508" s="6">
        <f t="shared" si="37"/>
        <v>2011</v>
      </c>
      <c r="C1508" s="1" t="s">
        <v>8</v>
      </c>
      <c r="D1508" s="1">
        <v>130</v>
      </c>
    </row>
    <row r="1509" spans="1:4" outlineLevel="2" x14ac:dyDescent="0.25">
      <c r="A1509" s="2">
        <v>40899</v>
      </c>
      <c r="B1509" s="6">
        <f t="shared" si="37"/>
        <v>2011</v>
      </c>
      <c r="C1509" s="1" t="s">
        <v>224</v>
      </c>
      <c r="D1509" s="1">
        <v>4</v>
      </c>
    </row>
    <row r="1510" spans="1:4" outlineLevel="2" x14ac:dyDescent="0.25">
      <c r="A1510" s="2">
        <v>40900</v>
      </c>
      <c r="B1510" s="6">
        <f t="shared" si="37"/>
        <v>2011</v>
      </c>
      <c r="C1510" s="1" t="s">
        <v>225</v>
      </c>
      <c r="D1510" s="1">
        <v>3</v>
      </c>
    </row>
    <row r="1511" spans="1:4" outlineLevel="2" x14ac:dyDescent="0.25">
      <c r="A1511" s="2">
        <v>40901</v>
      </c>
      <c r="B1511" s="6">
        <f t="shared" si="37"/>
        <v>2011</v>
      </c>
      <c r="C1511" s="1" t="s">
        <v>226</v>
      </c>
      <c r="D1511" s="1">
        <v>16</v>
      </c>
    </row>
    <row r="1512" spans="1:4" outlineLevel="2" x14ac:dyDescent="0.25">
      <c r="A1512" s="2">
        <v>40903</v>
      </c>
      <c r="B1512" s="6">
        <f t="shared" si="37"/>
        <v>2011</v>
      </c>
      <c r="C1512" s="1" t="s">
        <v>6</v>
      </c>
      <c r="D1512" s="1">
        <v>197</v>
      </c>
    </row>
    <row r="1513" spans="1:4" outlineLevel="2" x14ac:dyDescent="0.25">
      <c r="A1513" s="2">
        <v>40903</v>
      </c>
      <c r="B1513" s="6">
        <f t="shared" si="37"/>
        <v>2011</v>
      </c>
      <c r="C1513" s="1" t="s">
        <v>152</v>
      </c>
      <c r="D1513" s="1">
        <v>4</v>
      </c>
    </row>
    <row r="1514" spans="1:4" outlineLevel="2" x14ac:dyDescent="0.25">
      <c r="A1514" s="2">
        <v>40904</v>
      </c>
      <c r="B1514" s="6">
        <f t="shared" si="37"/>
        <v>2011</v>
      </c>
      <c r="C1514" s="1" t="s">
        <v>52</v>
      </c>
      <c r="D1514" s="1">
        <v>57</v>
      </c>
    </row>
    <row r="1515" spans="1:4" outlineLevel="2" x14ac:dyDescent="0.25">
      <c r="A1515" s="2">
        <v>40906</v>
      </c>
      <c r="B1515" s="6">
        <f t="shared" ref="B1515:B1516" si="38">YEAR(A1515)</f>
        <v>2011</v>
      </c>
      <c r="C1515" s="1" t="s">
        <v>92</v>
      </c>
      <c r="D1515" s="1">
        <v>16</v>
      </c>
    </row>
    <row r="1516" spans="1:4" outlineLevel="2" x14ac:dyDescent="0.25">
      <c r="A1516" s="2">
        <v>40907</v>
      </c>
      <c r="B1516" s="6">
        <f t="shared" si="38"/>
        <v>2011</v>
      </c>
      <c r="C1516" s="1" t="s">
        <v>63</v>
      </c>
      <c r="D1516" s="1">
        <v>89</v>
      </c>
    </row>
    <row r="1517" spans="1:4" outlineLevel="1" x14ac:dyDescent="0.25">
      <c r="A1517" s="2"/>
      <c r="B1517" s="7" t="s">
        <v>734</v>
      </c>
      <c r="D1517" s="1">
        <f>SUBTOTAL(9,D1323:D1516)</f>
        <v>23778</v>
      </c>
    </row>
    <row r="1518" spans="1:4" outlineLevel="2" x14ac:dyDescent="0.25">
      <c r="A1518" s="2">
        <v>40912</v>
      </c>
      <c r="B1518" s="6">
        <f t="shared" ref="B1518:B1581" si="39">YEAR(A1518)</f>
        <v>2012</v>
      </c>
      <c r="C1518" s="1" t="s">
        <v>66</v>
      </c>
      <c r="D1518" s="1">
        <v>74</v>
      </c>
    </row>
    <row r="1519" spans="1:4" outlineLevel="2" x14ac:dyDescent="0.25">
      <c r="A1519" s="2">
        <v>40913</v>
      </c>
      <c r="B1519" s="6">
        <f t="shared" si="39"/>
        <v>2012</v>
      </c>
      <c r="C1519" s="1" t="s">
        <v>9</v>
      </c>
      <c r="D1519" s="1">
        <v>243</v>
      </c>
    </row>
    <row r="1520" spans="1:4" outlineLevel="2" x14ac:dyDescent="0.25">
      <c r="A1520" s="2">
        <v>40915</v>
      </c>
      <c r="B1520" s="6">
        <f t="shared" si="39"/>
        <v>2012</v>
      </c>
      <c r="C1520" s="1" t="s">
        <v>22</v>
      </c>
      <c r="D1520" s="1">
        <v>460</v>
      </c>
    </row>
    <row r="1521" spans="1:4" outlineLevel="2" x14ac:dyDescent="0.25">
      <c r="A1521" s="2">
        <v>40915</v>
      </c>
      <c r="B1521" s="6">
        <f t="shared" si="39"/>
        <v>2012</v>
      </c>
      <c r="C1521" s="1" t="s">
        <v>227</v>
      </c>
      <c r="D1521" s="1">
        <v>20</v>
      </c>
    </row>
    <row r="1522" spans="1:4" outlineLevel="2" x14ac:dyDescent="0.25">
      <c r="A1522" s="2">
        <v>40917</v>
      </c>
      <c r="B1522" s="6">
        <f t="shared" si="39"/>
        <v>2012</v>
      </c>
      <c r="C1522" s="1" t="s">
        <v>22</v>
      </c>
      <c r="D1522" s="1">
        <v>250</v>
      </c>
    </row>
    <row r="1523" spans="1:4" outlineLevel="2" x14ac:dyDescent="0.25">
      <c r="A1523" s="2">
        <v>40923</v>
      </c>
      <c r="B1523" s="6">
        <f t="shared" si="39"/>
        <v>2012</v>
      </c>
      <c r="C1523" s="1" t="s">
        <v>10</v>
      </c>
      <c r="D1523" s="1">
        <v>78</v>
      </c>
    </row>
    <row r="1524" spans="1:4" outlineLevel="2" x14ac:dyDescent="0.25">
      <c r="A1524" s="2">
        <v>40925</v>
      </c>
      <c r="B1524" s="6">
        <f t="shared" si="39"/>
        <v>2012</v>
      </c>
      <c r="C1524" s="1" t="s">
        <v>8</v>
      </c>
      <c r="D1524" s="1">
        <v>170</v>
      </c>
    </row>
    <row r="1525" spans="1:4" outlineLevel="2" x14ac:dyDescent="0.25">
      <c r="A1525" s="2">
        <v>40927</v>
      </c>
      <c r="B1525" s="6">
        <f t="shared" si="39"/>
        <v>2012</v>
      </c>
      <c r="C1525" s="1" t="s">
        <v>52</v>
      </c>
      <c r="D1525" s="1">
        <v>128</v>
      </c>
    </row>
    <row r="1526" spans="1:4" outlineLevel="2" x14ac:dyDescent="0.25">
      <c r="A1526" s="2">
        <v>40927</v>
      </c>
      <c r="B1526" s="6">
        <f t="shared" si="39"/>
        <v>2012</v>
      </c>
      <c r="C1526" s="1" t="s">
        <v>61</v>
      </c>
      <c r="D1526" s="1">
        <v>53</v>
      </c>
    </row>
    <row r="1527" spans="1:4" outlineLevel="2" x14ac:dyDescent="0.25">
      <c r="A1527" s="2">
        <v>40928</v>
      </c>
      <c r="B1527" s="6">
        <f t="shared" si="39"/>
        <v>2012</v>
      </c>
      <c r="C1527" s="1" t="s">
        <v>14</v>
      </c>
      <c r="D1527" s="1">
        <v>223</v>
      </c>
    </row>
    <row r="1528" spans="1:4" outlineLevel="2" x14ac:dyDescent="0.25">
      <c r="A1528" s="2">
        <v>40933</v>
      </c>
      <c r="B1528" s="6">
        <f t="shared" si="39"/>
        <v>2012</v>
      </c>
      <c r="C1528" s="1" t="s">
        <v>52</v>
      </c>
      <c r="D1528" s="1">
        <v>47</v>
      </c>
    </row>
    <row r="1529" spans="1:4" outlineLevel="2" x14ac:dyDescent="0.25">
      <c r="A1529" s="2">
        <v>40933</v>
      </c>
      <c r="B1529" s="6">
        <f t="shared" si="39"/>
        <v>2012</v>
      </c>
      <c r="C1529" s="1" t="s">
        <v>37</v>
      </c>
      <c r="D1529" s="1">
        <v>112</v>
      </c>
    </row>
    <row r="1530" spans="1:4" outlineLevel="2" x14ac:dyDescent="0.25">
      <c r="A1530" s="2">
        <v>40935</v>
      </c>
      <c r="B1530" s="6">
        <f t="shared" si="39"/>
        <v>2012</v>
      </c>
      <c r="C1530" s="1" t="s">
        <v>50</v>
      </c>
      <c r="D1530" s="1">
        <v>201</v>
      </c>
    </row>
    <row r="1531" spans="1:4" outlineLevel="2" x14ac:dyDescent="0.25">
      <c r="A1531" s="2">
        <v>40936</v>
      </c>
      <c r="B1531" s="6">
        <f t="shared" si="39"/>
        <v>2012</v>
      </c>
      <c r="C1531" s="1" t="s">
        <v>25</v>
      </c>
      <c r="D1531" s="1">
        <v>121</v>
      </c>
    </row>
    <row r="1532" spans="1:4" outlineLevel="2" x14ac:dyDescent="0.25">
      <c r="A1532" s="2">
        <v>40939</v>
      </c>
      <c r="B1532" s="6">
        <f t="shared" si="39"/>
        <v>2012</v>
      </c>
      <c r="C1532" s="1" t="s">
        <v>7</v>
      </c>
      <c r="D1532" s="1">
        <v>462</v>
      </c>
    </row>
    <row r="1533" spans="1:4" outlineLevel="2" x14ac:dyDescent="0.25">
      <c r="A1533" s="2">
        <v>40941</v>
      </c>
      <c r="B1533" s="6">
        <f t="shared" si="39"/>
        <v>2012</v>
      </c>
      <c r="C1533" s="1" t="s">
        <v>22</v>
      </c>
      <c r="D1533" s="1">
        <v>333</v>
      </c>
    </row>
    <row r="1534" spans="1:4" outlineLevel="2" x14ac:dyDescent="0.25">
      <c r="A1534" s="2">
        <v>40943</v>
      </c>
      <c r="B1534" s="6">
        <f t="shared" si="39"/>
        <v>2012</v>
      </c>
      <c r="C1534" s="1" t="s">
        <v>108</v>
      </c>
      <c r="D1534" s="1">
        <v>9</v>
      </c>
    </row>
    <row r="1535" spans="1:4" outlineLevel="2" x14ac:dyDescent="0.25">
      <c r="A1535" s="2">
        <v>40945</v>
      </c>
      <c r="B1535" s="6">
        <f t="shared" si="39"/>
        <v>2012</v>
      </c>
      <c r="C1535" s="1" t="s">
        <v>25</v>
      </c>
      <c r="D1535" s="1">
        <v>104</v>
      </c>
    </row>
    <row r="1536" spans="1:4" outlineLevel="2" x14ac:dyDescent="0.25">
      <c r="A1536" s="2">
        <v>40945</v>
      </c>
      <c r="B1536" s="6">
        <f t="shared" si="39"/>
        <v>2012</v>
      </c>
      <c r="C1536" s="1" t="s">
        <v>173</v>
      </c>
      <c r="D1536" s="1">
        <v>104</v>
      </c>
    </row>
    <row r="1537" spans="1:4" outlineLevel="2" x14ac:dyDescent="0.25">
      <c r="A1537" s="2">
        <v>40947</v>
      </c>
      <c r="B1537" s="6">
        <f t="shared" si="39"/>
        <v>2012</v>
      </c>
      <c r="C1537" s="1" t="s">
        <v>18</v>
      </c>
      <c r="D1537" s="1">
        <v>78</v>
      </c>
    </row>
    <row r="1538" spans="1:4" outlineLevel="2" x14ac:dyDescent="0.25">
      <c r="A1538" s="2">
        <v>40950</v>
      </c>
      <c r="B1538" s="6">
        <f t="shared" si="39"/>
        <v>2012</v>
      </c>
      <c r="C1538" s="1" t="s">
        <v>30</v>
      </c>
      <c r="D1538" s="1">
        <v>53</v>
      </c>
    </row>
    <row r="1539" spans="1:4" outlineLevel="2" x14ac:dyDescent="0.25">
      <c r="A1539" s="2">
        <v>40951</v>
      </c>
      <c r="B1539" s="6">
        <f t="shared" si="39"/>
        <v>2012</v>
      </c>
      <c r="C1539" s="1" t="s">
        <v>45</v>
      </c>
      <c r="D1539" s="1">
        <v>305</v>
      </c>
    </row>
    <row r="1540" spans="1:4" outlineLevel="2" x14ac:dyDescent="0.25">
      <c r="A1540" s="2">
        <v>40953</v>
      </c>
      <c r="B1540" s="6">
        <f t="shared" si="39"/>
        <v>2012</v>
      </c>
      <c r="C1540" s="1" t="s">
        <v>9</v>
      </c>
      <c r="D1540" s="1">
        <v>363</v>
      </c>
    </row>
    <row r="1541" spans="1:4" outlineLevel="2" x14ac:dyDescent="0.25">
      <c r="A1541" s="2">
        <v>40955</v>
      </c>
      <c r="B1541" s="6">
        <f t="shared" si="39"/>
        <v>2012</v>
      </c>
      <c r="C1541" s="1" t="s">
        <v>228</v>
      </c>
      <c r="D1541" s="1">
        <v>19</v>
      </c>
    </row>
    <row r="1542" spans="1:4" outlineLevel="2" x14ac:dyDescent="0.25">
      <c r="A1542" s="2">
        <v>40955</v>
      </c>
      <c r="B1542" s="6">
        <f t="shared" si="39"/>
        <v>2012</v>
      </c>
      <c r="C1542" s="1" t="s">
        <v>102</v>
      </c>
      <c r="D1542" s="1">
        <v>248</v>
      </c>
    </row>
    <row r="1543" spans="1:4" outlineLevel="2" x14ac:dyDescent="0.25">
      <c r="A1543" s="2">
        <v>40955</v>
      </c>
      <c r="B1543" s="6">
        <f t="shared" si="39"/>
        <v>2012</v>
      </c>
      <c r="C1543" s="1" t="s">
        <v>19</v>
      </c>
      <c r="D1543" s="1">
        <v>64</v>
      </c>
    </row>
    <row r="1544" spans="1:4" outlineLevel="2" x14ac:dyDescent="0.25">
      <c r="A1544" s="2">
        <v>40956</v>
      </c>
      <c r="B1544" s="6">
        <f t="shared" si="39"/>
        <v>2012</v>
      </c>
      <c r="C1544" s="1" t="s">
        <v>50</v>
      </c>
      <c r="D1544" s="1">
        <v>288</v>
      </c>
    </row>
    <row r="1545" spans="1:4" outlineLevel="2" x14ac:dyDescent="0.25">
      <c r="A1545" s="2">
        <v>40957</v>
      </c>
      <c r="B1545" s="6">
        <f t="shared" si="39"/>
        <v>2012</v>
      </c>
      <c r="C1545" s="1" t="s">
        <v>144</v>
      </c>
      <c r="D1545" s="1">
        <v>18</v>
      </c>
    </row>
    <row r="1546" spans="1:4" outlineLevel="2" x14ac:dyDescent="0.25">
      <c r="A1546" s="2">
        <v>40959</v>
      </c>
      <c r="B1546" s="6">
        <f t="shared" si="39"/>
        <v>2012</v>
      </c>
      <c r="C1546" s="1" t="s">
        <v>31</v>
      </c>
      <c r="D1546" s="1">
        <v>54</v>
      </c>
    </row>
    <row r="1547" spans="1:4" outlineLevel="2" x14ac:dyDescent="0.25">
      <c r="A1547" s="2">
        <v>40959</v>
      </c>
      <c r="B1547" s="6">
        <f t="shared" si="39"/>
        <v>2012</v>
      </c>
      <c r="C1547" s="1" t="s">
        <v>201</v>
      </c>
      <c r="D1547" s="1">
        <v>3</v>
      </c>
    </row>
    <row r="1548" spans="1:4" outlineLevel="2" x14ac:dyDescent="0.25">
      <c r="A1548" s="2">
        <v>40960</v>
      </c>
      <c r="B1548" s="6">
        <f t="shared" si="39"/>
        <v>2012</v>
      </c>
      <c r="C1548" s="1" t="s">
        <v>65</v>
      </c>
      <c r="D1548" s="1">
        <v>9</v>
      </c>
    </row>
    <row r="1549" spans="1:4" outlineLevel="2" x14ac:dyDescent="0.25">
      <c r="A1549" s="2">
        <v>40961</v>
      </c>
      <c r="B1549" s="6">
        <f t="shared" si="39"/>
        <v>2012</v>
      </c>
      <c r="C1549" s="1" t="s">
        <v>149</v>
      </c>
      <c r="D1549" s="1">
        <v>19</v>
      </c>
    </row>
    <row r="1550" spans="1:4" outlineLevel="2" x14ac:dyDescent="0.25">
      <c r="A1550" s="2">
        <v>40961</v>
      </c>
      <c r="B1550" s="6">
        <f t="shared" si="39"/>
        <v>2012</v>
      </c>
      <c r="C1550" s="1" t="s">
        <v>26</v>
      </c>
      <c r="D1550" s="1">
        <v>198</v>
      </c>
    </row>
    <row r="1551" spans="1:4" outlineLevel="2" x14ac:dyDescent="0.25">
      <c r="A1551" s="2">
        <v>40966</v>
      </c>
      <c r="B1551" s="6">
        <f t="shared" si="39"/>
        <v>2012</v>
      </c>
      <c r="C1551" s="1" t="s">
        <v>5</v>
      </c>
      <c r="D1551" s="1">
        <v>417</v>
      </c>
    </row>
    <row r="1552" spans="1:4" outlineLevel="2" x14ac:dyDescent="0.25">
      <c r="A1552" s="2">
        <v>40971</v>
      </c>
      <c r="B1552" s="6">
        <f t="shared" si="39"/>
        <v>2012</v>
      </c>
      <c r="C1552" s="1" t="s">
        <v>102</v>
      </c>
      <c r="D1552" s="1">
        <v>221</v>
      </c>
    </row>
    <row r="1553" spans="1:4" outlineLevel="2" x14ac:dyDescent="0.25">
      <c r="A1553" s="2">
        <v>40971</v>
      </c>
      <c r="B1553" s="6">
        <f t="shared" si="39"/>
        <v>2012</v>
      </c>
      <c r="C1553" s="1" t="s">
        <v>18</v>
      </c>
      <c r="D1553" s="1">
        <v>53</v>
      </c>
    </row>
    <row r="1554" spans="1:4" outlineLevel="2" x14ac:dyDescent="0.25">
      <c r="A1554" s="2">
        <v>40973</v>
      </c>
      <c r="B1554" s="6">
        <f t="shared" si="39"/>
        <v>2012</v>
      </c>
      <c r="C1554" s="1" t="s">
        <v>69</v>
      </c>
      <c r="D1554" s="1">
        <v>127</v>
      </c>
    </row>
    <row r="1555" spans="1:4" outlineLevel="2" x14ac:dyDescent="0.25">
      <c r="A1555" s="2">
        <v>40974</v>
      </c>
      <c r="B1555" s="6">
        <f t="shared" si="39"/>
        <v>2012</v>
      </c>
      <c r="C1555" s="1" t="s">
        <v>14</v>
      </c>
      <c r="D1555" s="1">
        <v>340</v>
      </c>
    </row>
    <row r="1556" spans="1:4" outlineLevel="2" x14ac:dyDescent="0.25">
      <c r="A1556" s="2">
        <v>40977</v>
      </c>
      <c r="B1556" s="6">
        <f t="shared" si="39"/>
        <v>2012</v>
      </c>
      <c r="C1556" s="1" t="s">
        <v>7</v>
      </c>
      <c r="D1556" s="1">
        <v>310</v>
      </c>
    </row>
    <row r="1557" spans="1:4" outlineLevel="2" x14ac:dyDescent="0.25">
      <c r="A1557" s="2">
        <v>40979</v>
      </c>
      <c r="B1557" s="6">
        <f t="shared" si="39"/>
        <v>2012</v>
      </c>
      <c r="C1557" s="1" t="s">
        <v>222</v>
      </c>
      <c r="D1557" s="1">
        <v>8</v>
      </c>
    </row>
    <row r="1558" spans="1:4" outlineLevel="2" x14ac:dyDescent="0.25">
      <c r="A1558" s="2">
        <v>40980</v>
      </c>
      <c r="B1558" s="6">
        <f t="shared" si="39"/>
        <v>2012</v>
      </c>
      <c r="C1558" s="1" t="s">
        <v>61</v>
      </c>
      <c r="D1558" s="1">
        <v>132</v>
      </c>
    </row>
    <row r="1559" spans="1:4" outlineLevel="2" x14ac:dyDescent="0.25">
      <c r="A1559" s="2">
        <v>40980</v>
      </c>
      <c r="B1559" s="6">
        <f t="shared" si="39"/>
        <v>2012</v>
      </c>
      <c r="C1559" s="1" t="s">
        <v>26</v>
      </c>
      <c r="D1559" s="1">
        <v>168</v>
      </c>
    </row>
    <row r="1560" spans="1:4" outlineLevel="2" x14ac:dyDescent="0.25">
      <c r="A1560" s="2">
        <v>40982</v>
      </c>
      <c r="B1560" s="6">
        <f t="shared" si="39"/>
        <v>2012</v>
      </c>
      <c r="C1560" s="1" t="s">
        <v>26</v>
      </c>
      <c r="D1560" s="1">
        <v>49</v>
      </c>
    </row>
    <row r="1561" spans="1:4" outlineLevel="2" x14ac:dyDescent="0.25">
      <c r="A1561" s="2">
        <v>40984</v>
      </c>
      <c r="B1561" s="6">
        <f t="shared" si="39"/>
        <v>2012</v>
      </c>
      <c r="C1561" s="1" t="s">
        <v>37</v>
      </c>
      <c r="D1561" s="1">
        <v>140</v>
      </c>
    </row>
    <row r="1562" spans="1:4" outlineLevel="2" x14ac:dyDescent="0.25">
      <c r="A1562" s="2">
        <v>40986</v>
      </c>
      <c r="B1562" s="6">
        <f t="shared" si="39"/>
        <v>2012</v>
      </c>
      <c r="C1562" s="1" t="s">
        <v>35</v>
      </c>
      <c r="D1562" s="1">
        <v>140</v>
      </c>
    </row>
    <row r="1563" spans="1:4" outlineLevel="2" x14ac:dyDescent="0.25">
      <c r="A1563" s="2">
        <v>40986</v>
      </c>
      <c r="B1563" s="6">
        <f t="shared" si="39"/>
        <v>2012</v>
      </c>
      <c r="C1563" s="1" t="s">
        <v>23</v>
      </c>
      <c r="D1563" s="1">
        <v>194</v>
      </c>
    </row>
    <row r="1564" spans="1:4" outlineLevel="2" x14ac:dyDescent="0.25">
      <c r="A1564" s="2">
        <v>40992</v>
      </c>
      <c r="B1564" s="6">
        <f t="shared" si="39"/>
        <v>2012</v>
      </c>
      <c r="C1564" s="1" t="s">
        <v>23</v>
      </c>
      <c r="D1564" s="1">
        <v>123</v>
      </c>
    </row>
    <row r="1565" spans="1:4" outlineLevel="2" x14ac:dyDescent="0.25">
      <c r="A1565" s="2">
        <v>40992</v>
      </c>
      <c r="B1565" s="6">
        <f t="shared" si="39"/>
        <v>2012</v>
      </c>
      <c r="C1565" s="1" t="s">
        <v>74</v>
      </c>
      <c r="D1565" s="1">
        <v>11</v>
      </c>
    </row>
    <row r="1566" spans="1:4" outlineLevel="2" x14ac:dyDescent="0.25">
      <c r="A1566" s="2">
        <v>40994</v>
      </c>
      <c r="B1566" s="6">
        <f t="shared" si="39"/>
        <v>2012</v>
      </c>
      <c r="C1566" s="1" t="s">
        <v>150</v>
      </c>
      <c r="D1566" s="1">
        <v>1</v>
      </c>
    </row>
    <row r="1567" spans="1:4" outlineLevel="2" x14ac:dyDescent="0.25">
      <c r="A1567" s="2">
        <v>40995</v>
      </c>
      <c r="B1567" s="6">
        <f t="shared" si="39"/>
        <v>2012</v>
      </c>
      <c r="C1567" s="1" t="s">
        <v>9</v>
      </c>
      <c r="D1567" s="1">
        <v>267</v>
      </c>
    </row>
    <row r="1568" spans="1:4" outlineLevel="2" x14ac:dyDescent="0.25">
      <c r="A1568" s="2">
        <v>40998</v>
      </c>
      <c r="B1568" s="6">
        <f t="shared" si="39"/>
        <v>2012</v>
      </c>
      <c r="C1568" s="1" t="s">
        <v>149</v>
      </c>
      <c r="D1568" s="1">
        <v>14</v>
      </c>
    </row>
    <row r="1569" spans="1:4" outlineLevel="2" x14ac:dyDescent="0.25">
      <c r="A1569" s="2">
        <v>40999</v>
      </c>
      <c r="B1569" s="6">
        <f t="shared" si="39"/>
        <v>2012</v>
      </c>
      <c r="C1569" s="1" t="s">
        <v>20</v>
      </c>
      <c r="D1569" s="1">
        <v>160</v>
      </c>
    </row>
    <row r="1570" spans="1:4" outlineLevel="2" x14ac:dyDescent="0.25">
      <c r="A1570" s="2">
        <v>40999</v>
      </c>
      <c r="B1570" s="6">
        <f t="shared" si="39"/>
        <v>2012</v>
      </c>
      <c r="C1570" s="1" t="s">
        <v>9</v>
      </c>
      <c r="D1570" s="1">
        <v>437</v>
      </c>
    </row>
    <row r="1571" spans="1:4" outlineLevel="2" x14ac:dyDescent="0.25">
      <c r="A1571" s="2">
        <v>41003</v>
      </c>
      <c r="B1571" s="6">
        <f t="shared" si="39"/>
        <v>2012</v>
      </c>
      <c r="C1571" s="1" t="s">
        <v>123</v>
      </c>
      <c r="D1571" s="1">
        <v>71</v>
      </c>
    </row>
    <row r="1572" spans="1:4" outlineLevel="2" x14ac:dyDescent="0.25">
      <c r="A1572" s="2">
        <v>41004</v>
      </c>
      <c r="B1572" s="6">
        <f t="shared" si="39"/>
        <v>2012</v>
      </c>
      <c r="C1572" s="1" t="s">
        <v>66</v>
      </c>
      <c r="D1572" s="1">
        <v>35</v>
      </c>
    </row>
    <row r="1573" spans="1:4" outlineLevel="2" x14ac:dyDescent="0.25">
      <c r="A1573" s="2">
        <v>41005</v>
      </c>
      <c r="B1573" s="6">
        <f t="shared" si="39"/>
        <v>2012</v>
      </c>
      <c r="C1573" s="1" t="s">
        <v>22</v>
      </c>
      <c r="D1573" s="1">
        <v>116</v>
      </c>
    </row>
    <row r="1574" spans="1:4" outlineLevel="2" x14ac:dyDescent="0.25">
      <c r="A1574" s="2">
        <v>41006</v>
      </c>
      <c r="B1574" s="6">
        <f t="shared" si="39"/>
        <v>2012</v>
      </c>
      <c r="C1574" s="1" t="s">
        <v>6</v>
      </c>
      <c r="D1574" s="1">
        <v>152</v>
      </c>
    </row>
    <row r="1575" spans="1:4" outlineLevel="2" x14ac:dyDescent="0.25">
      <c r="A1575" s="2">
        <v>41011</v>
      </c>
      <c r="B1575" s="6">
        <f t="shared" si="39"/>
        <v>2012</v>
      </c>
      <c r="C1575" s="1" t="s">
        <v>7</v>
      </c>
      <c r="D1575" s="1">
        <v>309</v>
      </c>
    </row>
    <row r="1576" spans="1:4" outlineLevel="2" x14ac:dyDescent="0.25">
      <c r="A1576" s="2">
        <v>41011</v>
      </c>
      <c r="B1576" s="6">
        <f t="shared" si="39"/>
        <v>2012</v>
      </c>
      <c r="C1576" s="1" t="s">
        <v>81</v>
      </c>
      <c r="D1576" s="1">
        <v>7</v>
      </c>
    </row>
    <row r="1577" spans="1:4" outlineLevel="2" x14ac:dyDescent="0.25">
      <c r="A1577" s="2">
        <v>41011</v>
      </c>
      <c r="B1577" s="6">
        <f t="shared" si="39"/>
        <v>2012</v>
      </c>
      <c r="C1577" s="1" t="s">
        <v>102</v>
      </c>
      <c r="D1577" s="1">
        <v>353</v>
      </c>
    </row>
    <row r="1578" spans="1:4" outlineLevel="2" x14ac:dyDescent="0.25">
      <c r="A1578" s="2">
        <v>41012</v>
      </c>
      <c r="B1578" s="6">
        <f t="shared" si="39"/>
        <v>2012</v>
      </c>
      <c r="C1578" s="1" t="s">
        <v>187</v>
      </c>
      <c r="D1578" s="1">
        <v>3</v>
      </c>
    </row>
    <row r="1579" spans="1:4" outlineLevel="2" x14ac:dyDescent="0.25">
      <c r="A1579" s="2">
        <v>41013</v>
      </c>
      <c r="B1579" s="6">
        <f t="shared" si="39"/>
        <v>2012</v>
      </c>
      <c r="C1579" s="1" t="s">
        <v>14</v>
      </c>
      <c r="D1579" s="1">
        <v>166</v>
      </c>
    </row>
    <row r="1580" spans="1:4" outlineLevel="2" x14ac:dyDescent="0.25">
      <c r="A1580" s="2">
        <v>41014</v>
      </c>
      <c r="B1580" s="6">
        <f t="shared" si="39"/>
        <v>2012</v>
      </c>
      <c r="C1580" s="1" t="s">
        <v>224</v>
      </c>
      <c r="D1580" s="1">
        <v>14</v>
      </c>
    </row>
    <row r="1581" spans="1:4" outlineLevel="2" x14ac:dyDescent="0.25">
      <c r="A1581" s="2">
        <v>41014</v>
      </c>
      <c r="B1581" s="6">
        <f t="shared" si="39"/>
        <v>2012</v>
      </c>
      <c r="C1581" s="1" t="s">
        <v>6</v>
      </c>
      <c r="D1581" s="1">
        <v>141</v>
      </c>
    </row>
    <row r="1582" spans="1:4" outlineLevel="2" x14ac:dyDescent="0.25">
      <c r="A1582" s="2">
        <v>41014</v>
      </c>
      <c r="B1582" s="6">
        <f t="shared" ref="B1582:B1645" si="40">YEAR(A1582)</f>
        <v>2012</v>
      </c>
      <c r="C1582" s="1" t="s">
        <v>229</v>
      </c>
      <c r="D1582" s="1">
        <v>15</v>
      </c>
    </row>
    <row r="1583" spans="1:4" outlineLevel="2" x14ac:dyDescent="0.25">
      <c r="A1583" s="2">
        <v>41020</v>
      </c>
      <c r="B1583" s="6">
        <f t="shared" si="40"/>
        <v>2012</v>
      </c>
      <c r="C1583" s="1" t="s">
        <v>22</v>
      </c>
      <c r="D1583" s="1">
        <v>157</v>
      </c>
    </row>
    <row r="1584" spans="1:4" outlineLevel="2" x14ac:dyDescent="0.25">
      <c r="A1584" s="2">
        <v>41025</v>
      </c>
      <c r="B1584" s="6">
        <f t="shared" si="40"/>
        <v>2012</v>
      </c>
      <c r="C1584" s="1" t="s">
        <v>9</v>
      </c>
      <c r="D1584" s="1">
        <v>191</v>
      </c>
    </row>
    <row r="1585" spans="1:4" outlineLevel="2" x14ac:dyDescent="0.25">
      <c r="A1585" s="2">
        <v>41026</v>
      </c>
      <c r="B1585" s="6">
        <f t="shared" si="40"/>
        <v>2012</v>
      </c>
      <c r="C1585" s="1" t="s">
        <v>36</v>
      </c>
      <c r="D1585" s="1">
        <v>7</v>
      </c>
    </row>
    <row r="1586" spans="1:4" outlineLevel="2" x14ac:dyDescent="0.25">
      <c r="A1586" s="2">
        <v>41027</v>
      </c>
      <c r="B1586" s="6">
        <f t="shared" si="40"/>
        <v>2012</v>
      </c>
      <c r="C1586" s="1" t="s">
        <v>26</v>
      </c>
      <c r="D1586" s="1">
        <v>200</v>
      </c>
    </row>
    <row r="1587" spans="1:4" outlineLevel="2" x14ac:dyDescent="0.25">
      <c r="A1587" s="2">
        <v>41033</v>
      </c>
      <c r="B1587" s="6">
        <f t="shared" si="40"/>
        <v>2012</v>
      </c>
      <c r="C1587" s="1" t="s">
        <v>149</v>
      </c>
      <c r="D1587" s="1">
        <v>15</v>
      </c>
    </row>
    <row r="1588" spans="1:4" outlineLevel="2" x14ac:dyDescent="0.25">
      <c r="A1588" s="2">
        <v>41033</v>
      </c>
      <c r="B1588" s="6">
        <f t="shared" si="40"/>
        <v>2012</v>
      </c>
      <c r="C1588" s="1" t="s">
        <v>171</v>
      </c>
      <c r="D1588" s="1">
        <v>7</v>
      </c>
    </row>
    <row r="1589" spans="1:4" outlineLevel="2" x14ac:dyDescent="0.25">
      <c r="A1589" s="2">
        <v>41033</v>
      </c>
      <c r="B1589" s="6">
        <f t="shared" si="40"/>
        <v>2012</v>
      </c>
      <c r="C1589" s="1" t="s">
        <v>14</v>
      </c>
      <c r="D1589" s="1">
        <v>235</v>
      </c>
    </row>
    <row r="1590" spans="1:4" outlineLevel="2" x14ac:dyDescent="0.25">
      <c r="A1590" s="2">
        <v>41034</v>
      </c>
      <c r="B1590" s="6">
        <f t="shared" si="40"/>
        <v>2012</v>
      </c>
      <c r="C1590" s="1" t="s">
        <v>50</v>
      </c>
      <c r="D1590" s="1">
        <v>301</v>
      </c>
    </row>
    <row r="1591" spans="1:4" outlineLevel="2" x14ac:dyDescent="0.25">
      <c r="A1591" s="2">
        <v>41036</v>
      </c>
      <c r="B1591" s="6">
        <f t="shared" si="40"/>
        <v>2012</v>
      </c>
      <c r="C1591" s="1" t="s">
        <v>5</v>
      </c>
      <c r="D1591" s="1">
        <v>136</v>
      </c>
    </row>
    <row r="1592" spans="1:4" outlineLevel="2" x14ac:dyDescent="0.25">
      <c r="A1592" s="2">
        <v>41036</v>
      </c>
      <c r="B1592" s="6">
        <f t="shared" si="40"/>
        <v>2012</v>
      </c>
      <c r="C1592" s="1" t="s">
        <v>126</v>
      </c>
      <c r="D1592" s="1">
        <v>5</v>
      </c>
    </row>
    <row r="1593" spans="1:4" outlineLevel="2" x14ac:dyDescent="0.25">
      <c r="A1593" s="2">
        <v>41037</v>
      </c>
      <c r="B1593" s="6">
        <f t="shared" si="40"/>
        <v>2012</v>
      </c>
      <c r="C1593" s="1" t="s">
        <v>7</v>
      </c>
      <c r="D1593" s="1">
        <v>280</v>
      </c>
    </row>
    <row r="1594" spans="1:4" outlineLevel="2" x14ac:dyDescent="0.25">
      <c r="A1594" s="2">
        <v>41037</v>
      </c>
      <c r="B1594" s="6">
        <f t="shared" si="40"/>
        <v>2012</v>
      </c>
      <c r="C1594" s="1" t="s">
        <v>65</v>
      </c>
      <c r="D1594" s="1">
        <v>3</v>
      </c>
    </row>
    <row r="1595" spans="1:4" outlineLevel="2" x14ac:dyDescent="0.25">
      <c r="A1595" s="2">
        <v>41040</v>
      </c>
      <c r="B1595" s="6">
        <f t="shared" si="40"/>
        <v>2012</v>
      </c>
      <c r="C1595" s="1" t="s">
        <v>206</v>
      </c>
      <c r="D1595" s="1">
        <v>14</v>
      </c>
    </row>
    <row r="1596" spans="1:4" outlineLevel="2" x14ac:dyDescent="0.25">
      <c r="A1596" s="2">
        <v>41041</v>
      </c>
      <c r="B1596" s="6">
        <f t="shared" si="40"/>
        <v>2012</v>
      </c>
      <c r="C1596" s="1" t="s">
        <v>10</v>
      </c>
      <c r="D1596" s="1">
        <v>79</v>
      </c>
    </row>
    <row r="1597" spans="1:4" outlineLevel="2" x14ac:dyDescent="0.25">
      <c r="A1597" s="2">
        <v>41042</v>
      </c>
      <c r="B1597" s="6">
        <f t="shared" si="40"/>
        <v>2012</v>
      </c>
      <c r="C1597" s="1" t="s">
        <v>173</v>
      </c>
      <c r="D1597" s="1">
        <v>86</v>
      </c>
    </row>
    <row r="1598" spans="1:4" outlineLevel="2" x14ac:dyDescent="0.25">
      <c r="A1598" s="2">
        <v>41042</v>
      </c>
      <c r="B1598" s="6">
        <f t="shared" si="40"/>
        <v>2012</v>
      </c>
      <c r="C1598" s="1" t="s">
        <v>23</v>
      </c>
      <c r="D1598" s="1">
        <v>70</v>
      </c>
    </row>
    <row r="1599" spans="1:4" outlineLevel="2" x14ac:dyDescent="0.25">
      <c r="A1599" s="2">
        <v>41043</v>
      </c>
      <c r="B1599" s="6">
        <f t="shared" si="40"/>
        <v>2012</v>
      </c>
      <c r="C1599" s="1" t="s">
        <v>20</v>
      </c>
      <c r="D1599" s="1">
        <v>189</v>
      </c>
    </row>
    <row r="1600" spans="1:4" outlineLevel="2" x14ac:dyDescent="0.25">
      <c r="A1600" s="2">
        <v>41043</v>
      </c>
      <c r="B1600" s="6">
        <f t="shared" si="40"/>
        <v>2012</v>
      </c>
      <c r="C1600" s="1" t="s">
        <v>55</v>
      </c>
      <c r="D1600" s="1">
        <v>111</v>
      </c>
    </row>
    <row r="1601" spans="1:4" outlineLevel="2" x14ac:dyDescent="0.25">
      <c r="A1601" s="2">
        <v>41046</v>
      </c>
      <c r="B1601" s="6">
        <f t="shared" si="40"/>
        <v>2012</v>
      </c>
      <c r="C1601" s="1" t="s">
        <v>19</v>
      </c>
      <c r="D1601" s="1">
        <v>158</v>
      </c>
    </row>
    <row r="1602" spans="1:4" outlineLevel="2" x14ac:dyDescent="0.25">
      <c r="A1602" s="2">
        <v>41051</v>
      </c>
      <c r="B1602" s="6">
        <f t="shared" si="40"/>
        <v>2012</v>
      </c>
      <c r="C1602" s="1" t="s">
        <v>66</v>
      </c>
      <c r="D1602" s="1">
        <v>172</v>
      </c>
    </row>
    <row r="1603" spans="1:4" outlineLevel="2" x14ac:dyDescent="0.25">
      <c r="A1603" s="2">
        <v>41052</v>
      </c>
      <c r="B1603" s="6">
        <f t="shared" si="40"/>
        <v>2012</v>
      </c>
      <c r="C1603" s="1" t="s">
        <v>50</v>
      </c>
      <c r="D1603" s="1">
        <v>179</v>
      </c>
    </row>
    <row r="1604" spans="1:4" outlineLevel="2" x14ac:dyDescent="0.25">
      <c r="A1604" s="2">
        <v>41053</v>
      </c>
      <c r="B1604" s="6">
        <f t="shared" si="40"/>
        <v>2012</v>
      </c>
      <c r="C1604" s="1" t="s">
        <v>104</v>
      </c>
      <c r="D1604" s="1">
        <v>19</v>
      </c>
    </row>
    <row r="1605" spans="1:4" outlineLevel="2" x14ac:dyDescent="0.25">
      <c r="A1605" s="2">
        <v>41053</v>
      </c>
      <c r="B1605" s="6">
        <f t="shared" si="40"/>
        <v>2012</v>
      </c>
      <c r="C1605" s="1" t="s">
        <v>28</v>
      </c>
      <c r="D1605" s="1">
        <v>57</v>
      </c>
    </row>
    <row r="1606" spans="1:4" outlineLevel="2" x14ac:dyDescent="0.25">
      <c r="A1606" s="2">
        <v>41054</v>
      </c>
      <c r="B1606" s="6">
        <f t="shared" si="40"/>
        <v>2012</v>
      </c>
      <c r="C1606" s="1" t="s">
        <v>50</v>
      </c>
      <c r="D1606" s="1">
        <v>335</v>
      </c>
    </row>
    <row r="1607" spans="1:4" outlineLevel="2" x14ac:dyDescent="0.25">
      <c r="A1607" s="2">
        <v>41060</v>
      </c>
      <c r="B1607" s="6">
        <f t="shared" si="40"/>
        <v>2012</v>
      </c>
      <c r="C1607" s="1" t="s">
        <v>164</v>
      </c>
      <c r="D1607" s="1">
        <v>12</v>
      </c>
    </row>
    <row r="1608" spans="1:4" outlineLevel="2" x14ac:dyDescent="0.25">
      <c r="A1608" s="2">
        <v>41061</v>
      </c>
      <c r="B1608" s="6">
        <f t="shared" si="40"/>
        <v>2012</v>
      </c>
      <c r="C1608" s="1" t="s">
        <v>125</v>
      </c>
      <c r="D1608" s="1">
        <v>2</v>
      </c>
    </row>
    <row r="1609" spans="1:4" outlineLevel="2" x14ac:dyDescent="0.25">
      <c r="A1609" s="2">
        <v>41061</v>
      </c>
      <c r="B1609" s="6">
        <f t="shared" si="40"/>
        <v>2012</v>
      </c>
      <c r="C1609" s="1" t="s">
        <v>50</v>
      </c>
      <c r="D1609" s="1">
        <v>237</v>
      </c>
    </row>
    <row r="1610" spans="1:4" outlineLevel="2" x14ac:dyDescent="0.25">
      <c r="A1610" s="2">
        <v>41064</v>
      </c>
      <c r="B1610" s="6">
        <f t="shared" si="40"/>
        <v>2012</v>
      </c>
      <c r="C1610" s="1" t="s">
        <v>7</v>
      </c>
      <c r="D1610" s="1">
        <v>482</v>
      </c>
    </row>
    <row r="1611" spans="1:4" outlineLevel="2" x14ac:dyDescent="0.25">
      <c r="A1611" s="2">
        <v>41064</v>
      </c>
      <c r="B1611" s="6">
        <f t="shared" si="40"/>
        <v>2012</v>
      </c>
      <c r="C1611" s="1" t="s">
        <v>125</v>
      </c>
      <c r="D1611" s="1">
        <v>8</v>
      </c>
    </row>
    <row r="1612" spans="1:4" outlineLevel="2" x14ac:dyDescent="0.25">
      <c r="A1612" s="2">
        <v>41067</v>
      </c>
      <c r="B1612" s="6">
        <f t="shared" si="40"/>
        <v>2012</v>
      </c>
      <c r="C1612" s="1" t="s">
        <v>35</v>
      </c>
      <c r="D1612" s="1">
        <v>147</v>
      </c>
    </row>
    <row r="1613" spans="1:4" outlineLevel="2" x14ac:dyDescent="0.25">
      <c r="A1613" s="2">
        <v>41069</v>
      </c>
      <c r="B1613" s="6">
        <f t="shared" si="40"/>
        <v>2012</v>
      </c>
      <c r="C1613" s="1" t="s">
        <v>22</v>
      </c>
      <c r="D1613" s="1">
        <v>224</v>
      </c>
    </row>
    <row r="1614" spans="1:4" outlineLevel="2" x14ac:dyDescent="0.25">
      <c r="A1614" s="2">
        <v>41070</v>
      </c>
      <c r="B1614" s="6">
        <f t="shared" si="40"/>
        <v>2012</v>
      </c>
      <c r="C1614" s="1" t="s">
        <v>177</v>
      </c>
      <c r="D1614" s="1">
        <v>11</v>
      </c>
    </row>
    <row r="1615" spans="1:4" outlineLevel="2" x14ac:dyDescent="0.25">
      <c r="A1615" s="2">
        <v>41074</v>
      </c>
      <c r="B1615" s="6">
        <f t="shared" si="40"/>
        <v>2012</v>
      </c>
      <c r="C1615" s="1" t="s">
        <v>37</v>
      </c>
      <c r="D1615" s="1">
        <v>184</v>
      </c>
    </row>
    <row r="1616" spans="1:4" outlineLevel="2" x14ac:dyDescent="0.25">
      <c r="A1616" s="2">
        <v>41076</v>
      </c>
      <c r="B1616" s="6">
        <f t="shared" si="40"/>
        <v>2012</v>
      </c>
      <c r="C1616" s="1" t="s">
        <v>168</v>
      </c>
      <c r="D1616" s="1">
        <v>20</v>
      </c>
    </row>
    <row r="1617" spans="1:4" outlineLevel="2" x14ac:dyDescent="0.25">
      <c r="A1617" s="2">
        <v>41076</v>
      </c>
      <c r="B1617" s="6">
        <f t="shared" si="40"/>
        <v>2012</v>
      </c>
      <c r="C1617" s="1" t="s">
        <v>50</v>
      </c>
      <c r="D1617" s="1">
        <v>221</v>
      </c>
    </row>
    <row r="1618" spans="1:4" outlineLevel="2" x14ac:dyDescent="0.25">
      <c r="A1618" s="2">
        <v>41079</v>
      </c>
      <c r="B1618" s="6">
        <f t="shared" si="40"/>
        <v>2012</v>
      </c>
      <c r="C1618" s="1" t="s">
        <v>37</v>
      </c>
      <c r="D1618" s="1">
        <v>162</v>
      </c>
    </row>
    <row r="1619" spans="1:4" outlineLevel="2" x14ac:dyDescent="0.25">
      <c r="A1619" s="2">
        <v>41083</v>
      </c>
      <c r="B1619" s="6">
        <f t="shared" si="40"/>
        <v>2012</v>
      </c>
      <c r="C1619" s="1" t="s">
        <v>91</v>
      </c>
      <c r="D1619" s="1">
        <v>19</v>
      </c>
    </row>
    <row r="1620" spans="1:4" outlineLevel="2" x14ac:dyDescent="0.25">
      <c r="A1620" s="2">
        <v>41088</v>
      </c>
      <c r="B1620" s="6">
        <f t="shared" si="40"/>
        <v>2012</v>
      </c>
      <c r="C1620" s="1" t="s">
        <v>178</v>
      </c>
      <c r="D1620" s="1">
        <v>1</v>
      </c>
    </row>
    <row r="1621" spans="1:4" outlineLevel="2" x14ac:dyDescent="0.25">
      <c r="A1621" s="2">
        <v>41090</v>
      </c>
      <c r="B1621" s="6">
        <f t="shared" si="40"/>
        <v>2012</v>
      </c>
      <c r="C1621" s="1" t="s">
        <v>12</v>
      </c>
      <c r="D1621" s="1">
        <v>122</v>
      </c>
    </row>
    <row r="1622" spans="1:4" outlineLevel="2" x14ac:dyDescent="0.25">
      <c r="A1622" s="2">
        <v>41090</v>
      </c>
      <c r="B1622" s="6">
        <f t="shared" si="40"/>
        <v>2012</v>
      </c>
      <c r="C1622" s="1" t="s">
        <v>17</v>
      </c>
      <c r="D1622" s="1">
        <v>163</v>
      </c>
    </row>
    <row r="1623" spans="1:4" outlineLevel="2" x14ac:dyDescent="0.25">
      <c r="A1623" s="2">
        <v>41091</v>
      </c>
      <c r="B1623" s="6">
        <f t="shared" si="40"/>
        <v>2012</v>
      </c>
      <c r="C1623" s="1" t="s">
        <v>66</v>
      </c>
      <c r="D1623" s="1">
        <v>29</v>
      </c>
    </row>
    <row r="1624" spans="1:4" outlineLevel="2" x14ac:dyDescent="0.25">
      <c r="A1624" s="2">
        <v>41095</v>
      </c>
      <c r="B1624" s="6">
        <f t="shared" si="40"/>
        <v>2012</v>
      </c>
      <c r="C1624" s="1" t="s">
        <v>55</v>
      </c>
      <c r="D1624" s="1">
        <v>106</v>
      </c>
    </row>
    <row r="1625" spans="1:4" outlineLevel="2" x14ac:dyDescent="0.25">
      <c r="A1625" s="2">
        <v>41096</v>
      </c>
      <c r="B1625" s="6">
        <f t="shared" si="40"/>
        <v>2012</v>
      </c>
      <c r="C1625" s="1" t="s">
        <v>14</v>
      </c>
      <c r="D1625" s="1">
        <v>112</v>
      </c>
    </row>
    <row r="1626" spans="1:4" outlineLevel="2" x14ac:dyDescent="0.25">
      <c r="A1626" s="2">
        <v>41097</v>
      </c>
      <c r="B1626" s="6">
        <f t="shared" si="40"/>
        <v>2012</v>
      </c>
      <c r="C1626" s="1" t="s">
        <v>28</v>
      </c>
      <c r="D1626" s="1">
        <v>90</v>
      </c>
    </row>
    <row r="1627" spans="1:4" outlineLevel="2" x14ac:dyDescent="0.25">
      <c r="A1627" s="2">
        <v>41099</v>
      </c>
      <c r="B1627" s="6">
        <f t="shared" si="40"/>
        <v>2012</v>
      </c>
      <c r="C1627" s="1" t="s">
        <v>16</v>
      </c>
      <c r="D1627" s="1">
        <v>7</v>
      </c>
    </row>
    <row r="1628" spans="1:4" outlineLevel="2" x14ac:dyDescent="0.25">
      <c r="A1628" s="2">
        <v>41099</v>
      </c>
      <c r="B1628" s="6">
        <f t="shared" si="40"/>
        <v>2012</v>
      </c>
      <c r="C1628" s="1" t="s">
        <v>23</v>
      </c>
      <c r="D1628" s="1">
        <v>27</v>
      </c>
    </row>
    <row r="1629" spans="1:4" outlineLevel="2" x14ac:dyDescent="0.25">
      <c r="A1629" s="2">
        <v>41099</v>
      </c>
      <c r="B1629" s="6">
        <f t="shared" si="40"/>
        <v>2012</v>
      </c>
      <c r="C1629" s="1" t="s">
        <v>61</v>
      </c>
      <c r="D1629" s="1">
        <v>185</v>
      </c>
    </row>
    <row r="1630" spans="1:4" outlineLevel="2" x14ac:dyDescent="0.25">
      <c r="A1630" s="2">
        <v>41100</v>
      </c>
      <c r="B1630" s="6">
        <f t="shared" si="40"/>
        <v>2012</v>
      </c>
      <c r="C1630" s="1" t="s">
        <v>22</v>
      </c>
      <c r="D1630" s="1">
        <v>153</v>
      </c>
    </row>
    <row r="1631" spans="1:4" outlineLevel="2" x14ac:dyDescent="0.25">
      <c r="A1631" s="2">
        <v>41102</v>
      </c>
      <c r="B1631" s="6">
        <f t="shared" si="40"/>
        <v>2012</v>
      </c>
      <c r="C1631" s="1" t="s">
        <v>61</v>
      </c>
      <c r="D1631" s="1">
        <v>109</v>
      </c>
    </row>
    <row r="1632" spans="1:4" outlineLevel="2" x14ac:dyDescent="0.25">
      <c r="A1632" s="2">
        <v>41104</v>
      </c>
      <c r="B1632" s="6">
        <f t="shared" si="40"/>
        <v>2012</v>
      </c>
      <c r="C1632" s="1" t="s">
        <v>211</v>
      </c>
      <c r="D1632" s="1">
        <v>10</v>
      </c>
    </row>
    <row r="1633" spans="1:4" outlineLevel="2" x14ac:dyDescent="0.25">
      <c r="A1633" s="2">
        <v>41104</v>
      </c>
      <c r="B1633" s="6">
        <f t="shared" si="40"/>
        <v>2012</v>
      </c>
      <c r="C1633" s="1" t="s">
        <v>79</v>
      </c>
      <c r="D1633" s="1">
        <v>10</v>
      </c>
    </row>
    <row r="1634" spans="1:4" outlineLevel="2" x14ac:dyDescent="0.25">
      <c r="A1634" s="2">
        <v>41106</v>
      </c>
      <c r="B1634" s="6">
        <f t="shared" si="40"/>
        <v>2012</v>
      </c>
      <c r="C1634" s="1" t="s">
        <v>131</v>
      </c>
      <c r="D1634" s="1">
        <v>90</v>
      </c>
    </row>
    <row r="1635" spans="1:4" outlineLevel="2" x14ac:dyDescent="0.25">
      <c r="A1635" s="2">
        <v>41106</v>
      </c>
      <c r="B1635" s="6">
        <f t="shared" si="40"/>
        <v>2012</v>
      </c>
      <c r="C1635" s="1" t="s">
        <v>58</v>
      </c>
      <c r="D1635" s="1">
        <v>34</v>
      </c>
    </row>
    <row r="1636" spans="1:4" outlineLevel="2" x14ac:dyDescent="0.25">
      <c r="A1636" s="2">
        <v>41108</v>
      </c>
      <c r="B1636" s="6">
        <f t="shared" si="40"/>
        <v>2012</v>
      </c>
      <c r="C1636" s="1" t="s">
        <v>9</v>
      </c>
      <c r="D1636" s="1">
        <v>106</v>
      </c>
    </row>
    <row r="1637" spans="1:4" outlineLevel="2" x14ac:dyDescent="0.25">
      <c r="A1637" s="2">
        <v>41109</v>
      </c>
      <c r="B1637" s="6">
        <f t="shared" si="40"/>
        <v>2012</v>
      </c>
      <c r="C1637" s="1" t="s">
        <v>9</v>
      </c>
      <c r="D1637" s="1">
        <v>229</v>
      </c>
    </row>
    <row r="1638" spans="1:4" outlineLevel="2" x14ac:dyDescent="0.25">
      <c r="A1638" s="2">
        <v>41115</v>
      </c>
      <c r="B1638" s="6">
        <f t="shared" si="40"/>
        <v>2012</v>
      </c>
      <c r="C1638" s="1" t="s">
        <v>17</v>
      </c>
      <c r="D1638" s="1">
        <v>229</v>
      </c>
    </row>
    <row r="1639" spans="1:4" outlineLevel="2" x14ac:dyDescent="0.25">
      <c r="A1639" s="2">
        <v>41115</v>
      </c>
      <c r="B1639" s="6">
        <f t="shared" si="40"/>
        <v>2012</v>
      </c>
      <c r="C1639" s="1" t="s">
        <v>47</v>
      </c>
      <c r="D1639" s="1">
        <v>20</v>
      </c>
    </row>
    <row r="1640" spans="1:4" outlineLevel="2" x14ac:dyDescent="0.25">
      <c r="A1640" s="2">
        <v>41115</v>
      </c>
      <c r="B1640" s="6">
        <f t="shared" si="40"/>
        <v>2012</v>
      </c>
      <c r="C1640" s="1" t="s">
        <v>45</v>
      </c>
      <c r="D1640" s="1">
        <v>261</v>
      </c>
    </row>
    <row r="1641" spans="1:4" outlineLevel="2" x14ac:dyDescent="0.25">
      <c r="A1641" s="2">
        <v>41118</v>
      </c>
      <c r="B1641" s="6">
        <f t="shared" si="40"/>
        <v>2012</v>
      </c>
      <c r="C1641" s="1" t="s">
        <v>147</v>
      </c>
      <c r="D1641" s="1">
        <v>10</v>
      </c>
    </row>
    <row r="1642" spans="1:4" outlineLevel="2" x14ac:dyDescent="0.25">
      <c r="A1642" s="2">
        <v>41118</v>
      </c>
      <c r="B1642" s="6">
        <f t="shared" si="40"/>
        <v>2012</v>
      </c>
      <c r="C1642" s="1" t="s">
        <v>7</v>
      </c>
      <c r="D1642" s="1">
        <v>400</v>
      </c>
    </row>
    <row r="1643" spans="1:4" outlineLevel="2" x14ac:dyDescent="0.25">
      <c r="A1643" s="2">
        <v>41122</v>
      </c>
      <c r="B1643" s="6">
        <f t="shared" si="40"/>
        <v>2012</v>
      </c>
      <c r="C1643" s="1" t="s">
        <v>14</v>
      </c>
      <c r="D1643" s="1">
        <v>401</v>
      </c>
    </row>
    <row r="1644" spans="1:4" outlineLevel="2" x14ac:dyDescent="0.25">
      <c r="A1644" s="2">
        <v>41124</v>
      </c>
      <c r="B1644" s="6">
        <f t="shared" si="40"/>
        <v>2012</v>
      </c>
      <c r="C1644" s="1" t="s">
        <v>55</v>
      </c>
      <c r="D1644" s="1">
        <v>170</v>
      </c>
    </row>
    <row r="1645" spans="1:4" outlineLevel="2" x14ac:dyDescent="0.25">
      <c r="A1645" s="2">
        <v>41125</v>
      </c>
      <c r="B1645" s="6">
        <f t="shared" si="40"/>
        <v>2012</v>
      </c>
      <c r="C1645" s="1" t="s">
        <v>22</v>
      </c>
      <c r="D1645" s="1">
        <v>124</v>
      </c>
    </row>
    <row r="1646" spans="1:4" outlineLevel="2" x14ac:dyDescent="0.25">
      <c r="A1646" s="2">
        <v>41127</v>
      </c>
      <c r="B1646" s="6">
        <f t="shared" ref="B1646:B1709" si="41">YEAR(A1646)</f>
        <v>2012</v>
      </c>
      <c r="C1646" s="1" t="s">
        <v>201</v>
      </c>
      <c r="D1646" s="1">
        <v>13</v>
      </c>
    </row>
    <row r="1647" spans="1:4" outlineLevel="2" x14ac:dyDescent="0.25">
      <c r="A1647" s="2">
        <v>41130</v>
      </c>
      <c r="B1647" s="6">
        <f t="shared" si="41"/>
        <v>2012</v>
      </c>
      <c r="C1647" s="1" t="s">
        <v>19</v>
      </c>
      <c r="D1647" s="1">
        <v>87</v>
      </c>
    </row>
    <row r="1648" spans="1:4" outlineLevel="2" x14ac:dyDescent="0.25">
      <c r="A1648" s="2">
        <v>41130</v>
      </c>
      <c r="B1648" s="6">
        <f t="shared" si="41"/>
        <v>2012</v>
      </c>
      <c r="C1648" s="1" t="s">
        <v>24</v>
      </c>
      <c r="D1648" s="1">
        <v>190</v>
      </c>
    </row>
    <row r="1649" spans="1:4" outlineLevel="2" x14ac:dyDescent="0.25">
      <c r="A1649" s="2">
        <v>41130</v>
      </c>
      <c r="B1649" s="6">
        <f t="shared" si="41"/>
        <v>2012</v>
      </c>
      <c r="C1649" s="1" t="s">
        <v>50</v>
      </c>
      <c r="D1649" s="1">
        <v>349</v>
      </c>
    </row>
    <row r="1650" spans="1:4" outlineLevel="2" x14ac:dyDescent="0.25">
      <c r="A1650" s="2">
        <v>41132</v>
      </c>
      <c r="B1650" s="6">
        <f t="shared" si="41"/>
        <v>2012</v>
      </c>
      <c r="C1650" s="1" t="s">
        <v>181</v>
      </c>
      <c r="D1650" s="1">
        <v>16</v>
      </c>
    </row>
    <row r="1651" spans="1:4" outlineLevel="2" x14ac:dyDescent="0.25">
      <c r="A1651" s="2">
        <v>41133</v>
      </c>
      <c r="B1651" s="6">
        <f t="shared" si="41"/>
        <v>2012</v>
      </c>
      <c r="C1651" s="1" t="s">
        <v>71</v>
      </c>
      <c r="D1651" s="1">
        <v>42</v>
      </c>
    </row>
    <row r="1652" spans="1:4" outlineLevel="2" x14ac:dyDescent="0.25">
      <c r="A1652" s="2">
        <v>41134</v>
      </c>
      <c r="B1652" s="6">
        <f t="shared" si="41"/>
        <v>2012</v>
      </c>
      <c r="C1652" s="1" t="s">
        <v>23</v>
      </c>
      <c r="D1652" s="1">
        <v>70</v>
      </c>
    </row>
    <row r="1653" spans="1:4" outlineLevel="2" x14ac:dyDescent="0.25">
      <c r="A1653" s="2">
        <v>41136</v>
      </c>
      <c r="B1653" s="6">
        <f t="shared" si="41"/>
        <v>2012</v>
      </c>
      <c r="C1653" s="1" t="s">
        <v>52</v>
      </c>
      <c r="D1653" s="1">
        <v>189</v>
      </c>
    </row>
    <row r="1654" spans="1:4" outlineLevel="2" x14ac:dyDescent="0.25">
      <c r="A1654" s="2">
        <v>41137</v>
      </c>
      <c r="B1654" s="6">
        <f t="shared" si="41"/>
        <v>2012</v>
      </c>
      <c r="C1654" s="1" t="s">
        <v>55</v>
      </c>
      <c r="D1654" s="1">
        <v>64</v>
      </c>
    </row>
    <row r="1655" spans="1:4" outlineLevel="2" x14ac:dyDescent="0.25">
      <c r="A1655" s="2">
        <v>41141</v>
      </c>
      <c r="B1655" s="6">
        <f t="shared" si="41"/>
        <v>2012</v>
      </c>
      <c r="C1655" s="1" t="s">
        <v>35</v>
      </c>
      <c r="D1655" s="1">
        <v>76</v>
      </c>
    </row>
    <row r="1656" spans="1:4" outlineLevel="2" x14ac:dyDescent="0.25">
      <c r="A1656" s="2">
        <v>41142</v>
      </c>
      <c r="B1656" s="6">
        <f t="shared" si="41"/>
        <v>2012</v>
      </c>
      <c r="C1656" s="1" t="s">
        <v>49</v>
      </c>
      <c r="D1656" s="1">
        <v>11</v>
      </c>
    </row>
    <row r="1657" spans="1:4" outlineLevel="2" x14ac:dyDescent="0.25">
      <c r="A1657" s="2">
        <v>41142</v>
      </c>
      <c r="B1657" s="6">
        <f t="shared" si="41"/>
        <v>2012</v>
      </c>
      <c r="C1657" s="1" t="s">
        <v>66</v>
      </c>
      <c r="D1657" s="1">
        <v>96</v>
      </c>
    </row>
    <row r="1658" spans="1:4" outlineLevel="2" x14ac:dyDescent="0.25">
      <c r="A1658" s="2">
        <v>41143</v>
      </c>
      <c r="B1658" s="6">
        <f t="shared" si="41"/>
        <v>2012</v>
      </c>
      <c r="C1658" s="1" t="s">
        <v>111</v>
      </c>
      <c r="D1658" s="1">
        <v>17</v>
      </c>
    </row>
    <row r="1659" spans="1:4" outlineLevel="2" x14ac:dyDescent="0.25">
      <c r="A1659" s="2">
        <v>41143</v>
      </c>
      <c r="B1659" s="6">
        <f t="shared" si="41"/>
        <v>2012</v>
      </c>
      <c r="C1659" s="1" t="s">
        <v>18</v>
      </c>
      <c r="D1659" s="1">
        <v>92</v>
      </c>
    </row>
    <row r="1660" spans="1:4" outlineLevel="2" x14ac:dyDescent="0.25">
      <c r="A1660" s="2">
        <v>41144</v>
      </c>
      <c r="B1660" s="6">
        <f t="shared" si="41"/>
        <v>2012</v>
      </c>
      <c r="C1660" s="1" t="s">
        <v>8</v>
      </c>
      <c r="D1660" s="1">
        <v>76</v>
      </c>
    </row>
    <row r="1661" spans="1:4" outlineLevel="2" x14ac:dyDescent="0.25">
      <c r="A1661" s="2">
        <v>41146</v>
      </c>
      <c r="B1661" s="6">
        <f t="shared" si="41"/>
        <v>2012</v>
      </c>
      <c r="C1661" s="1" t="s">
        <v>10</v>
      </c>
      <c r="D1661" s="1">
        <v>77</v>
      </c>
    </row>
    <row r="1662" spans="1:4" outlineLevel="2" x14ac:dyDescent="0.25">
      <c r="A1662" s="2">
        <v>41147</v>
      </c>
      <c r="B1662" s="6">
        <f t="shared" si="41"/>
        <v>2012</v>
      </c>
      <c r="C1662" s="1" t="s">
        <v>102</v>
      </c>
      <c r="D1662" s="1">
        <v>344</v>
      </c>
    </row>
    <row r="1663" spans="1:4" outlineLevel="2" x14ac:dyDescent="0.25">
      <c r="A1663" s="2">
        <v>41147</v>
      </c>
      <c r="B1663" s="6">
        <f t="shared" si="41"/>
        <v>2012</v>
      </c>
      <c r="C1663" s="1" t="s">
        <v>7</v>
      </c>
      <c r="D1663" s="1">
        <v>218</v>
      </c>
    </row>
    <row r="1664" spans="1:4" outlineLevel="2" x14ac:dyDescent="0.25">
      <c r="A1664" s="2">
        <v>41148</v>
      </c>
      <c r="B1664" s="6">
        <f t="shared" si="41"/>
        <v>2012</v>
      </c>
      <c r="C1664" s="1" t="s">
        <v>50</v>
      </c>
      <c r="D1664" s="1">
        <v>115</v>
      </c>
    </row>
    <row r="1665" spans="1:4" outlineLevel="2" x14ac:dyDescent="0.25">
      <c r="A1665" s="2">
        <v>41149</v>
      </c>
      <c r="B1665" s="6">
        <f t="shared" si="41"/>
        <v>2012</v>
      </c>
      <c r="C1665" s="1" t="s">
        <v>80</v>
      </c>
      <c r="D1665" s="1">
        <v>143</v>
      </c>
    </row>
    <row r="1666" spans="1:4" outlineLevel="2" x14ac:dyDescent="0.25">
      <c r="A1666" s="2">
        <v>41149</v>
      </c>
      <c r="B1666" s="6">
        <f t="shared" si="41"/>
        <v>2012</v>
      </c>
      <c r="C1666" s="1" t="s">
        <v>137</v>
      </c>
      <c r="D1666" s="1">
        <v>1</v>
      </c>
    </row>
    <row r="1667" spans="1:4" outlineLevel="2" x14ac:dyDescent="0.25">
      <c r="A1667" s="2">
        <v>41154</v>
      </c>
      <c r="B1667" s="6">
        <f t="shared" si="41"/>
        <v>2012</v>
      </c>
      <c r="C1667" s="1" t="s">
        <v>69</v>
      </c>
      <c r="D1667" s="1">
        <v>133</v>
      </c>
    </row>
    <row r="1668" spans="1:4" outlineLevel="2" x14ac:dyDescent="0.25">
      <c r="A1668" s="2">
        <v>41154</v>
      </c>
      <c r="B1668" s="6">
        <f t="shared" si="41"/>
        <v>2012</v>
      </c>
      <c r="C1668" s="1" t="s">
        <v>17</v>
      </c>
      <c r="D1668" s="1">
        <v>496</v>
      </c>
    </row>
    <row r="1669" spans="1:4" outlineLevel="2" x14ac:dyDescent="0.25">
      <c r="A1669" s="2">
        <v>41154</v>
      </c>
      <c r="B1669" s="6">
        <f t="shared" si="41"/>
        <v>2012</v>
      </c>
      <c r="C1669" s="1" t="s">
        <v>108</v>
      </c>
      <c r="D1669" s="1">
        <v>5</v>
      </c>
    </row>
    <row r="1670" spans="1:4" outlineLevel="2" x14ac:dyDescent="0.25">
      <c r="A1670" s="2">
        <v>41156</v>
      </c>
      <c r="B1670" s="6">
        <f t="shared" si="41"/>
        <v>2012</v>
      </c>
      <c r="C1670" s="1" t="s">
        <v>172</v>
      </c>
      <c r="D1670" s="1">
        <v>8</v>
      </c>
    </row>
    <row r="1671" spans="1:4" outlineLevel="2" x14ac:dyDescent="0.25">
      <c r="A1671" s="2">
        <v>41157</v>
      </c>
      <c r="B1671" s="6">
        <f t="shared" si="41"/>
        <v>2012</v>
      </c>
      <c r="C1671" s="1" t="s">
        <v>52</v>
      </c>
      <c r="D1671" s="1">
        <v>59</v>
      </c>
    </row>
    <row r="1672" spans="1:4" outlineLevel="2" x14ac:dyDescent="0.25">
      <c r="A1672" s="2">
        <v>41157</v>
      </c>
      <c r="B1672" s="6">
        <f t="shared" si="41"/>
        <v>2012</v>
      </c>
      <c r="C1672" s="1" t="s">
        <v>17</v>
      </c>
      <c r="D1672" s="1">
        <v>273</v>
      </c>
    </row>
    <row r="1673" spans="1:4" outlineLevel="2" x14ac:dyDescent="0.25">
      <c r="A1673" s="2">
        <v>41158</v>
      </c>
      <c r="B1673" s="6">
        <f t="shared" si="41"/>
        <v>2012</v>
      </c>
      <c r="C1673" s="1" t="s">
        <v>9</v>
      </c>
      <c r="D1673" s="1">
        <v>165</v>
      </c>
    </row>
    <row r="1674" spans="1:4" outlineLevel="2" x14ac:dyDescent="0.25">
      <c r="A1674" s="2">
        <v>41162</v>
      </c>
      <c r="B1674" s="6">
        <f t="shared" si="41"/>
        <v>2012</v>
      </c>
      <c r="C1674" s="1" t="s">
        <v>48</v>
      </c>
      <c r="D1674" s="1">
        <v>13</v>
      </c>
    </row>
    <row r="1675" spans="1:4" outlineLevel="2" x14ac:dyDescent="0.25">
      <c r="A1675" s="2">
        <v>41163</v>
      </c>
      <c r="B1675" s="6">
        <f t="shared" si="41"/>
        <v>2012</v>
      </c>
      <c r="C1675" s="1" t="s">
        <v>69</v>
      </c>
      <c r="D1675" s="1">
        <v>143</v>
      </c>
    </row>
    <row r="1676" spans="1:4" outlineLevel="2" x14ac:dyDescent="0.25">
      <c r="A1676" s="2">
        <v>41167</v>
      </c>
      <c r="B1676" s="6">
        <f t="shared" si="41"/>
        <v>2012</v>
      </c>
      <c r="C1676" s="1" t="s">
        <v>230</v>
      </c>
      <c r="D1676" s="1">
        <v>20</v>
      </c>
    </row>
    <row r="1677" spans="1:4" outlineLevel="2" x14ac:dyDescent="0.25">
      <c r="A1677" s="2">
        <v>41171</v>
      </c>
      <c r="B1677" s="6">
        <f t="shared" si="41"/>
        <v>2012</v>
      </c>
      <c r="C1677" s="1" t="s">
        <v>54</v>
      </c>
      <c r="D1677" s="1">
        <v>4</v>
      </c>
    </row>
    <row r="1678" spans="1:4" outlineLevel="2" x14ac:dyDescent="0.25">
      <c r="A1678" s="2">
        <v>41175</v>
      </c>
      <c r="B1678" s="6">
        <f t="shared" si="41"/>
        <v>2012</v>
      </c>
      <c r="C1678" s="1" t="s">
        <v>131</v>
      </c>
      <c r="D1678" s="1">
        <v>102</v>
      </c>
    </row>
    <row r="1679" spans="1:4" outlineLevel="2" x14ac:dyDescent="0.25">
      <c r="A1679" s="2">
        <v>41177</v>
      </c>
      <c r="B1679" s="6">
        <f t="shared" si="41"/>
        <v>2012</v>
      </c>
      <c r="C1679" s="1" t="s">
        <v>6</v>
      </c>
      <c r="D1679" s="1">
        <v>155</v>
      </c>
    </row>
    <row r="1680" spans="1:4" outlineLevel="2" x14ac:dyDescent="0.25">
      <c r="A1680" s="2">
        <v>41179</v>
      </c>
      <c r="B1680" s="6">
        <f t="shared" si="41"/>
        <v>2012</v>
      </c>
      <c r="C1680" s="1" t="s">
        <v>7</v>
      </c>
      <c r="D1680" s="1">
        <v>226</v>
      </c>
    </row>
    <row r="1681" spans="1:4" outlineLevel="2" x14ac:dyDescent="0.25">
      <c r="A1681" s="2">
        <v>41179</v>
      </c>
      <c r="B1681" s="6">
        <f t="shared" si="41"/>
        <v>2012</v>
      </c>
      <c r="C1681" s="1" t="s">
        <v>14</v>
      </c>
      <c r="D1681" s="1">
        <v>346</v>
      </c>
    </row>
    <row r="1682" spans="1:4" outlineLevel="2" x14ac:dyDescent="0.25">
      <c r="A1682" s="2">
        <v>41180</v>
      </c>
      <c r="B1682" s="6">
        <f t="shared" si="41"/>
        <v>2012</v>
      </c>
      <c r="C1682" s="1" t="s">
        <v>52</v>
      </c>
      <c r="D1682" s="1">
        <v>45</v>
      </c>
    </row>
    <row r="1683" spans="1:4" outlineLevel="2" x14ac:dyDescent="0.25">
      <c r="A1683" s="2">
        <v>41182</v>
      </c>
      <c r="B1683" s="6">
        <f t="shared" si="41"/>
        <v>2012</v>
      </c>
      <c r="C1683" s="1" t="s">
        <v>151</v>
      </c>
      <c r="D1683" s="1">
        <v>11</v>
      </c>
    </row>
    <row r="1684" spans="1:4" outlineLevel="2" x14ac:dyDescent="0.25">
      <c r="A1684" s="2">
        <v>41185</v>
      </c>
      <c r="B1684" s="6">
        <f t="shared" si="41"/>
        <v>2012</v>
      </c>
      <c r="C1684" s="1" t="s">
        <v>130</v>
      </c>
      <c r="D1684" s="1">
        <v>14</v>
      </c>
    </row>
    <row r="1685" spans="1:4" outlineLevel="2" x14ac:dyDescent="0.25">
      <c r="A1685" s="2">
        <v>41190</v>
      </c>
      <c r="B1685" s="6">
        <f t="shared" si="41"/>
        <v>2012</v>
      </c>
      <c r="C1685" s="1" t="s">
        <v>51</v>
      </c>
      <c r="D1685" s="1">
        <v>12</v>
      </c>
    </row>
    <row r="1686" spans="1:4" outlineLevel="2" x14ac:dyDescent="0.25">
      <c r="A1686" s="2">
        <v>41195</v>
      </c>
      <c r="B1686" s="6">
        <f t="shared" si="41"/>
        <v>2012</v>
      </c>
      <c r="C1686" s="1" t="s">
        <v>154</v>
      </c>
      <c r="D1686" s="1">
        <v>11</v>
      </c>
    </row>
    <row r="1687" spans="1:4" outlineLevel="2" x14ac:dyDescent="0.25">
      <c r="A1687" s="2">
        <v>41195</v>
      </c>
      <c r="B1687" s="6">
        <f t="shared" si="41"/>
        <v>2012</v>
      </c>
      <c r="C1687" s="1" t="s">
        <v>26</v>
      </c>
      <c r="D1687" s="1">
        <v>142</v>
      </c>
    </row>
    <row r="1688" spans="1:4" outlineLevel="2" x14ac:dyDescent="0.25">
      <c r="A1688" s="2">
        <v>41201</v>
      </c>
      <c r="B1688" s="6">
        <f t="shared" si="41"/>
        <v>2012</v>
      </c>
      <c r="C1688" s="1" t="s">
        <v>71</v>
      </c>
      <c r="D1688" s="1">
        <v>184</v>
      </c>
    </row>
    <row r="1689" spans="1:4" outlineLevel="2" x14ac:dyDescent="0.25">
      <c r="A1689" s="2">
        <v>41202</v>
      </c>
      <c r="B1689" s="6">
        <f t="shared" si="41"/>
        <v>2012</v>
      </c>
      <c r="C1689" s="1" t="s">
        <v>45</v>
      </c>
      <c r="D1689" s="1">
        <v>390</v>
      </c>
    </row>
    <row r="1690" spans="1:4" outlineLevel="2" x14ac:dyDescent="0.25">
      <c r="A1690" s="2">
        <v>41206</v>
      </c>
      <c r="B1690" s="6">
        <f t="shared" si="41"/>
        <v>2012</v>
      </c>
      <c r="C1690" s="1" t="s">
        <v>37</v>
      </c>
      <c r="D1690" s="1">
        <v>110</v>
      </c>
    </row>
    <row r="1691" spans="1:4" outlineLevel="2" x14ac:dyDescent="0.25">
      <c r="A1691" s="2">
        <v>41207</v>
      </c>
      <c r="B1691" s="6">
        <f t="shared" si="41"/>
        <v>2012</v>
      </c>
      <c r="C1691" s="1" t="s">
        <v>19</v>
      </c>
      <c r="D1691" s="1">
        <v>92</v>
      </c>
    </row>
    <row r="1692" spans="1:4" outlineLevel="2" x14ac:dyDescent="0.25">
      <c r="A1692" s="2">
        <v>41208</v>
      </c>
      <c r="B1692" s="6">
        <f t="shared" si="41"/>
        <v>2012</v>
      </c>
      <c r="C1692" s="1" t="s">
        <v>68</v>
      </c>
      <c r="D1692" s="1">
        <v>5</v>
      </c>
    </row>
    <row r="1693" spans="1:4" outlineLevel="2" x14ac:dyDescent="0.25">
      <c r="A1693" s="2">
        <v>41208</v>
      </c>
      <c r="B1693" s="6">
        <f t="shared" si="41"/>
        <v>2012</v>
      </c>
      <c r="C1693" s="1" t="s">
        <v>229</v>
      </c>
      <c r="D1693" s="1">
        <v>2</v>
      </c>
    </row>
    <row r="1694" spans="1:4" outlineLevel="2" x14ac:dyDescent="0.25">
      <c r="A1694" s="2">
        <v>41210</v>
      </c>
      <c r="B1694" s="6">
        <f t="shared" si="41"/>
        <v>2012</v>
      </c>
      <c r="C1694" s="1" t="s">
        <v>175</v>
      </c>
      <c r="D1694" s="1">
        <v>14</v>
      </c>
    </row>
    <row r="1695" spans="1:4" outlineLevel="2" x14ac:dyDescent="0.25">
      <c r="A1695" s="2">
        <v>41213</v>
      </c>
      <c r="B1695" s="6">
        <f t="shared" si="41"/>
        <v>2012</v>
      </c>
      <c r="C1695" s="1" t="s">
        <v>84</v>
      </c>
      <c r="D1695" s="1">
        <v>6</v>
      </c>
    </row>
    <row r="1696" spans="1:4" outlineLevel="2" x14ac:dyDescent="0.25">
      <c r="A1696" s="2">
        <v>41214</v>
      </c>
      <c r="B1696" s="6">
        <f t="shared" si="41"/>
        <v>2012</v>
      </c>
      <c r="C1696" s="1" t="s">
        <v>18</v>
      </c>
      <c r="D1696" s="1">
        <v>65</v>
      </c>
    </row>
    <row r="1697" spans="1:4" outlineLevel="2" x14ac:dyDescent="0.25">
      <c r="A1697" s="2">
        <v>41214</v>
      </c>
      <c r="B1697" s="6">
        <f t="shared" si="41"/>
        <v>2012</v>
      </c>
      <c r="C1697" s="1" t="s">
        <v>69</v>
      </c>
      <c r="D1697" s="1">
        <v>45</v>
      </c>
    </row>
    <row r="1698" spans="1:4" outlineLevel="2" x14ac:dyDescent="0.25">
      <c r="A1698" s="2">
        <v>41214</v>
      </c>
      <c r="B1698" s="6">
        <f t="shared" si="41"/>
        <v>2012</v>
      </c>
      <c r="C1698" s="1" t="s">
        <v>7</v>
      </c>
      <c r="D1698" s="1">
        <v>108</v>
      </c>
    </row>
    <row r="1699" spans="1:4" outlineLevel="2" x14ac:dyDescent="0.25">
      <c r="A1699" s="2">
        <v>41215</v>
      </c>
      <c r="B1699" s="6">
        <f t="shared" si="41"/>
        <v>2012</v>
      </c>
      <c r="C1699" s="1" t="s">
        <v>37</v>
      </c>
      <c r="D1699" s="1">
        <v>159</v>
      </c>
    </row>
    <row r="1700" spans="1:4" outlineLevel="2" x14ac:dyDescent="0.25">
      <c r="A1700" s="2">
        <v>41219</v>
      </c>
      <c r="B1700" s="6">
        <f t="shared" si="41"/>
        <v>2012</v>
      </c>
      <c r="C1700" s="1" t="s">
        <v>19</v>
      </c>
      <c r="D1700" s="1">
        <v>141</v>
      </c>
    </row>
    <row r="1701" spans="1:4" outlineLevel="2" x14ac:dyDescent="0.25">
      <c r="A1701" s="2">
        <v>41219</v>
      </c>
      <c r="B1701" s="6">
        <f t="shared" si="41"/>
        <v>2012</v>
      </c>
      <c r="C1701" s="1" t="s">
        <v>38</v>
      </c>
      <c r="D1701" s="1">
        <v>14</v>
      </c>
    </row>
    <row r="1702" spans="1:4" outlineLevel="2" x14ac:dyDescent="0.25">
      <c r="A1702" s="2">
        <v>41222</v>
      </c>
      <c r="B1702" s="6">
        <f t="shared" si="41"/>
        <v>2012</v>
      </c>
      <c r="C1702" s="1" t="s">
        <v>10</v>
      </c>
      <c r="D1702" s="1">
        <v>142</v>
      </c>
    </row>
    <row r="1703" spans="1:4" outlineLevel="2" x14ac:dyDescent="0.25">
      <c r="A1703" s="2">
        <v>41223</v>
      </c>
      <c r="B1703" s="6">
        <f t="shared" si="41"/>
        <v>2012</v>
      </c>
      <c r="C1703" s="1" t="s">
        <v>9</v>
      </c>
      <c r="D1703" s="1">
        <v>167</v>
      </c>
    </row>
    <row r="1704" spans="1:4" outlineLevel="2" x14ac:dyDescent="0.25">
      <c r="A1704" s="2">
        <v>41224</v>
      </c>
      <c r="B1704" s="6">
        <f t="shared" si="41"/>
        <v>2012</v>
      </c>
      <c r="C1704" s="1" t="s">
        <v>175</v>
      </c>
      <c r="D1704" s="1">
        <v>12</v>
      </c>
    </row>
    <row r="1705" spans="1:4" outlineLevel="2" x14ac:dyDescent="0.25">
      <c r="A1705" s="2">
        <v>41229</v>
      </c>
      <c r="B1705" s="6">
        <f t="shared" si="41"/>
        <v>2012</v>
      </c>
      <c r="C1705" s="1" t="s">
        <v>28</v>
      </c>
      <c r="D1705" s="1">
        <v>187</v>
      </c>
    </row>
    <row r="1706" spans="1:4" outlineLevel="2" x14ac:dyDescent="0.25">
      <c r="A1706" s="2">
        <v>41232</v>
      </c>
      <c r="B1706" s="6">
        <f t="shared" si="41"/>
        <v>2012</v>
      </c>
      <c r="C1706" s="1" t="s">
        <v>41</v>
      </c>
      <c r="D1706" s="1">
        <v>14</v>
      </c>
    </row>
    <row r="1707" spans="1:4" outlineLevel="2" x14ac:dyDescent="0.25">
      <c r="A1707" s="2">
        <v>41235</v>
      </c>
      <c r="B1707" s="6">
        <f t="shared" si="41"/>
        <v>2012</v>
      </c>
      <c r="C1707" s="1" t="s">
        <v>165</v>
      </c>
      <c r="D1707" s="1">
        <v>10</v>
      </c>
    </row>
    <row r="1708" spans="1:4" outlineLevel="2" x14ac:dyDescent="0.25">
      <c r="A1708" s="2">
        <v>41236</v>
      </c>
      <c r="B1708" s="6">
        <f t="shared" si="41"/>
        <v>2012</v>
      </c>
      <c r="C1708" s="1" t="s">
        <v>22</v>
      </c>
      <c r="D1708" s="1">
        <v>269</v>
      </c>
    </row>
    <row r="1709" spans="1:4" outlineLevel="2" x14ac:dyDescent="0.25">
      <c r="A1709" s="2">
        <v>41236</v>
      </c>
      <c r="B1709" s="6">
        <f t="shared" si="41"/>
        <v>2012</v>
      </c>
      <c r="C1709" s="1" t="s">
        <v>5</v>
      </c>
      <c r="D1709" s="1">
        <v>328</v>
      </c>
    </row>
    <row r="1710" spans="1:4" outlineLevel="2" x14ac:dyDescent="0.25">
      <c r="A1710" s="2">
        <v>41237</v>
      </c>
      <c r="B1710" s="6">
        <f t="shared" ref="B1710:B1724" si="42">YEAR(A1710)</f>
        <v>2012</v>
      </c>
      <c r="C1710" s="1" t="s">
        <v>9</v>
      </c>
      <c r="D1710" s="1">
        <v>228</v>
      </c>
    </row>
    <row r="1711" spans="1:4" outlineLevel="2" x14ac:dyDescent="0.25">
      <c r="A1711" s="2">
        <v>41239</v>
      </c>
      <c r="B1711" s="6">
        <f t="shared" si="42"/>
        <v>2012</v>
      </c>
      <c r="C1711" s="1" t="s">
        <v>2</v>
      </c>
      <c r="D1711" s="1">
        <v>12</v>
      </c>
    </row>
    <row r="1712" spans="1:4" outlineLevel="2" x14ac:dyDescent="0.25">
      <c r="A1712" s="2">
        <v>41244</v>
      </c>
      <c r="B1712" s="6">
        <f t="shared" si="42"/>
        <v>2012</v>
      </c>
      <c r="C1712" s="1" t="s">
        <v>93</v>
      </c>
      <c r="D1712" s="1">
        <v>16</v>
      </c>
    </row>
    <row r="1713" spans="1:4" outlineLevel="2" x14ac:dyDescent="0.25">
      <c r="A1713" s="2">
        <v>41247</v>
      </c>
      <c r="B1713" s="6">
        <f t="shared" si="42"/>
        <v>2012</v>
      </c>
      <c r="C1713" s="1" t="s">
        <v>17</v>
      </c>
      <c r="D1713" s="1">
        <v>233</v>
      </c>
    </row>
    <row r="1714" spans="1:4" outlineLevel="2" x14ac:dyDescent="0.25">
      <c r="A1714" s="2">
        <v>41248</v>
      </c>
      <c r="B1714" s="6">
        <f t="shared" si="42"/>
        <v>2012</v>
      </c>
      <c r="C1714" s="1" t="s">
        <v>132</v>
      </c>
      <c r="D1714" s="1">
        <v>10</v>
      </c>
    </row>
    <row r="1715" spans="1:4" outlineLevel="2" x14ac:dyDescent="0.25">
      <c r="A1715" s="2">
        <v>41251</v>
      </c>
      <c r="B1715" s="6">
        <f t="shared" si="42"/>
        <v>2012</v>
      </c>
      <c r="C1715" s="1" t="s">
        <v>10</v>
      </c>
      <c r="D1715" s="1">
        <v>168</v>
      </c>
    </row>
    <row r="1716" spans="1:4" outlineLevel="2" x14ac:dyDescent="0.25">
      <c r="A1716" s="2">
        <v>41251</v>
      </c>
      <c r="B1716" s="6">
        <f t="shared" si="42"/>
        <v>2012</v>
      </c>
      <c r="C1716" s="1" t="s">
        <v>5</v>
      </c>
      <c r="D1716" s="1">
        <v>388</v>
      </c>
    </row>
    <row r="1717" spans="1:4" outlineLevel="2" x14ac:dyDescent="0.25">
      <c r="A1717" s="2">
        <v>41252</v>
      </c>
      <c r="B1717" s="6">
        <f t="shared" si="42"/>
        <v>2012</v>
      </c>
      <c r="C1717" s="1" t="s">
        <v>50</v>
      </c>
      <c r="D1717" s="1">
        <v>319</v>
      </c>
    </row>
    <row r="1718" spans="1:4" outlineLevel="2" x14ac:dyDescent="0.25">
      <c r="A1718" s="2">
        <v>41254</v>
      </c>
      <c r="B1718" s="6">
        <f t="shared" si="42"/>
        <v>2012</v>
      </c>
      <c r="C1718" s="1" t="s">
        <v>67</v>
      </c>
      <c r="D1718" s="1">
        <v>12</v>
      </c>
    </row>
    <row r="1719" spans="1:4" outlineLevel="2" x14ac:dyDescent="0.25">
      <c r="A1719" s="2">
        <v>41256</v>
      </c>
      <c r="B1719" s="6">
        <f t="shared" si="42"/>
        <v>2012</v>
      </c>
      <c r="C1719" s="1" t="s">
        <v>173</v>
      </c>
      <c r="D1719" s="1">
        <v>150</v>
      </c>
    </row>
    <row r="1720" spans="1:4" outlineLevel="2" x14ac:dyDescent="0.25">
      <c r="A1720" s="2">
        <v>41258</v>
      </c>
      <c r="B1720" s="6">
        <f t="shared" si="42"/>
        <v>2012</v>
      </c>
      <c r="C1720" s="1" t="s">
        <v>9</v>
      </c>
      <c r="D1720" s="1">
        <v>347</v>
      </c>
    </row>
    <row r="1721" spans="1:4" outlineLevel="2" x14ac:dyDescent="0.25">
      <c r="A1721" s="2">
        <v>41259</v>
      </c>
      <c r="B1721" s="6">
        <f t="shared" si="42"/>
        <v>2012</v>
      </c>
      <c r="C1721" s="1" t="s">
        <v>23</v>
      </c>
      <c r="D1721" s="1">
        <v>177</v>
      </c>
    </row>
    <row r="1722" spans="1:4" outlineLevel="2" x14ac:dyDescent="0.25">
      <c r="A1722" s="2">
        <v>41262</v>
      </c>
      <c r="B1722" s="6">
        <f t="shared" si="42"/>
        <v>2012</v>
      </c>
      <c r="C1722" s="1" t="s">
        <v>45</v>
      </c>
      <c r="D1722" s="1">
        <v>222</v>
      </c>
    </row>
    <row r="1723" spans="1:4" outlineLevel="2" x14ac:dyDescent="0.25">
      <c r="A1723" s="2">
        <v>41273</v>
      </c>
      <c r="B1723" s="6">
        <f t="shared" si="42"/>
        <v>2012</v>
      </c>
      <c r="C1723" s="1" t="s">
        <v>49</v>
      </c>
      <c r="D1723" s="1">
        <v>9</v>
      </c>
    </row>
    <row r="1724" spans="1:4" outlineLevel="2" x14ac:dyDescent="0.25">
      <c r="A1724" s="2">
        <v>41273</v>
      </c>
      <c r="B1724" s="6">
        <f t="shared" si="42"/>
        <v>2012</v>
      </c>
      <c r="C1724" s="1" t="s">
        <v>231</v>
      </c>
      <c r="D1724" s="1">
        <v>14</v>
      </c>
    </row>
    <row r="1725" spans="1:4" outlineLevel="1" x14ac:dyDescent="0.25">
      <c r="A1725" s="2"/>
      <c r="B1725" s="7" t="s">
        <v>735</v>
      </c>
      <c r="D1725" s="1">
        <f>SUBTOTAL(9,D1518:D1724)</f>
        <v>26976</v>
      </c>
    </row>
    <row r="1726" spans="1:4" outlineLevel="2" x14ac:dyDescent="0.25">
      <c r="A1726" s="2">
        <v>41275</v>
      </c>
      <c r="B1726" s="6">
        <f t="shared" ref="B1726:B1789" si="43">YEAR(A1726)</f>
        <v>2013</v>
      </c>
      <c r="C1726" s="1" t="s">
        <v>3</v>
      </c>
      <c r="D1726" s="1">
        <v>7</v>
      </c>
    </row>
    <row r="1727" spans="1:4" outlineLevel="2" x14ac:dyDescent="0.25">
      <c r="A1727" s="2">
        <v>41279</v>
      </c>
      <c r="B1727" s="6">
        <f t="shared" si="43"/>
        <v>2013</v>
      </c>
      <c r="C1727" s="1" t="s">
        <v>66</v>
      </c>
      <c r="D1727" s="1">
        <v>171</v>
      </c>
    </row>
    <row r="1728" spans="1:4" outlineLevel="2" x14ac:dyDescent="0.25">
      <c r="A1728" s="2">
        <v>41283</v>
      </c>
      <c r="B1728" s="6">
        <f t="shared" si="43"/>
        <v>2013</v>
      </c>
      <c r="C1728" s="1" t="s">
        <v>208</v>
      </c>
      <c r="D1728" s="1">
        <v>16</v>
      </c>
    </row>
    <row r="1729" spans="1:4" outlineLevel="2" x14ac:dyDescent="0.25">
      <c r="A1729" s="2">
        <v>41284</v>
      </c>
      <c r="B1729" s="6">
        <f t="shared" si="43"/>
        <v>2013</v>
      </c>
      <c r="C1729" s="1" t="s">
        <v>18</v>
      </c>
      <c r="D1729" s="1">
        <v>176</v>
      </c>
    </row>
    <row r="1730" spans="1:4" outlineLevel="2" x14ac:dyDescent="0.25">
      <c r="A1730" s="2">
        <v>41287</v>
      </c>
      <c r="B1730" s="6">
        <f t="shared" si="43"/>
        <v>2013</v>
      </c>
      <c r="C1730" s="1" t="s">
        <v>55</v>
      </c>
      <c r="D1730" s="1">
        <v>37</v>
      </c>
    </row>
    <row r="1731" spans="1:4" outlineLevel="2" x14ac:dyDescent="0.25">
      <c r="A1731" s="2">
        <v>41290</v>
      </c>
      <c r="B1731" s="6">
        <f t="shared" si="43"/>
        <v>2013</v>
      </c>
      <c r="C1731" s="1" t="s">
        <v>18</v>
      </c>
      <c r="D1731" s="1">
        <v>186</v>
      </c>
    </row>
    <row r="1732" spans="1:4" outlineLevel="2" x14ac:dyDescent="0.25">
      <c r="A1732" s="2">
        <v>41290</v>
      </c>
      <c r="B1732" s="6">
        <f t="shared" si="43"/>
        <v>2013</v>
      </c>
      <c r="C1732" s="1" t="s">
        <v>61</v>
      </c>
      <c r="D1732" s="1">
        <v>45</v>
      </c>
    </row>
    <row r="1733" spans="1:4" outlineLevel="2" x14ac:dyDescent="0.25">
      <c r="A1733" s="2">
        <v>41294</v>
      </c>
      <c r="B1733" s="6">
        <f t="shared" si="43"/>
        <v>2013</v>
      </c>
      <c r="C1733" s="1" t="s">
        <v>52</v>
      </c>
      <c r="D1733" s="1">
        <v>186</v>
      </c>
    </row>
    <row r="1734" spans="1:4" outlineLevel="2" x14ac:dyDescent="0.25">
      <c r="A1734" s="2">
        <v>41294</v>
      </c>
      <c r="B1734" s="6">
        <f t="shared" si="43"/>
        <v>2013</v>
      </c>
      <c r="C1734" s="1" t="s">
        <v>14</v>
      </c>
      <c r="D1734" s="1">
        <v>211</v>
      </c>
    </row>
    <row r="1735" spans="1:4" outlineLevel="2" x14ac:dyDescent="0.25">
      <c r="A1735" s="2">
        <v>41300</v>
      </c>
      <c r="B1735" s="6">
        <f t="shared" si="43"/>
        <v>2013</v>
      </c>
      <c r="C1735" s="1" t="s">
        <v>9</v>
      </c>
      <c r="D1735" s="1">
        <v>330</v>
      </c>
    </row>
    <row r="1736" spans="1:4" outlineLevel="2" x14ac:dyDescent="0.25">
      <c r="A1736" s="2">
        <v>41301</v>
      </c>
      <c r="B1736" s="6">
        <f t="shared" si="43"/>
        <v>2013</v>
      </c>
      <c r="C1736" s="1" t="s">
        <v>14</v>
      </c>
      <c r="D1736" s="1">
        <v>134</v>
      </c>
    </row>
    <row r="1737" spans="1:4" outlineLevel="2" x14ac:dyDescent="0.25">
      <c r="A1737" s="2">
        <v>41301</v>
      </c>
      <c r="B1737" s="6">
        <f t="shared" si="43"/>
        <v>2013</v>
      </c>
      <c r="C1737" s="1" t="s">
        <v>9</v>
      </c>
      <c r="D1737" s="1">
        <v>459</v>
      </c>
    </row>
    <row r="1738" spans="1:4" outlineLevel="2" x14ac:dyDescent="0.25">
      <c r="A1738" s="2">
        <v>41302</v>
      </c>
      <c r="B1738" s="6">
        <f t="shared" si="43"/>
        <v>2013</v>
      </c>
      <c r="C1738" s="1" t="s">
        <v>26</v>
      </c>
      <c r="D1738" s="1">
        <v>185</v>
      </c>
    </row>
    <row r="1739" spans="1:4" outlineLevel="2" x14ac:dyDescent="0.25">
      <c r="A1739" s="2">
        <v>41303</v>
      </c>
      <c r="B1739" s="6">
        <f t="shared" si="43"/>
        <v>2013</v>
      </c>
      <c r="C1739" s="1" t="s">
        <v>67</v>
      </c>
      <c r="D1739" s="1">
        <v>3</v>
      </c>
    </row>
    <row r="1740" spans="1:4" outlineLevel="2" x14ac:dyDescent="0.25">
      <c r="A1740" s="2">
        <v>41305</v>
      </c>
      <c r="B1740" s="6">
        <f t="shared" si="43"/>
        <v>2013</v>
      </c>
      <c r="C1740" s="1" t="s">
        <v>30</v>
      </c>
      <c r="D1740" s="1">
        <v>181</v>
      </c>
    </row>
    <row r="1741" spans="1:4" outlineLevel="2" x14ac:dyDescent="0.25">
      <c r="A1741" s="2">
        <v>41309</v>
      </c>
      <c r="B1741" s="6">
        <f t="shared" si="43"/>
        <v>2013</v>
      </c>
      <c r="C1741" s="1" t="s">
        <v>17</v>
      </c>
      <c r="D1741" s="1">
        <v>441</v>
      </c>
    </row>
    <row r="1742" spans="1:4" outlineLevel="2" x14ac:dyDescent="0.25">
      <c r="A1742" s="2">
        <v>41310</v>
      </c>
      <c r="B1742" s="6">
        <f t="shared" si="43"/>
        <v>2013</v>
      </c>
      <c r="C1742" s="1" t="s">
        <v>45</v>
      </c>
      <c r="D1742" s="1">
        <v>487</v>
      </c>
    </row>
    <row r="1743" spans="1:4" outlineLevel="2" x14ac:dyDescent="0.25">
      <c r="A1743" s="2">
        <v>41310</v>
      </c>
      <c r="B1743" s="6">
        <f t="shared" si="43"/>
        <v>2013</v>
      </c>
      <c r="C1743" s="1" t="s">
        <v>52</v>
      </c>
      <c r="D1743" s="1">
        <v>56</v>
      </c>
    </row>
    <row r="1744" spans="1:4" outlineLevel="2" x14ac:dyDescent="0.25">
      <c r="A1744" s="2">
        <v>41314</v>
      </c>
      <c r="B1744" s="6">
        <f t="shared" si="43"/>
        <v>2013</v>
      </c>
      <c r="C1744" s="1" t="s">
        <v>12</v>
      </c>
      <c r="D1744" s="1">
        <v>23</v>
      </c>
    </row>
    <row r="1745" spans="1:4" outlineLevel="2" x14ac:dyDescent="0.25">
      <c r="A1745" s="2">
        <v>41314</v>
      </c>
      <c r="B1745" s="6">
        <f t="shared" si="43"/>
        <v>2013</v>
      </c>
      <c r="C1745" s="1" t="s">
        <v>131</v>
      </c>
      <c r="D1745" s="1">
        <v>113</v>
      </c>
    </row>
    <row r="1746" spans="1:4" outlineLevel="2" x14ac:dyDescent="0.25">
      <c r="A1746" s="2">
        <v>41315</v>
      </c>
      <c r="B1746" s="6">
        <f t="shared" si="43"/>
        <v>2013</v>
      </c>
      <c r="C1746" s="1" t="s">
        <v>200</v>
      </c>
      <c r="D1746" s="1">
        <v>19</v>
      </c>
    </row>
    <row r="1747" spans="1:4" outlineLevel="2" x14ac:dyDescent="0.25">
      <c r="A1747" s="2">
        <v>41316</v>
      </c>
      <c r="B1747" s="6">
        <f t="shared" si="43"/>
        <v>2013</v>
      </c>
      <c r="C1747" s="1" t="s">
        <v>78</v>
      </c>
      <c r="D1747" s="1">
        <v>188</v>
      </c>
    </row>
    <row r="1748" spans="1:4" outlineLevel="2" x14ac:dyDescent="0.25">
      <c r="A1748" s="2">
        <v>41316</v>
      </c>
      <c r="B1748" s="6">
        <f t="shared" si="43"/>
        <v>2013</v>
      </c>
      <c r="C1748" s="1" t="s">
        <v>7</v>
      </c>
      <c r="D1748" s="1">
        <v>338</v>
      </c>
    </row>
    <row r="1749" spans="1:4" outlineLevel="2" x14ac:dyDescent="0.25">
      <c r="A1749" s="2">
        <v>41317</v>
      </c>
      <c r="B1749" s="6">
        <f t="shared" si="43"/>
        <v>2013</v>
      </c>
      <c r="C1749" s="1" t="s">
        <v>31</v>
      </c>
      <c r="D1749" s="1">
        <v>80</v>
      </c>
    </row>
    <row r="1750" spans="1:4" outlineLevel="2" x14ac:dyDescent="0.25">
      <c r="A1750" s="2">
        <v>41318</v>
      </c>
      <c r="B1750" s="6">
        <f t="shared" si="43"/>
        <v>2013</v>
      </c>
      <c r="C1750" s="1" t="s">
        <v>171</v>
      </c>
      <c r="D1750" s="1">
        <v>20</v>
      </c>
    </row>
    <row r="1751" spans="1:4" outlineLevel="2" x14ac:dyDescent="0.25">
      <c r="A1751" s="2">
        <v>41321</v>
      </c>
      <c r="B1751" s="6">
        <f t="shared" si="43"/>
        <v>2013</v>
      </c>
      <c r="C1751" s="1" t="s">
        <v>159</v>
      </c>
      <c r="D1751" s="1">
        <v>1</v>
      </c>
    </row>
    <row r="1752" spans="1:4" outlineLevel="2" x14ac:dyDescent="0.25">
      <c r="A1752" s="2">
        <v>41322</v>
      </c>
      <c r="B1752" s="6">
        <f t="shared" si="43"/>
        <v>2013</v>
      </c>
      <c r="C1752" s="1" t="s">
        <v>52</v>
      </c>
      <c r="D1752" s="1">
        <v>200</v>
      </c>
    </row>
    <row r="1753" spans="1:4" outlineLevel="2" x14ac:dyDescent="0.25">
      <c r="A1753" s="2">
        <v>41323</v>
      </c>
      <c r="B1753" s="6">
        <f t="shared" si="43"/>
        <v>2013</v>
      </c>
      <c r="C1753" s="1" t="s">
        <v>5</v>
      </c>
      <c r="D1753" s="1">
        <v>429</v>
      </c>
    </row>
    <row r="1754" spans="1:4" outlineLevel="2" x14ac:dyDescent="0.25">
      <c r="A1754" s="2">
        <v>41324</v>
      </c>
      <c r="B1754" s="6">
        <f t="shared" si="43"/>
        <v>2013</v>
      </c>
      <c r="C1754" s="1" t="s">
        <v>12</v>
      </c>
      <c r="D1754" s="1">
        <v>183</v>
      </c>
    </row>
    <row r="1755" spans="1:4" outlineLevel="2" x14ac:dyDescent="0.25">
      <c r="A1755" s="2">
        <v>41325</v>
      </c>
      <c r="B1755" s="6">
        <f t="shared" si="43"/>
        <v>2013</v>
      </c>
      <c r="C1755" s="1" t="s">
        <v>10</v>
      </c>
      <c r="D1755" s="1">
        <v>26</v>
      </c>
    </row>
    <row r="1756" spans="1:4" outlineLevel="2" x14ac:dyDescent="0.25">
      <c r="A1756" s="2">
        <v>41326</v>
      </c>
      <c r="B1756" s="6">
        <f t="shared" si="43"/>
        <v>2013</v>
      </c>
      <c r="C1756" s="1" t="s">
        <v>180</v>
      </c>
      <c r="D1756" s="1">
        <v>2</v>
      </c>
    </row>
    <row r="1757" spans="1:4" outlineLevel="2" x14ac:dyDescent="0.25">
      <c r="A1757" s="2">
        <v>41328</v>
      </c>
      <c r="B1757" s="6">
        <f t="shared" si="43"/>
        <v>2013</v>
      </c>
      <c r="C1757" s="1" t="s">
        <v>7</v>
      </c>
      <c r="D1757" s="1">
        <v>174</v>
      </c>
    </row>
    <row r="1758" spans="1:4" outlineLevel="2" x14ac:dyDescent="0.25">
      <c r="A1758" s="2">
        <v>41329</v>
      </c>
      <c r="B1758" s="6">
        <f t="shared" si="43"/>
        <v>2013</v>
      </c>
      <c r="C1758" s="1" t="s">
        <v>52</v>
      </c>
      <c r="D1758" s="1">
        <v>98</v>
      </c>
    </row>
    <row r="1759" spans="1:4" outlineLevel="2" x14ac:dyDescent="0.25">
      <c r="A1759" s="2">
        <v>41329</v>
      </c>
      <c r="B1759" s="6">
        <f t="shared" si="43"/>
        <v>2013</v>
      </c>
      <c r="C1759" s="1" t="s">
        <v>185</v>
      </c>
      <c r="D1759" s="1">
        <v>11</v>
      </c>
    </row>
    <row r="1760" spans="1:4" outlineLevel="2" x14ac:dyDescent="0.25">
      <c r="A1760" s="2">
        <v>41332</v>
      </c>
      <c r="B1760" s="6">
        <f t="shared" si="43"/>
        <v>2013</v>
      </c>
      <c r="C1760" s="1" t="s">
        <v>28</v>
      </c>
      <c r="D1760" s="1">
        <v>58</v>
      </c>
    </row>
    <row r="1761" spans="1:4" outlineLevel="2" x14ac:dyDescent="0.25">
      <c r="A1761" s="2">
        <v>41336</v>
      </c>
      <c r="B1761" s="6">
        <f t="shared" si="43"/>
        <v>2013</v>
      </c>
      <c r="C1761" s="1" t="s">
        <v>15</v>
      </c>
      <c r="D1761" s="1">
        <v>17</v>
      </c>
    </row>
    <row r="1762" spans="1:4" outlineLevel="2" x14ac:dyDescent="0.25">
      <c r="A1762" s="2">
        <v>41337</v>
      </c>
      <c r="B1762" s="6">
        <f t="shared" si="43"/>
        <v>2013</v>
      </c>
      <c r="C1762" s="1" t="s">
        <v>17</v>
      </c>
      <c r="D1762" s="1">
        <v>143</v>
      </c>
    </row>
    <row r="1763" spans="1:4" outlineLevel="2" x14ac:dyDescent="0.25">
      <c r="A1763" s="2">
        <v>41339</v>
      </c>
      <c r="B1763" s="6">
        <f t="shared" si="43"/>
        <v>2013</v>
      </c>
      <c r="C1763" s="1" t="s">
        <v>52</v>
      </c>
      <c r="D1763" s="1">
        <v>108</v>
      </c>
    </row>
    <row r="1764" spans="1:4" outlineLevel="2" x14ac:dyDescent="0.25">
      <c r="A1764" s="2">
        <v>41346</v>
      </c>
      <c r="B1764" s="6">
        <f t="shared" si="43"/>
        <v>2013</v>
      </c>
      <c r="C1764" s="1" t="s">
        <v>102</v>
      </c>
      <c r="D1764" s="1">
        <v>424</v>
      </c>
    </row>
    <row r="1765" spans="1:4" outlineLevel="2" x14ac:dyDescent="0.25">
      <c r="A1765" s="2">
        <v>41351</v>
      </c>
      <c r="B1765" s="6">
        <f t="shared" si="43"/>
        <v>2013</v>
      </c>
      <c r="C1765" s="1" t="s">
        <v>221</v>
      </c>
      <c r="D1765" s="1">
        <v>9</v>
      </c>
    </row>
    <row r="1766" spans="1:4" outlineLevel="2" x14ac:dyDescent="0.25">
      <c r="A1766" s="2">
        <v>41352</v>
      </c>
      <c r="B1766" s="6">
        <f t="shared" si="43"/>
        <v>2013</v>
      </c>
      <c r="C1766" s="1" t="s">
        <v>28</v>
      </c>
      <c r="D1766" s="1">
        <v>135</v>
      </c>
    </row>
    <row r="1767" spans="1:4" outlineLevel="2" x14ac:dyDescent="0.25">
      <c r="A1767" s="2">
        <v>41356</v>
      </c>
      <c r="B1767" s="6">
        <f t="shared" si="43"/>
        <v>2013</v>
      </c>
      <c r="C1767" s="1" t="s">
        <v>14</v>
      </c>
      <c r="D1767" s="1">
        <v>202</v>
      </c>
    </row>
    <row r="1768" spans="1:4" outlineLevel="2" x14ac:dyDescent="0.25">
      <c r="A1768" s="2">
        <v>41357</v>
      </c>
      <c r="B1768" s="6">
        <f t="shared" si="43"/>
        <v>2013</v>
      </c>
      <c r="C1768" s="1" t="s">
        <v>45</v>
      </c>
      <c r="D1768" s="1">
        <v>459</v>
      </c>
    </row>
    <row r="1769" spans="1:4" outlineLevel="2" x14ac:dyDescent="0.25">
      <c r="A1769" s="2">
        <v>41361</v>
      </c>
      <c r="B1769" s="6">
        <f t="shared" si="43"/>
        <v>2013</v>
      </c>
      <c r="C1769" s="1" t="s">
        <v>58</v>
      </c>
      <c r="D1769" s="1">
        <v>107</v>
      </c>
    </row>
    <row r="1770" spans="1:4" outlineLevel="2" x14ac:dyDescent="0.25">
      <c r="A1770" s="2">
        <v>41362</v>
      </c>
      <c r="B1770" s="6">
        <f t="shared" si="43"/>
        <v>2013</v>
      </c>
      <c r="C1770" s="1" t="s">
        <v>35</v>
      </c>
      <c r="D1770" s="1">
        <v>37</v>
      </c>
    </row>
    <row r="1771" spans="1:4" outlineLevel="2" x14ac:dyDescent="0.25">
      <c r="A1771" s="2">
        <v>41363</v>
      </c>
      <c r="B1771" s="6">
        <f t="shared" si="43"/>
        <v>2013</v>
      </c>
      <c r="C1771" s="1" t="s">
        <v>61</v>
      </c>
      <c r="D1771" s="1">
        <v>43</v>
      </c>
    </row>
    <row r="1772" spans="1:4" outlineLevel="2" x14ac:dyDescent="0.25">
      <c r="A1772" s="2">
        <v>41365</v>
      </c>
      <c r="B1772" s="6">
        <f t="shared" si="43"/>
        <v>2013</v>
      </c>
      <c r="C1772" s="1" t="s">
        <v>9</v>
      </c>
      <c r="D1772" s="1">
        <v>352</v>
      </c>
    </row>
    <row r="1773" spans="1:4" outlineLevel="2" x14ac:dyDescent="0.25">
      <c r="A1773" s="2">
        <v>41368</v>
      </c>
      <c r="B1773" s="6">
        <f t="shared" si="43"/>
        <v>2013</v>
      </c>
      <c r="C1773" s="1" t="s">
        <v>18</v>
      </c>
      <c r="D1773" s="1">
        <v>94</v>
      </c>
    </row>
    <row r="1774" spans="1:4" outlineLevel="2" x14ac:dyDescent="0.25">
      <c r="A1774" s="2">
        <v>41368</v>
      </c>
      <c r="B1774" s="6">
        <f t="shared" si="43"/>
        <v>2013</v>
      </c>
      <c r="C1774" s="1" t="s">
        <v>66</v>
      </c>
      <c r="D1774" s="1">
        <v>112</v>
      </c>
    </row>
    <row r="1775" spans="1:4" outlineLevel="2" x14ac:dyDescent="0.25">
      <c r="A1775" s="2">
        <v>41369</v>
      </c>
      <c r="B1775" s="6">
        <f t="shared" si="43"/>
        <v>2013</v>
      </c>
      <c r="C1775" s="1" t="s">
        <v>61</v>
      </c>
      <c r="D1775" s="1">
        <v>136</v>
      </c>
    </row>
    <row r="1776" spans="1:4" outlineLevel="2" x14ac:dyDescent="0.25">
      <c r="A1776" s="2">
        <v>41370</v>
      </c>
      <c r="B1776" s="6">
        <f t="shared" si="43"/>
        <v>2013</v>
      </c>
      <c r="C1776" s="1" t="s">
        <v>78</v>
      </c>
      <c r="D1776" s="1">
        <v>56</v>
      </c>
    </row>
    <row r="1777" spans="1:4" outlineLevel="2" x14ac:dyDescent="0.25">
      <c r="A1777" s="2">
        <v>41372</v>
      </c>
      <c r="B1777" s="6">
        <f t="shared" si="43"/>
        <v>2013</v>
      </c>
      <c r="C1777" s="1" t="s">
        <v>14</v>
      </c>
      <c r="D1777" s="1">
        <v>286</v>
      </c>
    </row>
    <row r="1778" spans="1:4" outlineLevel="2" x14ac:dyDescent="0.25">
      <c r="A1778" s="2">
        <v>41373</v>
      </c>
      <c r="B1778" s="6">
        <f t="shared" si="43"/>
        <v>2013</v>
      </c>
      <c r="C1778" s="1" t="s">
        <v>7</v>
      </c>
      <c r="D1778" s="1">
        <v>296</v>
      </c>
    </row>
    <row r="1779" spans="1:4" outlineLevel="2" x14ac:dyDescent="0.25">
      <c r="A1779" s="2">
        <v>41373</v>
      </c>
      <c r="B1779" s="6">
        <f t="shared" si="43"/>
        <v>2013</v>
      </c>
      <c r="C1779" s="1" t="s">
        <v>25</v>
      </c>
      <c r="D1779" s="1">
        <v>81</v>
      </c>
    </row>
    <row r="1780" spans="1:4" outlineLevel="2" x14ac:dyDescent="0.25">
      <c r="A1780" s="2">
        <v>41374</v>
      </c>
      <c r="B1780" s="6">
        <f t="shared" si="43"/>
        <v>2013</v>
      </c>
      <c r="C1780" s="1" t="s">
        <v>14</v>
      </c>
      <c r="D1780" s="1">
        <v>231</v>
      </c>
    </row>
    <row r="1781" spans="1:4" outlineLevel="2" x14ac:dyDescent="0.25">
      <c r="A1781" s="2">
        <v>41375</v>
      </c>
      <c r="B1781" s="6">
        <f t="shared" si="43"/>
        <v>2013</v>
      </c>
      <c r="C1781" s="1" t="s">
        <v>17</v>
      </c>
      <c r="D1781" s="1">
        <v>149</v>
      </c>
    </row>
    <row r="1782" spans="1:4" outlineLevel="2" x14ac:dyDescent="0.25">
      <c r="A1782" s="2">
        <v>41375</v>
      </c>
      <c r="B1782" s="6">
        <f t="shared" si="43"/>
        <v>2013</v>
      </c>
      <c r="C1782" s="1" t="s">
        <v>132</v>
      </c>
      <c r="D1782" s="1">
        <v>3</v>
      </c>
    </row>
    <row r="1783" spans="1:4" outlineLevel="2" x14ac:dyDescent="0.25">
      <c r="A1783" s="2">
        <v>41376</v>
      </c>
      <c r="B1783" s="6">
        <f t="shared" si="43"/>
        <v>2013</v>
      </c>
      <c r="C1783" s="1" t="s">
        <v>14</v>
      </c>
      <c r="D1783" s="1">
        <v>311</v>
      </c>
    </row>
    <row r="1784" spans="1:4" outlineLevel="2" x14ac:dyDescent="0.25">
      <c r="A1784" s="2">
        <v>41379</v>
      </c>
      <c r="B1784" s="6">
        <f t="shared" si="43"/>
        <v>2013</v>
      </c>
      <c r="C1784" s="1" t="s">
        <v>66</v>
      </c>
      <c r="D1784" s="1">
        <v>121</v>
      </c>
    </row>
    <row r="1785" spans="1:4" outlineLevel="2" x14ac:dyDescent="0.25">
      <c r="A1785" s="2">
        <v>41380</v>
      </c>
      <c r="B1785" s="6">
        <f t="shared" si="43"/>
        <v>2013</v>
      </c>
      <c r="C1785" s="1" t="s">
        <v>153</v>
      </c>
      <c r="D1785" s="1">
        <v>15</v>
      </c>
    </row>
    <row r="1786" spans="1:4" outlineLevel="2" x14ac:dyDescent="0.25">
      <c r="A1786" s="2">
        <v>41381</v>
      </c>
      <c r="B1786" s="6">
        <f t="shared" si="43"/>
        <v>2013</v>
      </c>
      <c r="C1786" s="1" t="s">
        <v>136</v>
      </c>
      <c r="D1786" s="1">
        <v>14</v>
      </c>
    </row>
    <row r="1787" spans="1:4" outlineLevel="2" x14ac:dyDescent="0.25">
      <c r="A1787" s="2">
        <v>41381</v>
      </c>
      <c r="B1787" s="6">
        <f t="shared" si="43"/>
        <v>2013</v>
      </c>
      <c r="C1787" s="1" t="s">
        <v>7</v>
      </c>
      <c r="D1787" s="1">
        <v>240</v>
      </c>
    </row>
    <row r="1788" spans="1:4" outlineLevel="2" x14ac:dyDescent="0.25">
      <c r="A1788" s="2">
        <v>41383</v>
      </c>
      <c r="B1788" s="6">
        <f t="shared" si="43"/>
        <v>2013</v>
      </c>
      <c r="C1788" s="1" t="s">
        <v>56</v>
      </c>
      <c r="D1788" s="1">
        <v>12</v>
      </c>
    </row>
    <row r="1789" spans="1:4" outlineLevel="2" x14ac:dyDescent="0.25">
      <c r="A1789" s="2">
        <v>41385</v>
      </c>
      <c r="B1789" s="6">
        <f t="shared" si="43"/>
        <v>2013</v>
      </c>
      <c r="C1789" s="1" t="s">
        <v>199</v>
      </c>
      <c r="D1789" s="1">
        <v>1</v>
      </c>
    </row>
    <row r="1790" spans="1:4" outlineLevel="2" x14ac:dyDescent="0.25">
      <c r="A1790" s="2">
        <v>41388</v>
      </c>
      <c r="B1790" s="6">
        <f t="shared" ref="B1790:B1853" si="44">YEAR(A1790)</f>
        <v>2013</v>
      </c>
      <c r="C1790" s="1" t="s">
        <v>232</v>
      </c>
      <c r="D1790" s="1">
        <v>12</v>
      </c>
    </row>
    <row r="1791" spans="1:4" outlineLevel="2" x14ac:dyDescent="0.25">
      <c r="A1791" s="2">
        <v>41391</v>
      </c>
      <c r="B1791" s="6">
        <f t="shared" si="44"/>
        <v>2013</v>
      </c>
      <c r="C1791" s="1" t="s">
        <v>18</v>
      </c>
      <c r="D1791" s="1">
        <v>190</v>
      </c>
    </row>
    <row r="1792" spans="1:4" outlineLevel="2" x14ac:dyDescent="0.25">
      <c r="A1792" s="2">
        <v>41392</v>
      </c>
      <c r="B1792" s="6">
        <f t="shared" si="44"/>
        <v>2013</v>
      </c>
      <c r="C1792" s="1" t="s">
        <v>63</v>
      </c>
      <c r="D1792" s="1">
        <v>179</v>
      </c>
    </row>
    <row r="1793" spans="1:4" outlineLevel="2" x14ac:dyDescent="0.25">
      <c r="A1793" s="2">
        <v>41394</v>
      </c>
      <c r="B1793" s="6">
        <f t="shared" si="44"/>
        <v>2013</v>
      </c>
      <c r="C1793" s="1" t="s">
        <v>22</v>
      </c>
      <c r="D1793" s="1">
        <v>106</v>
      </c>
    </row>
    <row r="1794" spans="1:4" outlineLevel="2" x14ac:dyDescent="0.25">
      <c r="A1794" s="2">
        <v>41396</v>
      </c>
      <c r="B1794" s="6">
        <f t="shared" si="44"/>
        <v>2013</v>
      </c>
      <c r="C1794" s="1" t="s">
        <v>7</v>
      </c>
      <c r="D1794" s="1">
        <v>267</v>
      </c>
    </row>
    <row r="1795" spans="1:4" outlineLevel="2" x14ac:dyDescent="0.25">
      <c r="A1795" s="2">
        <v>41396</v>
      </c>
      <c r="B1795" s="6">
        <f t="shared" si="44"/>
        <v>2013</v>
      </c>
      <c r="C1795" s="1" t="s">
        <v>123</v>
      </c>
      <c r="D1795" s="1">
        <v>66</v>
      </c>
    </row>
    <row r="1796" spans="1:4" outlineLevel="2" x14ac:dyDescent="0.25">
      <c r="A1796" s="2">
        <v>41398</v>
      </c>
      <c r="B1796" s="6">
        <f t="shared" si="44"/>
        <v>2013</v>
      </c>
      <c r="C1796" s="1" t="s">
        <v>14</v>
      </c>
      <c r="D1796" s="1">
        <v>471</v>
      </c>
    </row>
    <row r="1797" spans="1:4" outlineLevel="2" x14ac:dyDescent="0.25">
      <c r="A1797" s="2">
        <v>41399</v>
      </c>
      <c r="B1797" s="6">
        <f t="shared" si="44"/>
        <v>2013</v>
      </c>
      <c r="C1797" s="1" t="s">
        <v>60</v>
      </c>
      <c r="D1797" s="1">
        <v>5</v>
      </c>
    </row>
    <row r="1798" spans="1:4" outlineLevel="2" x14ac:dyDescent="0.25">
      <c r="A1798" s="2">
        <v>41401</v>
      </c>
      <c r="B1798" s="6">
        <f t="shared" si="44"/>
        <v>2013</v>
      </c>
      <c r="C1798" s="1" t="s">
        <v>221</v>
      </c>
      <c r="D1798" s="1">
        <v>11</v>
      </c>
    </row>
    <row r="1799" spans="1:4" outlineLevel="2" x14ac:dyDescent="0.25">
      <c r="A1799" s="2">
        <v>41403</v>
      </c>
      <c r="B1799" s="6">
        <f t="shared" si="44"/>
        <v>2013</v>
      </c>
      <c r="C1799" s="1" t="s">
        <v>71</v>
      </c>
      <c r="D1799" s="1">
        <v>103</v>
      </c>
    </row>
    <row r="1800" spans="1:4" outlineLevel="2" x14ac:dyDescent="0.25">
      <c r="A1800" s="2">
        <v>41403</v>
      </c>
      <c r="B1800" s="6">
        <f t="shared" si="44"/>
        <v>2013</v>
      </c>
      <c r="C1800" s="1" t="s">
        <v>19</v>
      </c>
      <c r="D1800" s="1">
        <v>92</v>
      </c>
    </row>
    <row r="1801" spans="1:4" outlineLevel="2" x14ac:dyDescent="0.25">
      <c r="A1801" s="2">
        <v>41405</v>
      </c>
      <c r="B1801" s="6">
        <f t="shared" si="44"/>
        <v>2013</v>
      </c>
      <c r="C1801" s="1" t="s">
        <v>10</v>
      </c>
      <c r="D1801" s="1">
        <v>115</v>
      </c>
    </row>
    <row r="1802" spans="1:4" outlineLevel="2" x14ac:dyDescent="0.25">
      <c r="A1802" s="2">
        <v>41406</v>
      </c>
      <c r="B1802" s="6">
        <f t="shared" si="44"/>
        <v>2013</v>
      </c>
      <c r="C1802" s="1" t="s">
        <v>52</v>
      </c>
      <c r="D1802" s="1">
        <v>62</v>
      </c>
    </row>
    <row r="1803" spans="1:4" outlineLevel="2" x14ac:dyDescent="0.25">
      <c r="A1803" s="2">
        <v>41406</v>
      </c>
      <c r="B1803" s="6">
        <f t="shared" si="44"/>
        <v>2013</v>
      </c>
      <c r="C1803" s="1" t="s">
        <v>5</v>
      </c>
      <c r="D1803" s="1">
        <v>420</v>
      </c>
    </row>
    <row r="1804" spans="1:4" outlineLevel="2" x14ac:dyDescent="0.25">
      <c r="A1804" s="2">
        <v>41406</v>
      </c>
      <c r="B1804" s="6">
        <f t="shared" si="44"/>
        <v>2013</v>
      </c>
      <c r="C1804" s="1" t="s">
        <v>30</v>
      </c>
      <c r="D1804" s="1">
        <v>81</v>
      </c>
    </row>
    <row r="1805" spans="1:4" outlineLevel="2" x14ac:dyDescent="0.25">
      <c r="A1805" s="2">
        <v>41407</v>
      </c>
      <c r="B1805" s="6">
        <f t="shared" si="44"/>
        <v>2013</v>
      </c>
      <c r="C1805" s="1" t="s">
        <v>9</v>
      </c>
      <c r="D1805" s="1">
        <v>412</v>
      </c>
    </row>
    <row r="1806" spans="1:4" outlineLevel="2" x14ac:dyDescent="0.25">
      <c r="A1806" s="2">
        <v>41409</v>
      </c>
      <c r="B1806" s="6">
        <f t="shared" si="44"/>
        <v>2013</v>
      </c>
      <c r="C1806" s="1" t="s">
        <v>45</v>
      </c>
      <c r="D1806" s="1">
        <v>377</v>
      </c>
    </row>
    <row r="1807" spans="1:4" outlineLevel="2" x14ac:dyDescent="0.25">
      <c r="A1807" s="2">
        <v>41414</v>
      </c>
      <c r="B1807" s="6">
        <f t="shared" si="44"/>
        <v>2013</v>
      </c>
      <c r="C1807" s="1" t="s">
        <v>45</v>
      </c>
      <c r="D1807" s="1">
        <v>461</v>
      </c>
    </row>
    <row r="1808" spans="1:4" outlineLevel="2" x14ac:dyDescent="0.25">
      <c r="A1808" s="2">
        <v>41414</v>
      </c>
      <c r="B1808" s="6">
        <f t="shared" si="44"/>
        <v>2013</v>
      </c>
      <c r="C1808" s="1" t="s">
        <v>71</v>
      </c>
      <c r="D1808" s="1">
        <v>138</v>
      </c>
    </row>
    <row r="1809" spans="1:4" outlineLevel="2" x14ac:dyDescent="0.25">
      <c r="A1809" s="2">
        <v>41418</v>
      </c>
      <c r="B1809" s="6">
        <f t="shared" si="44"/>
        <v>2013</v>
      </c>
      <c r="C1809" s="1" t="s">
        <v>47</v>
      </c>
      <c r="D1809" s="1">
        <v>17</v>
      </c>
    </row>
    <row r="1810" spans="1:4" outlineLevel="2" x14ac:dyDescent="0.25">
      <c r="A1810" s="2">
        <v>41422</v>
      </c>
      <c r="B1810" s="6">
        <f t="shared" si="44"/>
        <v>2013</v>
      </c>
      <c r="C1810" s="1" t="s">
        <v>197</v>
      </c>
      <c r="D1810" s="1">
        <v>8</v>
      </c>
    </row>
    <row r="1811" spans="1:4" outlineLevel="2" x14ac:dyDescent="0.25">
      <c r="A1811" s="2">
        <v>41424</v>
      </c>
      <c r="B1811" s="6">
        <f t="shared" si="44"/>
        <v>2013</v>
      </c>
      <c r="C1811" s="1" t="s">
        <v>9</v>
      </c>
      <c r="D1811" s="1">
        <v>448</v>
      </c>
    </row>
    <row r="1812" spans="1:4" outlineLevel="2" x14ac:dyDescent="0.25">
      <c r="A1812" s="2">
        <v>41426</v>
      </c>
      <c r="B1812" s="6">
        <f t="shared" si="44"/>
        <v>2013</v>
      </c>
      <c r="C1812" s="1" t="s">
        <v>9</v>
      </c>
      <c r="D1812" s="1">
        <v>240</v>
      </c>
    </row>
    <row r="1813" spans="1:4" outlineLevel="2" x14ac:dyDescent="0.25">
      <c r="A1813" s="2">
        <v>41427</v>
      </c>
      <c r="B1813" s="6">
        <f t="shared" si="44"/>
        <v>2013</v>
      </c>
      <c r="C1813" s="1" t="s">
        <v>22</v>
      </c>
      <c r="D1813" s="1">
        <v>388</v>
      </c>
    </row>
    <row r="1814" spans="1:4" outlineLevel="2" x14ac:dyDescent="0.25">
      <c r="A1814" s="2">
        <v>41429</v>
      </c>
      <c r="B1814" s="6">
        <f t="shared" si="44"/>
        <v>2013</v>
      </c>
      <c r="C1814" s="1" t="s">
        <v>7</v>
      </c>
      <c r="D1814" s="1">
        <v>455</v>
      </c>
    </row>
    <row r="1815" spans="1:4" outlineLevel="2" x14ac:dyDescent="0.25">
      <c r="A1815" s="2">
        <v>41429</v>
      </c>
      <c r="B1815" s="6">
        <f t="shared" si="44"/>
        <v>2013</v>
      </c>
      <c r="C1815" s="1" t="s">
        <v>17</v>
      </c>
      <c r="D1815" s="1">
        <v>269</v>
      </c>
    </row>
    <row r="1816" spans="1:4" outlineLevel="2" x14ac:dyDescent="0.25">
      <c r="A1816" s="2">
        <v>41432</v>
      </c>
      <c r="B1816" s="6">
        <f t="shared" si="44"/>
        <v>2013</v>
      </c>
      <c r="C1816" s="1" t="s">
        <v>6</v>
      </c>
      <c r="D1816" s="1">
        <v>81</v>
      </c>
    </row>
    <row r="1817" spans="1:4" outlineLevel="2" x14ac:dyDescent="0.25">
      <c r="A1817" s="2">
        <v>41432</v>
      </c>
      <c r="B1817" s="6">
        <f t="shared" si="44"/>
        <v>2013</v>
      </c>
      <c r="C1817" s="1" t="s">
        <v>10</v>
      </c>
      <c r="D1817" s="1">
        <v>99</v>
      </c>
    </row>
    <row r="1818" spans="1:4" outlineLevel="2" x14ac:dyDescent="0.25">
      <c r="A1818" s="2">
        <v>41437</v>
      </c>
      <c r="B1818" s="6">
        <f t="shared" si="44"/>
        <v>2013</v>
      </c>
      <c r="C1818" s="1" t="s">
        <v>170</v>
      </c>
      <c r="D1818" s="1">
        <v>12</v>
      </c>
    </row>
    <row r="1819" spans="1:4" outlineLevel="2" x14ac:dyDescent="0.25">
      <c r="A1819" s="2">
        <v>41439</v>
      </c>
      <c r="B1819" s="6">
        <f t="shared" si="44"/>
        <v>2013</v>
      </c>
      <c r="C1819" s="1" t="s">
        <v>233</v>
      </c>
      <c r="D1819" s="1">
        <v>4</v>
      </c>
    </row>
    <row r="1820" spans="1:4" outlineLevel="2" x14ac:dyDescent="0.25">
      <c r="A1820" s="2">
        <v>41440</v>
      </c>
      <c r="B1820" s="6">
        <f t="shared" si="44"/>
        <v>2013</v>
      </c>
      <c r="C1820" s="1" t="s">
        <v>30</v>
      </c>
      <c r="D1820" s="1">
        <v>132</v>
      </c>
    </row>
    <row r="1821" spans="1:4" outlineLevel="2" x14ac:dyDescent="0.25">
      <c r="A1821" s="2">
        <v>41441</v>
      </c>
      <c r="B1821" s="6">
        <f t="shared" si="44"/>
        <v>2013</v>
      </c>
      <c r="C1821" s="1" t="s">
        <v>131</v>
      </c>
      <c r="D1821" s="1">
        <v>83</v>
      </c>
    </row>
    <row r="1822" spans="1:4" outlineLevel="2" x14ac:dyDescent="0.25">
      <c r="A1822" s="2">
        <v>41446</v>
      </c>
      <c r="B1822" s="6">
        <f t="shared" si="44"/>
        <v>2013</v>
      </c>
      <c r="C1822" s="1" t="s">
        <v>205</v>
      </c>
      <c r="D1822" s="1">
        <v>7</v>
      </c>
    </row>
    <row r="1823" spans="1:4" outlineLevel="2" x14ac:dyDescent="0.25">
      <c r="A1823" s="2">
        <v>41447</v>
      </c>
      <c r="B1823" s="6">
        <f t="shared" si="44"/>
        <v>2013</v>
      </c>
      <c r="C1823" s="1" t="s">
        <v>154</v>
      </c>
      <c r="D1823" s="1">
        <v>9</v>
      </c>
    </row>
    <row r="1824" spans="1:4" outlineLevel="2" x14ac:dyDescent="0.25">
      <c r="A1824" s="2">
        <v>41448</v>
      </c>
      <c r="B1824" s="6">
        <f t="shared" si="44"/>
        <v>2013</v>
      </c>
      <c r="C1824" s="1" t="s">
        <v>159</v>
      </c>
      <c r="D1824" s="1">
        <v>20</v>
      </c>
    </row>
    <row r="1825" spans="1:4" outlineLevel="2" x14ac:dyDescent="0.25">
      <c r="A1825" s="2">
        <v>41449</v>
      </c>
      <c r="B1825" s="6">
        <f t="shared" si="44"/>
        <v>2013</v>
      </c>
      <c r="C1825" s="1" t="s">
        <v>10</v>
      </c>
      <c r="D1825" s="1">
        <v>98</v>
      </c>
    </row>
    <row r="1826" spans="1:4" outlineLevel="2" x14ac:dyDescent="0.25">
      <c r="A1826" s="2">
        <v>41451</v>
      </c>
      <c r="B1826" s="6">
        <f t="shared" si="44"/>
        <v>2013</v>
      </c>
      <c r="C1826" s="1" t="s">
        <v>137</v>
      </c>
      <c r="D1826" s="1">
        <v>9</v>
      </c>
    </row>
    <row r="1827" spans="1:4" outlineLevel="2" x14ac:dyDescent="0.25">
      <c r="A1827" s="2">
        <v>41453</v>
      </c>
      <c r="B1827" s="6">
        <f t="shared" si="44"/>
        <v>2013</v>
      </c>
      <c r="C1827" s="1" t="s">
        <v>64</v>
      </c>
      <c r="D1827" s="1">
        <v>13</v>
      </c>
    </row>
    <row r="1828" spans="1:4" outlineLevel="2" x14ac:dyDescent="0.25">
      <c r="A1828" s="2">
        <v>41456</v>
      </c>
      <c r="B1828" s="6">
        <f t="shared" si="44"/>
        <v>2013</v>
      </c>
      <c r="C1828" s="1" t="s">
        <v>50</v>
      </c>
      <c r="D1828" s="1">
        <v>424</v>
      </c>
    </row>
    <row r="1829" spans="1:4" outlineLevel="2" x14ac:dyDescent="0.25">
      <c r="A1829" s="2">
        <v>41461</v>
      </c>
      <c r="B1829" s="6">
        <f t="shared" si="44"/>
        <v>2013</v>
      </c>
      <c r="C1829" s="1" t="s">
        <v>39</v>
      </c>
      <c r="D1829" s="1">
        <v>31</v>
      </c>
    </row>
    <row r="1830" spans="1:4" outlineLevel="2" x14ac:dyDescent="0.25">
      <c r="A1830" s="2">
        <v>41462</v>
      </c>
      <c r="B1830" s="6">
        <f t="shared" si="44"/>
        <v>2013</v>
      </c>
      <c r="C1830" s="1" t="s">
        <v>57</v>
      </c>
      <c r="D1830" s="1">
        <v>18</v>
      </c>
    </row>
    <row r="1831" spans="1:4" outlineLevel="2" x14ac:dyDescent="0.25">
      <c r="A1831" s="2">
        <v>41464</v>
      </c>
      <c r="B1831" s="6">
        <f t="shared" si="44"/>
        <v>2013</v>
      </c>
      <c r="C1831" s="1" t="s">
        <v>6</v>
      </c>
      <c r="D1831" s="1">
        <v>172</v>
      </c>
    </row>
    <row r="1832" spans="1:4" outlineLevel="2" x14ac:dyDescent="0.25">
      <c r="A1832" s="2">
        <v>41464</v>
      </c>
      <c r="B1832" s="6">
        <f t="shared" si="44"/>
        <v>2013</v>
      </c>
      <c r="C1832" s="1" t="s">
        <v>45</v>
      </c>
      <c r="D1832" s="1">
        <v>373</v>
      </c>
    </row>
    <row r="1833" spans="1:4" outlineLevel="2" x14ac:dyDescent="0.25">
      <c r="A1833" s="2">
        <v>41465</v>
      </c>
      <c r="B1833" s="6">
        <f t="shared" si="44"/>
        <v>2013</v>
      </c>
      <c r="C1833" s="1" t="s">
        <v>17</v>
      </c>
      <c r="D1833" s="1">
        <v>299</v>
      </c>
    </row>
    <row r="1834" spans="1:4" outlineLevel="2" x14ac:dyDescent="0.25">
      <c r="A1834" s="2">
        <v>41471</v>
      </c>
      <c r="B1834" s="6">
        <f t="shared" si="44"/>
        <v>2013</v>
      </c>
      <c r="C1834" s="1" t="s">
        <v>37</v>
      </c>
      <c r="D1834" s="1">
        <v>20</v>
      </c>
    </row>
    <row r="1835" spans="1:4" outlineLevel="2" x14ac:dyDescent="0.25">
      <c r="A1835" s="2">
        <v>41472</v>
      </c>
      <c r="B1835" s="6">
        <f t="shared" si="44"/>
        <v>2013</v>
      </c>
      <c r="C1835" s="1" t="s">
        <v>69</v>
      </c>
      <c r="D1835" s="1">
        <v>89</v>
      </c>
    </row>
    <row r="1836" spans="1:4" outlineLevel="2" x14ac:dyDescent="0.25">
      <c r="A1836" s="2">
        <v>41472</v>
      </c>
      <c r="B1836" s="6">
        <f t="shared" si="44"/>
        <v>2013</v>
      </c>
      <c r="C1836" s="1" t="s">
        <v>35</v>
      </c>
      <c r="D1836" s="1">
        <v>60</v>
      </c>
    </row>
    <row r="1837" spans="1:4" outlineLevel="2" x14ac:dyDescent="0.25">
      <c r="A1837" s="2">
        <v>41475</v>
      </c>
      <c r="B1837" s="6">
        <f t="shared" si="44"/>
        <v>2013</v>
      </c>
      <c r="C1837" s="1" t="s">
        <v>3</v>
      </c>
      <c r="D1837" s="1">
        <v>5</v>
      </c>
    </row>
    <row r="1838" spans="1:4" outlineLevel="2" x14ac:dyDescent="0.25">
      <c r="A1838" s="2">
        <v>41476</v>
      </c>
      <c r="B1838" s="6">
        <f t="shared" si="44"/>
        <v>2013</v>
      </c>
      <c r="C1838" s="1" t="s">
        <v>102</v>
      </c>
      <c r="D1838" s="1">
        <v>125</v>
      </c>
    </row>
    <row r="1839" spans="1:4" outlineLevel="2" x14ac:dyDescent="0.25">
      <c r="A1839" s="2">
        <v>41476</v>
      </c>
      <c r="B1839" s="6">
        <f t="shared" si="44"/>
        <v>2013</v>
      </c>
      <c r="C1839" s="1" t="s">
        <v>12</v>
      </c>
      <c r="D1839" s="1">
        <v>177</v>
      </c>
    </row>
    <row r="1840" spans="1:4" outlineLevel="2" x14ac:dyDescent="0.25">
      <c r="A1840" s="2">
        <v>41477</v>
      </c>
      <c r="B1840" s="6">
        <f t="shared" si="44"/>
        <v>2013</v>
      </c>
      <c r="C1840" s="1" t="s">
        <v>20</v>
      </c>
      <c r="D1840" s="1">
        <v>58</v>
      </c>
    </row>
    <row r="1841" spans="1:4" outlineLevel="2" x14ac:dyDescent="0.25">
      <c r="A1841" s="2">
        <v>41478</v>
      </c>
      <c r="B1841" s="6">
        <f t="shared" si="44"/>
        <v>2013</v>
      </c>
      <c r="C1841" s="1" t="s">
        <v>19</v>
      </c>
      <c r="D1841" s="1">
        <v>174</v>
      </c>
    </row>
    <row r="1842" spans="1:4" outlineLevel="2" x14ac:dyDescent="0.25">
      <c r="A1842" s="2">
        <v>41479</v>
      </c>
      <c r="B1842" s="6">
        <f t="shared" si="44"/>
        <v>2013</v>
      </c>
      <c r="C1842" s="1" t="s">
        <v>7</v>
      </c>
      <c r="D1842" s="1">
        <v>485</v>
      </c>
    </row>
    <row r="1843" spans="1:4" outlineLevel="2" x14ac:dyDescent="0.25">
      <c r="A1843" s="2">
        <v>41481</v>
      </c>
      <c r="B1843" s="6">
        <f t="shared" si="44"/>
        <v>2013</v>
      </c>
      <c r="C1843" s="1" t="s">
        <v>232</v>
      </c>
      <c r="D1843" s="1">
        <v>7</v>
      </c>
    </row>
    <row r="1844" spans="1:4" outlineLevel="2" x14ac:dyDescent="0.25">
      <c r="A1844" s="2">
        <v>41482</v>
      </c>
      <c r="B1844" s="6">
        <f t="shared" si="44"/>
        <v>2013</v>
      </c>
      <c r="C1844" s="1" t="s">
        <v>9</v>
      </c>
      <c r="D1844" s="1">
        <v>109</v>
      </c>
    </row>
    <row r="1845" spans="1:4" outlineLevel="2" x14ac:dyDescent="0.25">
      <c r="A1845" s="2">
        <v>41485</v>
      </c>
      <c r="B1845" s="6">
        <f t="shared" si="44"/>
        <v>2013</v>
      </c>
      <c r="C1845" s="1" t="s">
        <v>6</v>
      </c>
      <c r="D1845" s="1">
        <v>116</v>
      </c>
    </row>
    <row r="1846" spans="1:4" outlineLevel="2" x14ac:dyDescent="0.25">
      <c r="A1846" s="2">
        <v>41486</v>
      </c>
      <c r="B1846" s="6">
        <f t="shared" si="44"/>
        <v>2013</v>
      </c>
      <c r="C1846" s="1" t="s">
        <v>39</v>
      </c>
      <c r="D1846" s="1">
        <v>125</v>
      </c>
    </row>
    <row r="1847" spans="1:4" outlineLevel="2" x14ac:dyDescent="0.25">
      <c r="A1847" s="2">
        <v>41486</v>
      </c>
      <c r="B1847" s="6">
        <f t="shared" si="44"/>
        <v>2013</v>
      </c>
      <c r="C1847" s="1" t="s">
        <v>222</v>
      </c>
      <c r="D1847" s="1">
        <v>15</v>
      </c>
    </row>
    <row r="1848" spans="1:4" outlineLevel="2" x14ac:dyDescent="0.25">
      <c r="A1848" s="2">
        <v>41488</v>
      </c>
      <c r="B1848" s="6">
        <f t="shared" si="44"/>
        <v>2013</v>
      </c>
      <c r="C1848" s="1" t="s">
        <v>177</v>
      </c>
      <c r="D1848" s="1">
        <v>4</v>
      </c>
    </row>
    <row r="1849" spans="1:4" outlineLevel="2" x14ac:dyDescent="0.25">
      <c r="A1849" s="2">
        <v>41489</v>
      </c>
      <c r="B1849" s="6">
        <f t="shared" si="44"/>
        <v>2013</v>
      </c>
      <c r="C1849" s="1" t="s">
        <v>144</v>
      </c>
      <c r="D1849" s="1">
        <v>13</v>
      </c>
    </row>
    <row r="1850" spans="1:4" outlineLevel="2" x14ac:dyDescent="0.25">
      <c r="A1850" s="2">
        <v>41491</v>
      </c>
      <c r="B1850" s="6">
        <f t="shared" si="44"/>
        <v>2013</v>
      </c>
      <c r="C1850" s="1" t="s">
        <v>102</v>
      </c>
      <c r="D1850" s="1">
        <v>338</v>
      </c>
    </row>
    <row r="1851" spans="1:4" outlineLevel="2" x14ac:dyDescent="0.25">
      <c r="A1851" s="2">
        <v>41492</v>
      </c>
      <c r="B1851" s="6">
        <f t="shared" si="44"/>
        <v>2013</v>
      </c>
      <c r="C1851" s="1" t="s">
        <v>167</v>
      </c>
      <c r="D1851" s="1">
        <v>2</v>
      </c>
    </row>
    <row r="1852" spans="1:4" outlineLevel="2" x14ac:dyDescent="0.25">
      <c r="A1852" s="2">
        <v>41493</v>
      </c>
      <c r="B1852" s="6">
        <f t="shared" si="44"/>
        <v>2013</v>
      </c>
      <c r="C1852" s="1" t="s">
        <v>37</v>
      </c>
      <c r="D1852" s="1">
        <v>108</v>
      </c>
    </row>
    <row r="1853" spans="1:4" outlineLevel="2" x14ac:dyDescent="0.25">
      <c r="A1853" s="2">
        <v>41494</v>
      </c>
      <c r="B1853" s="6">
        <f t="shared" si="44"/>
        <v>2013</v>
      </c>
      <c r="C1853" s="1" t="s">
        <v>61</v>
      </c>
      <c r="D1853" s="1">
        <v>119</v>
      </c>
    </row>
    <row r="1854" spans="1:4" outlineLevel="2" x14ac:dyDescent="0.25">
      <c r="A1854" s="2">
        <v>41495</v>
      </c>
      <c r="B1854" s="6">
        <f t="shared" ref="B1854:B1917" si="45">YEAR(A1854)</f>
        <v>2013</v>
      </c>
      <c r="C1854" s="1" t="s">
        <v>7</v>
      </c>
      <c r="D1854" s="1">
        <v>385</v>
      </c>
    </row>
    <row r="1855" spans="1:4" outlineLevel="2" x14ac:dyDescent="0.25">
      <c r="A1855" s="2">
        <v>41495</v>
      </c>
      <c r="B1855" s="6">
        <f t="shared" si="45"/>
        <v>2013</v>
      </c>
      <c r="C1855" s="1" t="s">
        <v>45</v>
      </c>
      <c r="D1855" s="1">
        <v>239</v>
      </c>
    </row>
    <row r="1856" spans="1:4" outlineLevel="2" x14ac:dyDescent="0.25">
      <c r="A1856" s="2">
        <v>41498</v>
      </c>
      <c r="B1856" s="6">
        <f t="shared" si="45"/>
        <v>2013</v>
      </c>
      <c r="C1856" s="1" t="s">
        <v>229</v>
      </c>
      <c r="D1856" s="1">
        <v>8</v>
      </c>
    </row>
    <row r="1857" spans="1:4" outlineLevel="2" x14ac:dyDescent="0.25">
      <c r="A1857" s="2">
        <v>41499</v>
      </c>
      <c r="B1857" s="6">
        <f t="shared" si="45"/>
        <v>2013</v>
      </c>
      <c r="C1857" s="1" t="s">
        <v>17</v>
      </c>
      <c r="D1857" s="1">
        <v>219</v>
      </c>
    </row>
    <row r="1858" spans="1:4" outlineLevel="2" x14ac:dyDescent="0.25">
      <c r="A1858" s="2">
        <v>41503</v>
      </c>
      <c r="B1858" s="6">
        <f t="shared" si="45"/>
        <v>2013</v>
      </c>
      <c r="C1858" s="1" t="s">
        <v>25</v>
      </c>
      <c r="D1858" s="1">
        <v>40</v>
      </c>
    </row>
    <row r="1859" spans="1:4" outlineLevel="2" x14ac:dyDescent="0.25">
      <c r="A1859" s="2">
        <v>41503</v>
      </c>
      <c r="B1859" s="6">
        <f t="shared" si="45"/>
        <v>2013</v>
      </c>
      <c r="C1859" s="1" t="s">
        <v>102</v>
      </c>
      <c r="D1859" s="1">
        <v>166</v>
      </c>
    </row>
    <row r="1860" spans="1:4" outlineLevel="2" x14ac:dyDescent="0.25">
      <c r="A1860" s="2">
        <v>41504</v>
      </c>
      <c r="B1860" s="6">
        <f t="shared" si="45"/>
        <v>2013</v>
      </c>
      <c r="C1860" s="1" t="s">
        <v>66</v>
      </c>
      <c r="D1860" s="1">
        <v>168</v>
      </c>
    </row>
    <row r="1861" spans="1:4" outlineLevel="2" x14ac:dyDescent="0.25">
      <c r="A1861" s="2">
        <v>41505</v>
      </c>
      <c r="B1861" s="6">
        <f t="shared" si="45"/>
        <v>2013</v>
      </c>
      <c r="C1861" s="1" t="s">
        <v>131</v>
      </c>
      <c r="D1861" s="1">
        <v>96</v>
      </c>
    </row>
    <row r="1862" spans="1:4" outlineLevel="2" x14ac:dyDescent="0.25">
      <c r="A1862" s="2">
        <v>41506</v>
      </c>
      <c r="B1862" s="6">
        <f t="shared" si="45"/>
        <v>2013</v>
      </c>
      <c r="C1862" s="1" t="s">
        <v>10</v>
      </c>
      <c r="D1862" s="1">
        <v>23</v>
      </c>
    </row>
    <row r="1863" spans="1:4" outlineLevel="2" x14ac:dyDescent="0.25">
      <c r="A1863" s="2">
        <v>41509</v>
      </c>
      <c r="B1863" s="6">
        <f t="shared" si="45"/>
        <v>2013</v>
      </c>
      <c r="C1863" s="1" t="s">
        <v>177</v>
      </c>
      <c r="D1863" s="1">
        <v>8</v>
      </c>
    </row>
    <row r="1864" spans="1:4" outlineLevel="2" x14ac:dyDescent="0.25">
      <c r="A1864" s="2">
        <v>41509</v>
      </c>
      <c r="B1864" s="6">
        <f t="shared" si="45"/>
        <v>2013</v>
      </c>
      <c r="C1864" s="1" t="s">
        <v>106</v>
      </c>
      <c r="D1864" s="1">
        <v>1</v>
      </c>
    </row>
    <row r="1865" spans="1:4" outlineLevel="2" x14ac:dyDescent="0.25">
      <c r="A1865" s="2">
        <v>41509</v>
      </c>
      <c r="B1865" s="6">
        <f t="shared" si="45"/>
        <v>2013</v>
      </c>
      <c r="C1865" s="1" t="s">
        <v>15</v>
      </c>
      <c r="D1865" s="1">
        <v>4</v>
      </c>
    </row>
    <row r="1866" spans="1:4" outlineLevel="2" x14ac:dyDescent="0.25">
      <c r="A1866" s="2">
        <v>41512</v>
      </c>
      <c r="B1866" s="6">
        <f t="shared" si="45"/>
        <v>2013</v>
      </c>
      <c r="C1866" s="1" t="s">
        <v>120</v>
      </c>
      <c r="D1866" s="1">
        <v>170</v>
      </c>
    </row>
    <row r="1867" spans="1:4" outlineLevel="2" x14ac:dyDescent="0.25">
      <c r="A1867" s="2">
        <v>41514</v>
      </c>
      <c r="B1867" s="6">
        <f t="shared" si="45"/>
        <v>2013</v>
      </c>
      <c r="C1867" s="1" t="s">
        <v>45</v>
      </c>
      <c r="D1867" s="1">
        <v>193</v>
      </c>
    </row>
    <row r="1868" spans="1:4" outlineLevel="2" x14ac:dyDescent="0.25">
      <c r="A1868" s="2">
        <v>41517</v>
      </c>
      <c r="B1868" s="6">
        <f t="shared" si="45"/>
        <v>2013</v>
      </c>
      <c r="C1868" s="1" t="s">
        <v>234</v>
      </c>
      <c r="D1868" s="1">
        <v>5</v>
      </c>
    </row>
    <row r="1869" spans="1:4" outlineLevel="2" x14ac:dyDescent="0.25">
      <c r="A1869" s="2">
        <v>41520</v>
      </c>
      <c r="B1869" s="6">
        <f t="shared" si="45"/>
        <v>2013</v>
      </c>
      <c r="C1869" s="1" t="s">
        <v>62</v>
      </c>
      <c r="D1869" s="1">
        <v>5</v>
      </c>
    </row>
    <row r="1870" spans="1:4" outlineLevel="2" x14ac:dyDescent="0.25">
      <c r="A1870" s="2">
        <v>41520</v>
      </c>
      <c r="B1870" s="6">
        <f t="shared" si="45"/>
        <v>2013</v>
      </c>
      <c r="C1870" s="1" t="s">
        <v>64</v>
      </c>
      <c r="D1870" s="1">
        <v>15</v>
      </c>
    </row>
    <row r="1871" spans="1:4" outlineLevel="2" x14ac:dyDescent="0.25">
      <c r="A1871" s="2">
        <v>41525</v>
      </c>
      <c r="B1871" s="6">
        <f t="shared" si="45"/>
        <v>2013</v>
      </c>
      <c r="C1871" s="1" t="s">
        <v>109</v>
      </c>
      <c r="D1871" s="1">
        <v>14</v>
      </c>
    </row>
    <row r="1872" spans="1:4" outlineLevel="2" x14ac:dyDescent="0.25">
      <c r="A1872" s="2">
        <v>41525</v>
      </c>
      <c r="B1872" s="6">
        <f t="shared" si="45"/>
        <v>2013</v>
      </c>
      <c r="C1872" s="1" t="s">
        <v>37</v>
      </c>
      <c r="D1872" s="1">
        <v>96</v>
      </c>
    </row>
    <row r="1873" spans="1:4" outlineLevel="2" x14ac:dyDescent="0.25">
      <c r="A1873" s="2">
        <v>41529</v>
      </c>
      <c r="B1873" s="6">
        <f t="shared" si="45"/>
        <v>2013</v>
      </c>
      <c r="C1873" s="1" t="s">
        <v>162</v>
      </c>
      <c r="D1873" s="1">
        <v>1</v>
      </c>
    </row>
    <row r="1874" spans="1:4" outlineLevel="2" x14ac:dyDescent="0.25">
      <c r="A1874" s="2">
        <v>41533</v>
      </c>
      <c r="B1874" s="6">
        <f t="shared" si="45"/>
        <v>2013</v>
      </c>
      <c r="C1874" s="1" t="s">
        <v>69</v>
      </c>
      <c r="D1874" s="1">
        <v>164</v>
      </c>
    </row>
    <row r="1875" spans="1:4" outlineLevel="2" x14ac:dyDescent="0.25">
      <c r="A1875" s="2">
        <v>41534</v>
      </c>
      <c r="B1875" s="6">
        <f t="shared" si="45"/>
        <v>2013</v>
      </c>
      <c r="C1875" s="1" t="s">
        <v>22</v>
      </c>
      <c r="D1875" s="1">
        <v>105</v>
      </c>
    </row>
    <row r="1876" spans="1:4" outlineLevel="2" x14ac:dyDescent="0.25">
      <c r="A1876" s="2">
        <v>41536</v>
      </c>
      <c r="B1876" s="6">
        <f t="shared" si="45"/>
        <v>2013</v>
      </c>
      <c r="C1876" s="1" t="s">
        <v>210</v>
      </c>
      <c r="D1876" s="1">
        <v>17</v>
      </c>
    </row>
    <row r="1877" spans="1:4" outlineLevel="2" x14ac:dyDescent="0.25">
      <c r="A1877" s="2">
        <v>41538</v>
      </c>
      <c r="B1877" s="6">
        <f t="shared" si="45"/>
        <v>2013</v>
      </c>
      <c r="C1877" s="1" t="s">
        <v>200</v>
      </c>
      <c r="D1877" s="1">
        <v>5</v>
      </c>
    </row>
    <row r="1878" spans="1:4" outlineLevel="2" x14ac:dyDescent="0.25">
      <c r="A1878" s="2">
        <v>41543</v>
      </c>
      <c r="B1878" s="6">
        <f t="shared" si="45"/>
        <v>2013</v>
      </c>
      <c r="C1878" s="1" t="s">
        <v>45</v>
      </c>
      <c r="D1878" s="1">
        <v>212</v>
      </c>
    </row>
    <row r="1879" spans="1:4" outlineLevel="2" x14ac:dyDescent="0.25">
      <c r="A1879" s="2">
        <v>41543</v>
      </c>
      <c r="B1879" s="6">
        <f t="shared" si="45"/>
        <v>2013</v>
      </c>
      <c r="C1879" s="1" t="s">
        <v>9</v>
      </c>
      <c r="D1879" s="1">
        <v>128</v>
      </c>
    </row>
    <row r="1880" spans="1:4" outlineLevel="2" x14ac:dyDescent="0.25">
      <c r="A1880" s="2">
        <v>41543</v>
      </c>
      <c r="B1880" s="6">
        <f t="shared" si="45"/>
        <v>2013</v>
      </c>
      <c r="C1880" s="1" t="s">
        <v>28</v>
      </c>
      <c r="D1880" s="1">
        <v>147</v>
      </c>
    </row>
    <row r="1881" spans="1:4" outlineLevel="2" x14ac:dyDescent="0.25">
      <c r="A1881" s="2">
        <v>41544</v>
      </c>
      <c r="B1881" s="6">
        <f t="shared" si="45"/>
        <v>2013</v>
      </c>
      <c r="C1881" s="1" t="s">
        <v>14</v>
      </c>
      <c r="D1881" s="1">
        <v>436</v>
      </c>
    </row>
    <row r="1882" spans="1:4" outlineLevel="2" x14ac:dyDescent="0.25">
      <c r="A1882" s="2">
        <v>41545</v>
      </c>
      <c r="B1882" s="6">
        <f t="shared" si="45"/>
        <v>2013</v>
      </c>
      <c r="C1882" s="1" t="s">
        <v>235</v>
      </c>
      <c r="D1882" s="1">
        <v>4</v>
      </c>
    </row>
    <row r="1883" spans="1:4" outlineLevel="2" x14ac:dyDescent="0.25">
      <c r="A1883" s="2">
        <v>41545</v>
      </c>
      <c r="B1883" s="6">
        <f t="shared" si="45"/>
        <v>2013</v>
      </c>
      <c r="C1883" s="1" t="s">
        <v>154</v>
      </c>
      <c r="D1883" s="1">
        <v>4</v>
      </c>
    </row>
    <row r="1884" spans="1:4" outlineLevel="2" x14ac:dyDescent="0.25">
      <c r="A1884" s="2">
        <v>41551</v>
      </c>
      <c r="B1884" s="6">
        <f t="shared" si="45"/>
        <v>2013</v>
      </c>
      <c r="C1884" s="1" t="s">
        <v>131</v>
      </c>
      <c r="D1884" s="1">
        <v>78</v>
      </c>
    </row>
    <row r="1885" spans="1:4" outlineLevel="2" x14ac:dyDescent="0.25">
      <c r="A1885" s="2">
        <v>41558</v>
      </c>
      <c r="B1885" s="6">
        <f t="shared" si="45"/>
        <v>2013</v>
      </c>
      <c r="C1885" s="1" t="s">
        <v>10</v>
      </c>
      <c r="D1885" s="1">
        <v>159</v>
      </c>
    </row>
    <row r="1886" spans="1:4" outlineLevel="2" x14ac:dyDescent="0.25">
      <c r="A1886" s="2">
        <v>41558</v>
      </c>
      <c r="B1886" s="6">
        <f t="shared" si="45"/>
        <v>2013</v>
      </c>
      <c r="C1886" s="1" t="s">
        <v>8</v>
      </c>
      <c r="D1886" s="1">
        <v>103</v>
      </c>
    </row>
    <row r="1887" spans="1:4" outlineLevel="2" x14ac:dyDescent="0.25">
      <c r="A1887" s="2">
        <v>41559</v>
      </c>
      <c r="B1887" s="6">
        <f t="shared" si="45"/>
        <v>2013</v>
      </c>
      <c r="C1887" s="1" t="s">
        <v>52</v>
      </c>
      <c r="D1887" s="1">
        <v>57</v>
      </c>
    </row>
    <row r="1888" spans="1:4" outlineLevel="2" x14ac:dyDescent="0.25">
      <c r="A1888" s="2">
        <v>41559</v>
      </c>
      <c r="B1888" s="6">
        <f t="shared" si="45"/>
        <v>2013</v>
      </c>
      <c r="C1888" s="1" t="s">
        <v>20</v>
      </c>
      <c r="D1888" s="1">
        <v>121</v>
      </c>
    </row>
    <row r="1889" spans="1:4" outlineLevel="2" x14ac:dyDescent="0.25">
      <c r="A1889" s="2">
        <v>41559</v>
      </c>
      <c r="B1889" s="6">
        <f t="shared" si="45"/>
        <v>2013</v>
      </c>
      <c r="C1889" s="1" t="s">
        <v>77</v>
      </c>
      <c r="D1889" s="1">
        <v>14</v>
      </c>
    </row>
    <row r="1890" spans="1:4" outlineLevel="2" x14ac:dyDescent="0.25">
      <c r="A1890" s="2">
        <v>41560</v>
      </c>
      <c r="B1890" s="6">
        <f t="shared" si="45"/>
        <v>2013</v>
      </c>
      <c r="C1890" s="1" t="s">
        <v>44</v>
      </c>
      <c r="D1890" s="1">
        <v>2</v>
      </c>
    </row>
    <row r="1891" spans="1:4" outlineLevel="2" x14ac:dyDescent="0.25">
      <c r="A1891" s="2">
        <v>41560</v>
      </c>
      <c r="B1891" s="6">
        <f t="shared" si="45"/>
        <v>2013</v>
      </c>
      <c r="C1891" s="1" t="s">
        <v>53</v>
      </c>
      <c r="D1891" s="1">
        <v>19</v>
      </c>
    </row>
    <row r="1892" spans="1:4" outlineLevel="2" x14ac:dyDescent="0.25">
      <c r="A1892" s="2">
        <v>41561</v>
      </c>
      <c r="B1892" s="6">
        <f t="shared" si="45"/>
        <v>2013</v>
      </c>
      <c r="C1892" s="1" t="s">
        <v>236</v>
      </c>
      <c r="D1892" s="1">
        <v>20</v>
      </c>
    </row>
    <row r="1893" spans="1:4" outlineLevel="2" x14ac:dyDescent="0.25">
      <c r="A1893" s="2">
        <v>41562</v>
      </c>
      <c r="B1893" s="6">
        <f t="shared" si="45"/>
        <v>2013</v>
      </c>
      <c r="C1893" s="1" t="s">
        <v>14</v>
      </c>
      <c r="D1893" s="1">
        <v>367</v>
      </c>
    </row>
    <row r="1894" spans="1:4" outlineLevel="2" x14ac:dyDescent="0.25">
      <c r="A1894" s="2">
        <v>41562</v>
      </c>
      <c r="B1894" s="6">
        <f t="shared" si="45"/>
        <v>2013</v>
      </c>
      <c r="C1894" s="1" t="s">
        <v>9</v>
      </c>
      <c r="D1894" s="1">
        <v>458</v>
      </c>
    </row>
    <row r="1895" spans="1:4" outlineLevel="2" x14ac:dyDescent="0.25">
      <c r="A1895" s="2">
        <v>41563</v>
      </c>
      <c r="B1895" s="6">
        <f t="shared" si="45"/>
        <v>2013</v>
      </c>
      <c r="C1895" s="1" t="s">
        <v>45</v>
      </c>
      <c r="D1895" s="1">
        <v>100</v>
      </c>
    </row>
    <row r="1896" spans="1:4" outlineLevel="2" x14ac:dyDescent="0.25">
      <c r="A1896" s="2">
        <v>41563</v>
      </c>
      <c r="B1896" s="6">
        <f t="shared" si="45"/>
        <v>2013</v>
      </c>
      <c r="C1896" s="1" t="s">
        <v>6</v>
      </c>
      <c r="D1896" s="1">
        <v>62</v>
      </c>
    </row>
    <row r="1897" spans="1:4" outlineLevel="2" x14ac:dyDescent="0.25">
      <c r="A1897" s="2">
        <v>41567</v>
      </c>
      <c r="B1897" s="6">
        <f t="shared" si="45"/>
        <v>2013</v>
      </c>
      <c r="C1897" s="1" t="s">
        <v>6</v>
      </c>
      <c r="D1897" s="1">
        <v>184</v>
      </c>
    </row>
    <row r="1898" spans="1:4" outlineLevel="2" x14ac:dyDescent="0.25">
      <c r="A1898" s="2">
        <v>41568</v>
      </c>
      <c r="B1898" s="6">
        <f t="shared" si="45"/>
        <v>2013</v>
      </c>
      <c r="C1898" s="1" t="s">
        <v>19</v>
      </c>
      <c r="D1898" s="1">
        <v>156</v>
      </c>
    </row>
    <row r="1899" spans="1:4" outlineLevel="2" x14ac:dyDescent="0.25">
      <c r="A1899" s="2">
        <v>41569</v>
      </c>
      <c r="B1899" s="6">
        <f t="shared" si="45"/>
        <v>2013</v>
      </c>
      <c r="C1899" s="1" t="s">
        <v>7</v>
      </c>
      <c r="D1899" s="1">
        <v>142</v>
      </c>
    </row>
    <row r="1900" spans="1:4" outlineLevel="2" x14ac:dyDescent="0.25">
      <c r="A1900" s="2">
        <v>41570</v>
      </c>
      <c r="B1900" s="6">
        <f t="shared" si="45"/>
        <v>2013</v>
      </c>
      <c r="C1900" s="1" t="s">
        <v>6</v>
      </c>
      <c r="D1900" s="1">
        <v>97</v>
      </c>
    </row>
    <row r="1901" spans="1:4" outlineLevel="2" x14ac:dyDescent="0.25">
      <c r="A1901" s="2">
        <v>41570</v>
      </c>
      <c r="B1901" s="6">
        <f t="shared" si="45"/>
        <v>2013</v>
      </c>
      <c r="C1901" s="1" t="s">
        <v>7</v>
      </c>
      <c r="D1901" s="1">
        <v>136</v>
      </c>
    </row>
    <row r="1902" spans="1:4" outlineLevel="2" x14ac:dyDescent="0.25">
      <c r="A1902" s="2">
        <v>41570</v>
      </c>
      <c r="B1902" s="6">
        <f t="shared" si="45"/>
        <v>2013</v>
      </c>
      <c r="C1902" s="1" t="s">
        <v>131</v>
      </c>
      <c r="D1902" s="1">
        <v>108</v>
      </c>
    </row>
    <row r="1903" spans="1:4" outlineLevel="2" x14ac:dyDescent="0.25">
      <c r="A1903" s="2">
        <v>41572</v>
      </c>
      <c r="B1903" s="6">
        <f t="shared" si="45"/>
        <v>2013</v>
      </c>
      <c r="C1903" s="1" t="s">
        <v>25</v>
      </c>
      <c r="D1903" s="1">
        <v>51</v>
      </c>
    </row>
    <row r="1904" spans="1:4" outlineLevel="2" x14ac:dyDescent="0.25">
      <c r="A1904" s="2">
        <v>41574</v>
      </c>
      <c r="B1904" s="6">
        <f t="shared" si="45"/>
        <v>2013</v>
      </c>
      <c r="C1904" s="1" t="s">
        <v>130</v>
      </c>
      <c r="D1904" s="1">
        <v>7</v>
      </c>
    </row>
    <row r="1905" spans="1:4" outlineLevel="2" x14ac:dyDescent="0.25">
      <c r="A1905" s="2">
        <v>41576</v>
      </c>
      <c r="B1905" s="6">
        <f t="shared" si="45"/>
        <v>2013</v>
      </c>
      <c r="C1905" s="1" t="s">
        <v>99</v>
      </c>
      <c r="D1905" s="1">
        <v>19</v>
      </c>
    </row>
    <row r="1906" spans="1:4" outlineLevel="2" x14ac:dyDescent="0.25">
      <c r="A1906" s="2">
        <v>41577</v>
      </c>
      <c r="B1906" s="6">
        <f t="shared" si="45"/>
        <v>2013</v>
      </c>
      <c r="C1906" s="1" t="s">
        <v>75</v>
      </c>
      <c r="D1906" s="1">
        <v>4</v>
      </c>
    </row>
    <row r="1907" spans="1:4" outlineLevel="2" x14ac:dyDescent="0.25">
      <c r="A1907" s="2">
        <v>41580</v>
      </c>
      <c r="B1907" s="6">
        <f t="shared" si="45"/>
        <v>2013</v>
      </c>
      <c r="C1907" s="1" t="s">
        <v>45</v>
      </c>
      <c r="D1907" s="1">
        <v>163</v>
      </c>
    </row>
    <row r="1908" spans="1:4" outlineLevel="2" x14ac:dyDescent="0.25">
      <c r="A1908" s="2">
        <v>41580</v>
      </c>
      <c r="B1908" s="6">
        <f t="shared" si="45"/>
        <v>2013</v>
      </c>
      <c r="C1908" s="1" t="s">
        <v>30</v>
      </c>
      <c r="D1908" s="1">
        <v>165</v>
      </c>
    </row>
    <row r="1909" spans="1:4" outlineLevel="2" x14ac:dyDescent="0.25">
      <c r="A1909" s="2">
        <v>41581</v>
      </c>
      <c r="B1909" s="6">
        <f t="shared" si="45"/>
        <v>2013</v>
      </c>
      <c r="C1909" s="1" t="s">
        <v>210</v>
      </c>
      <c r="D1909" s="1">
        <v>14</v>
      </c>
    </row>
    <row r="1910" spans="1:4" outlineLevel="2" x14ac:dyDescent="0.25">
      <c r="A1910" s="2">
        <v>41583</v>
      </c>
      <c r="B1910" s="6">
        <f t="shared" si="45"/>
        <v>2013</v>
      </c>
      <c r="C1910" s="1" t="s">
        <v>28</v>
      </c>
      <c r="D1910" s="1">
        <v>177</v>
      </c>
    </row>
    <row r="1911" spans="1:4" outlineLevel="2" x14ac:dyDescent="0.25">
      <c r="A1911" s="2">
        <v>41584</v>
      </c>
      <c r="B1911" s="6">
        <f t="shared" si="45"/>
        <v>2013</v>
      </c>
      <c r="C1911" s="1" t="s">
        <v>147</v>
      </c>
      <c r="D1911" s="1">
        <v>1</v>
      </c>
    </row>
    <row r="1912" spans="1:4" outlineLevel="2" x14ac:dyDescent="0.25">
      <c r="A1912" s="2">
        <v>41585</v>
      </c>
      <c r="B1912" s="6">
        <f t="shared" si="45"/>
        <v>2013</v>
      </c>
      <c r="C1912" s="1" t="s">
        <v>131</v>
      </c>
      <c r="D1912" s="1">
        <v>193</v>
      </c>
    </row>
    <row r="1913" spans="1:4" outlineLevel="2" x14ac:dyDescent="0.25">
      <c r="A1913" s="2">
        <v>41585</v>
      </c>
      <c r="B1913" s="6">
        <f t="shared" si="45"/>
        <v>2013</v>
      </c>
      <c r="C1913" s="1" t="s">
        <v>110</v>
      </c>
      <c r="D1913" s="1">
        <v>8</v>
      </c>
    </row>
    <row r="1914" spans="1:4" outlineLevel="2" x14ac:dyDescent="0.25">
      <c r="A1914" s="2">
        <v>41588</v>
      </c>
      <c r="B1914" s="6">
        <f t="shared" si="45"/>
        <v>2013</v>
      </c>
      <c r="C1914" s="1" t="s">
        <v>233</v>
      </c>
      <c r="D1914" s="1">
        <v>11</v>
      </c>
    </row>
    <row r="1915" spans="1:4" outlineLevel="2" x14ac:dyDescent="0.25">
      <c r="A1915" s="2">
        <v>41594</v>
      </c>
      <c r="B1915" s="6">
        <f t="shared" si="45"/>
        <v>2013</v>
      </c>
      <c r="C1915" s="1" t="s">
        <v>22</v>
      </c>
      <c r="D1915" s="1">
        <v>249</v>
      </c>
    </row>
    <row r="1916" spans="1:4" outlineLevel="2" x14ac:dyDescent="0.25">
      <c r="A1916" s="2">
        <v>41598</v>
      </c>
      <c r="B1916" s="6">
        <f t="shared" si="45"/>
        <v>2013</v>
      </c>
      <c r="C1916" s="1" t="s">
        <v>5</v>
      </c>
      <c r="D1916" s="1">
        <v>360</v>
      </c>
    </row>
    <row r="1917" spans="1:4" outlineLevel="2" x14ac:dyDescent="0.25">
      <c r="A1917" s="2">
        <v>41602</v>
      </c>
      <c r="B1917" s="6">
        <f t="shared" si="45"/>
        <v>2013</v>
      </c>
      <c r="C1917" s="1" t="s">
        <v>26</v>
      </c>
      <c r="D1917" s="1">
        <v>186</v>
      </c>
    </row>
    <row r="1918" spans="1:4" outlineLevel="2" x14ac:dyDescent="0.25">
      <c r="A1918" s="2">
        <v>41603</v>
      </c>
      <c r="B1918" s="6">
        <f t="shared" ref="B1918:B1944" si="46">YEAR(A1918)</f>
        <v>2013</v>
      </c>
      <c r="C1918" s="1" t="s">
        <v>52</v>
      </c>
      <c r="D1918" s="1">
        <v>29</v>
      </c>
    </row>
    <row r="1919" spans="1:4" outlineLevel="2" x14ac:dyDescent="0.25">
      <c r="A1919" s="2">
        <v>41606</v>
      </c>
      <c r="B1919" s="6">
        <f t="shared" si="46"/>
        <v>2013</v>
      </c>
      <c r="C1919" s="1" t="s">
        <v>30</v>
      </c>
      <c r="D1919" s="1">
        <v>174</v>
      </c>
    </row>
    <row r="1920" spans="1:4" outlineLevel="2" x14ac:dyDescent="0.25">
      <c r="A1920" s="2">
        <v>41607</v>
      </c>
      <c r="B1920" s="6">
        <f t="shared" si="46"/>
        <v>2013</v>
      </c>
      <c r="C1920" s="1" t="s">
        <v>7</v>
      </c>
      <c r="D1920" s="1">
        <v>131</v>
      </c>
    </row>
    <row r="1921" spans="1:4" outlineLevel="2" x14ac:dyDescent="0.25">
      <c r="A1921" s="2">
        <v>41609</v>
      </c>
      <c r="B1921" s="6">
        <f t="shared" si="46"/>
        <v>2013</v>
      </c>
      <c r="C1921" s="1" t="s">
        <v>7</v>
      </c>
      <c r="D1921" s="1">
        <v>157</v>
      </c>
    </row>
    <row r="1922" spans="1:4" outlineLevel="2" x14ac:dyDescent="0.25">
      <c r="A1922" s="2">
        <v>41609</v>
      </c>
      <c r="B1922" s="6">
        <f t="shared" si="46"/>
        <v>2013</v>
      </c>
      <c r="C1922" s="1" t="s">
        <v>14</v>
      </c>
      <c r="D1922" s="1">
        <v>284</v>
      </c>
    </row>
    <row r="1923" spans="1:4" outlineLevel="2" x14ac:dyDescent="0.25">
      <c r="A1923" s="2">
        <v>41610</v>
      </c>
      <c r="B1923" s="6">
        <f t="shared" si="46"/>
        <v>2013</v>
      </c>
      <c r="C1923" s="1" t="s">
        <v>17</v>
      </c>
      <c r="D1923" s="1">
        <v>292</v>
      </c>
    </row>
    <row r="1924" spans="1:4" outlineLevel="2" x14ac:dyDescent="0.25">
      <c r="A1924" s="2">
        <v>41612</v>
      </c>
      <c r="B1924" s="6">
        <f t="shared" si="46"/>
        <v>2013</v>
      </c>
      <c r="C1924" s="1" t="s">
        <v>81</v>
      </c>
      <c r="D1924" s="1">
        <v>13</v>
      </c>
    </row>
    <row r="1925" spans="1:4" outlineLevel="2" x14ac:dyDescent="0.25">
      <c r="A1925" s="2">
        <v>41614</v>
      </c>
      <c r="B1925" s="6">
        <f t="shared" si="46"/>
        <v>2013</v>
      </c>
      <c r="C1925" s="1" t="s">
        <v>85</v>
      </c>
      <c r="D1925" s="1">
        <v>16</v>
      </c>
    </row>
    <row r="1926" spans="1:4" outlineLevel="2" x14ac:dyDescent="0.25">
      <c r="A1926" s="2">
        <v>41614</v>
      </c>
      <c r="B1926" s="6">
        <f t="shared" si="46"/>
        <v>2013</v>
      </c>
      <c r="C1926" s="1" t="s">
        <v>22</v>
      </c>
      <c r="D1926" s="1">
        <v>364</v>
      </c>
    </row>
    <row r="1927" spans="1:4" outlineLevel="2" x14ac:dyDescent="0.25">
      <c r="A1927" s="2">
        <v>41615</v>
      </c>
      <c r="B1927" s="6">
        <f t="shared" si="46"/>
        <v>2013</v>
      </c>
      <c r="C1927" s="1" t="s">
        <v>44</v>
      </c>
      <c r="D1927" s="1">
        <v>16</v>
      </c>
    </row>
    <row r="1928" spans="1:4" outlineLevel="2" x14ac:dyDescent="0.25">
      <c r="A1928" s="2">
        <v>41615</v>
      </c>
      <c r="B1928" s="6">
        <f t="shared" si="46"/>
        <v>2013</v>
      </c>
      <c r="C1928" s="1" t="s">
        <v>49</v>
      </c>
      <c r="D1928" s="1">
        <v>3</v>
      </c>
    </row>
    <row r="1929" spans="1:4" outlineLevel="2" x14ac:dyDescent="0.25">
      <c r="A1929" s="2">
        <v>41616</v>
      </c>
      <c r="B1929" s="6">
        <f t="shared" si="46"/>
        <v>2013</v>
      </c>
      <c r="C1929" s="1" t="s">
        <v>207</v>
      </c>
      <c r="D1929" s="1">
        <v>9</v>
      </c>
    </row>
    <row r="1930" spans="1:4" outlineLevel="2" x14ac:dyDescent="0.25">
      <c r="A1930" s="2">
        <v>41617</v>
      </c>
      <c r="B1930" s="6">
        <f t="shared" si="46"/>
        <v>2013</v>
      </c>
      <c r="C1930" s="1" t="s">
        <v>206</v>
      </c>
      <c r="D1930" s="1">
        <v>6</v>
      </c>
    </row>
    <row r="1931" spans="1:4" outlineLevel="2" x14ac:dyDescent="0.25">
      <c r="A1931" s="2">
        <v>41621</v>
      </c>
      <c r="B1931" s="6">
        <f t="shared" si="46"/>
        <v>2013</v>
      </c>
      <c r="C1931" s="1" t="s">
        <v>71</v>
      </c>
      <c r="D1931" s="1">
        <v>117</v>
      </c>
    </row>
    <row r="1932" spans="1:4" outlineLevel="2" x14ac:dyDescent="0.25">
      <c r="A1932" s="2">
        <v>41622</v>
      </c>
      <c r="B1932" s="6">
        <f t="shared" si="46"/>
        <v>2013</v>
      </c>
      <c r="C1932" s="1" t="s">
        <v>42</v>
      </c>
      <c r="D1932" s="1">
        <v>6</v>
      </c>
    </row>
    <row r="1933" spans="1:4" outlineLevel="2" x14ac:dyDescent="0.25">
      <c r="A1933" s="2">
        <v>41623</v>
      </c>
      <c r="B1933" s="6">
        <f t="shared" si="46"/>
        <v>2013</v>
      </c>
      <c r="C1933" s="1" t="s">
        <v>9</v>
      </c>
      <c r="D1933" s="1">
        <v>186</v>
      </c>
    </row>
    <row r="1934" spans="1:4" outlineLevel="2" x14ac:dyDescent="0.25">
      <c r="A1934" s="2">
        <v>41623</v>
      </c>
      <c r="B1934" s="6">
        <f t="shared" si="46"/>
        <v>2013</v>
      </c>
      <c r="C1934" s="1" t="s">
        <v>42</v>
      </c>
      <c r="D1934" s="1">
        <v>16</v>
      </c>
    </row>
    <row r="1935" spans="1:4" outlineLevel="2" x14ac:dyDescent="0.25">
      <c r="A1935" s="2">
        <v>41624</v>
      </c>
      <c r="B1935" s="6">
        <f t="shared" si="46"/>
        <v>2013</v>
      </c>
      <c r="C1935" s="1" t="s">
        <v>6</v>
      </c>
      <c r="D1935" s="1">
        <v>100</v>
      </c>
    </row>
    <row r="1936" spans="1:4" outlineLevel="2" x14ac:dyDescent="0.25">
      <c r="A1936" s="2">
        <v>41629</v>
      </c>
      <c r="B1936" s="6">
        <f t="shared" si="46"/>
        <v>2013</v>
      </c>
      <c r="C1936" s="1" t="s">
        <v>1</v>
      </c>
      <c r="D1936" s="1">
        <v>20</v>
      </c>
    </row>
    <row r="1937" spans="1:4" outlineLevel="2" x14ac:dyDescent="0.25">
      <c r="A1937" s="2">
        <v>41629</v>
      </c>
      <c r="B1937" s="6">
        <f t="shared" si="46"/>
        <v>2013</v>
      </c>
      <c r="C1937" s="1" t="s">
        <v>35</v>
      </c>
      <c r="D1937" s="1">
        <v>192</v>
      </c>
    </row>
    <row r="1938" spans="1:4" outlineLevel="2" x14ac:dyDescent="0.25">
      <c r="A1938" s="2">
        <v>41630</v>
      </c>
      <c r="B1938" s="6">
        <f t="shared" si="46"/>
        <v>2013</v>
      </c>
      <c r="C1938" s="1" t="s">
        <v>35</v>
      </c>
      <c r="D1938" s="1">
        <v>92</v>
      </c>
    </row>
    <row r="1939" spans="1:4" outlineLevel="2" x14ac:dyDescent="0.25">
      <c r="A1939" s="2">
        <v>41631</v>
      </c>
      <c r="B1939" s="6">
        <f t="shared" si="46"/>
        <v>2013</v>
      </c>
      <c r="C1939" s="1" t="s">
        <v>118</v>
      </c>
      <c r="D1939" s="1">
        <v>11</v>
      </c>
    </row>
    <row r="1940" spans="1:4" outlineLevel="2" x14ac:dyDescent="0.25">
      <c r="A1940" s="2">
        <v>41633</v>
      </c>
      <c r="B1940" s="6">
        <f t="shared" si="46"/>
        <v>2013</v>
      </c>
      <c r="C1940" s="1" t="s">
        <v>237</v>
      </c>
      <c r="D1940" s="1">
        <v>10</v>
      </c>
    </row>
    <row r="1941" spans="1:4" outlineLevel="2" x14ac:dyDescent="0.25">
      <c r="A1941" s="2">
        <v>41634</v>
      </c>
      <c r="B1941" s="6">
        <f t="shared" si="46"/>
        <v>2013</v>
      </c>
      <c r="C1941" s="1" t="s">
        <v>71</v>
      </c>
      <c r="D1941" s="1">
        <v>180</v>
      </c>
    </row>
    <row r="1942" spans="1:4" outlineLevel="2" x14ac:dyDescent="0.25">
      <c r="A1942" s="2">
        <v>41637</v>
      </c>
      <c r="B1942" s="6">
        <f t="shared" si="46"/>
        <v>2013</v>
      </c>
      <c r="C1942" s="1" t="s">
        <v>38</v>
      </c>
      <c r="D1942" s="1">
        <v>12</v>
      </c>
    </row>
    <row r="1943" spans="1:4" outlineLevel="2" x14ac:dyDescent="0.25">
      <c r="A1943" s="2">
        <v>41638</v>
      </c>
      <c r="B1943" s="6">
        <f t="shared" si="46"/>
        <v>2013</v>
      </c>
      <c r="C1943" s="1" t="s">
        <v>222</v>
      </c>
      <c r="D1943" s="1">
        <v>12</v>
      </c>
    </row>
    <row r="1944" spans="1:4" outlineLevel="2" x14ac:dyDescent="0.25">
      <c r="A1944" s="2">
        <v>41639</v>
      </c>
      <c r="B1944" s="6">
        <f t="shared" si="46"/>
        <v>2013</v>
      </c>
      <c r="C1944" s="1" t="s">
        <v>97</v>
      </c>
      <c r="D1944" s="1">
        <v>8</v>
      </c>
    </row>
    <row r="1945" spans="1:4" outlineLevel="1" x14ac:dyDescent="0.25">
      <c r="A1945" s="2"/>
      <c r="B1945" s="7" t="s">
        <v>736</v>
      </c>
      <c r="D1945" s="1">
        <f>SUBTOTAL(9,D1726:D1944)</f>
        <v>28419</v>
      </c>
    </row>
    <row r="1946" spans="1:4" outlineLevel="2" x14ac:dyDescent="0.25">
      <c r="A1946" s="2">
        <v>41641</v>
      </c>
      <c r="B1946" s="6">
        <f t="shared" ref="B1946:B2009" si="47">YEAR(A1946)</f>
        <v>2014</v>
      </c>
      <c r="C1946" s="1" t="s">
        <v>12</v>
      </c>
      <c r="D1946" s="1">
        <v>56</v>
      </c>
    </row>
    <row r="1947" spans="1:4" outlineLevel="2" x14ac:dyDescent="0.25">
      <c r="A1947" s="2">
        <v>41642</v>
      </c>
      <c r="B1947" s="6">
        <f t="shared" si="47"/>
        <v>2014</v>
      </c>
      <c r="C1947" s="1" t="s">
        <v>82</v>
      </c>
      <c r="D1947" s="1">
        <v>18</v>
      </c>
    </row>
    <row r="1948" spans="1:4" outlineLevel="2" x14ac:dyDescent="0.25">
      <c r="A1948" s="2">
        <v>41642</v>
      </c>
      <c r="B1948" s="6">
        <f t="shared" si="47"/>
        <v>2014</v>
      </c>
      <c r="C1948" s="1" t="s">
        <v>14</v>
      </c>
      <c r="D1948" s="1">
        <v>164</v>
      </c>
    </row>
    <row r="1949" spans="1:4" outlineLevel="2" x14ac:dyDescent="0.25">
      <c r="A1949" s="2">
        <v>41645</v>
      </c>
      <c r="B1949" s="6">
        <f t="shared" si="47"/>
        <v>2014</v>
      </c>
      <c r="C1949" s="1" t="s">
        <v>30</v>
      </c>
      <c r="D1949" s="1">
        <v>111</v>
      </c>
    </row>
    <row r="1950" spans="1:4" outlineLevel="2" x14ac:dyDescent="0.25">
      <c r="A1950" s="2">
        <v>41646</v>
      </c>
      <c r="B1950" s="6">
        <f t="shared" si="47"/>
        <v>2014</v>
      </c>
      <c r="C1950" s="1" t="s">
        <v>190</v>
      </c>
      <c r="D1950" s="1">
        <v>14</v>
      </c>
    </row>
    <row r="1951" spans="1:4" outlineLevel="2" x14ac:dyDescent="0.25">
      <c r="A1951" s="2">
        <v>41647</v>
      </c>
      <c r="B1951" s="6">
        <f t="shared" si="47"/>
        <v>2014</v>
      </c>
      <c r="C1951" s="1" t="s">
        <v>102</v>
      </c>
      <c r="D1951" s="1">
        <v>143</v>
      </c>
    </row>
    <row r="1952" spans="1:4" outlineLevel="2" x14ac:dyDescent="0.25">
      <c r="A1952" s="2">
        <v>41648</v>
      </c>
      <c r="B1952" s="6">
        <f t="shared" si="47"/>
        <v>2014</v>
      </c>
      <c r="C1952" s="1" t="s">
        <v>10</v>
      </c>
      <c r="D1952" s="1">
        <v>64</v>
      </c>
    </row>
    <row r="1953" spans="1:4" outlineLevel="2" x14ac:dyDescent="0.25">
      <c r="A1953" s="2">
        <v>41651</v>
      </c>
      <c r="B1953" s="6">
        <f t="shared" si="47"/>
        <v>2014</v>
      </c>
      <c r="C1953" s="1" t="s">
        <v>234</v>
      </c>
      <c r="D1953" s="1">
        <v>3</v>
      </c>
    </row>
    <row r="1954" spans="1:4" outlineLevel="2" x14ac:dyDescent="0.25">
      <c r="A1954" s="2">
        <v>41652</v>
      </c>
      <c r="B1954" s="6">
        <f t="shared" si="47"/>
        <v>2014</v>
      </c>
      <c r="C1954" s="1" t="s">
        <v>45</v>
      </c>
      <c r="D1954" s="1">
        <v>152</v>
      </c>
    </row>
    <row r="1955" spans="1:4" outlineLevel="2" x14ac:dyDescent="0.25">
      <c r="A1955" s="2">
        <v>41653</v>
      </c>
      <c r="B1955" s="6">
        <f t="shared" si="47"/>
        <v>2014</v>
      </c>
      <c r="C1955" s="1" t="s">
        <v>10</v>
      </c>
      <c r="D1955" s="1">
        <v>152</v>
      </c>
    </row>
    <row r="1956" spans="1:4" outlineLevel="2" x14ac:dyDescent="0.25">
      <c r="A1956" s="2">
        <v>41655</v>
      </c>
      <c r="B1956" s="6">
        <f t="shared" si="47"/>
        <v>2014</v>
      </c>
      <c r="C1956" s="1" t="s">
        <v>221</v>
      </c>
      <c r="D1956" s="1">
        <v>15</v>
      </c>
    </row>
    <row r="1957" spans="1:4" outlineLevel="2" x14ac:dyDescent="0.25">
      <c r="A1957" s="2">
        <v>41656</v>
      </c>
      <c r="B1957" s="6">
        <f t="shared" si="47"/>
        <v>2014</v>
      </c>
      <c r="C1957" s="1" t="s">
        <v>71</v>
      </c>
      <c r="D1957" s="1">
        <v>117</v>
      </c>
    </row>
    <row r="1958" spans="1:4" outlineLevel="2" x14ac:dyDescent="0.25">
      <c r="A1958" s="2">
        <v>41656</v>
      </c>
      <c r="B1958" s="6">
        <f t="shared" si="47"/>
        <v>2014</v>
      </c>
      <c r="C1958" s="1" t="s">
        <v>215</v>
      </c>
      <c r="D1958" s="1">
        <v>14</v>
      </c>
    </row>
    <row r="1959" spans="1:4" outlineLevel="2" x14ac:dyDescent="0.25">
      <c r="A1959" s="2">
        <v>41656</v>
      </c>
      <c r="B1959" s="6">
        <f t="shared" si="47"/>
        <v>2014</v>
      </c>
      <c r="C1959" s="1" t="s">
        <v>45</v>
      </c>
      <c r="D1959" s="1">
        <v>431</v>
      </c>
    </row>
    <row r="1960" spans="1:4" outlineLevel="2" x14ac:dyDescent="0.25">
      <c r="A1960" s="2">
        <v>41658</v>
      </c>
      <c r="B1960" s="6">
        <f t="shared" si="47"/>
        <v>2014</v>
      </c>
      <c r="C1960" s="1" t="s">
        <v>22</v>
      </c>
      <c r="D1960" s="1">
        <v>390</v>
      </c>
    </row>
    <row r="1961" spans="1:4" outlineLevel="2" x14ac:dyDescent="0.25">
      <c r="A1961" s="2">
        <v>41663</v>
      </c>
      <c r="B1961" s="6">
        <f t="shared" si="47"/>
        <v>2014</v>
      </c>
      <c r="C1961" s="1" t="s">
        <v>222</v>
      </c>
      <c r="D1961" s="1">
        <v>1</v>
      </c>
    </row>
    <row r="1962" spans="1:4" outlineLevel="2" x14ac:dyDescent="0.25">
      <c r="A1962" s="2">
        <v>41666</v>
      </c>
      <c r="B1962" s="6">
        <f t="shared" si="47"/>
        <v>2014</v>
      </c>
      <c r="C1962" s="1" t="s">
        <v>17</v>
      </c>
      <c r="D1962" s="1">
        <v>392</v>
      </c>
    </row>
    <row r="1963" spans="1:4" outlineLevel="2" x14ac:dyDescent="0.25">
      <c r="A1963" s="2">
        <v>41668</v>
      </c>
      <c r="B1963" s="6">
        <f t="shared" si="47"/>
        <v>2014</v>
      </c>
      <c r="C1963" s="1" t="s">
        <v>37</v>
      </c>
      <c r="D1963" s="1">
        <v>175</v>
      </c>
    </row>
    <row r="1964" spans="1:4" outlineLevel="2" x14ac:dyDescent="0.25">
      <c r="A1964" s="2">
        <v>41668</v>
      </c>
      <c r="B1964" s="6">
        <f t="shared" si="47"/>
        <v>2014</v>
      </c>
      <c r="C1964" s="1" t="s">
        <v>55</v>
      </c>
      <c r="D1964" s="1">
        <v>118</v>
      </c>
    </row>
    <row r="1965" spans="1:4" outlineLevel="2" x14ac:dyDescent="0.25">
      <c r="A1965" s="2">
        <v>41672</v>
      </c>
      <c r="B1965" s="6">
        <f t="shared" si="47"/>
        <v>2014</v>
      </c>
      <c r="C1965" s="1" t="s">
        <v>9</v>
      </c>
      <c r="D1965" s="1">
        <v>297</v>
      </c>
    </row>
    <row r="1966" spans="1:4" outlineLevel="2" x14ac:dyDescent="0.25">
      <c r="A1966" s="2">
        <v>41676</v>
      </c>
      <c r="B1966" s="6">
        <f t="shared" si="47"/>
        <v>2014</v>
      </c>
      <c r="C1966" s="1" t="s">
        <v>23</v>
      </c>
      <c r="D1966" s="1">
        <v>89</v>
      </c>
    </row>
    <row r="1967" spans="1:4" outlineLevel="2" x14ac:dyDescent="0.25">
      <c r="A1967" s="2">
        <v>41676</v>
      </c>
      <c r="B1967" s="6">
        <f t="shared" si="47"/>
        <v>2014</v>
      </c>
      <c r="C1967" s="1" t="s">
        <v>22</v>
      </c>
      <c r="D1967" s="1">
        <v>182</v>
      </c>
    </row>
    <row r="1968" spans="1:4" outlineLevel="2" x14ac:dyDescent="0.25">
      <c r="A1968" s="2">
        <v>41677</v>
      </c>
      <c r="B1968" s="6">
        <f t="shared" si="47"/>
        <v>2014</v>
      </c>
      <c r="C1968" s="1" t="s">
        <v>10</v>
      </c>
      <c r="D1968" s="1">
        <v>130</v>
      </c>
    </row>
    <row r="1969" spans="1:4" outlineLevel="2" x14ac:dyDescent="0.25">
      <c r="A1969" s="2">
        <v>41680</v>
      </c>
      <c r="B1969" s="6">
        <f t="shared" si="47"/>
        <v>2014</v>
      </c>
      <c r="C1969" s="1" t="s">
        <v>26</v>
      </c>
      <c r="D1969" s="1">
        <v>187</v>
      </c>
    </row>
    <row r="1970" spans="1:4" outlineLevel="2" x14ac:dyDescent="0.25">
      <c r="A1970" s="2">
        <v>41681</v>
      </c>
      <c r="B1970" s="6">
        <f t="shared" si="47"/>
        <v>2014</v>
      </c>
      <c r="C1970" s="1" t="s">
        <v>50</v>
      </c>
      <c r="D1970" s="1">
        <v>166</v>
      </c>
    </row>
    <row r="1971" spans="1:4" outlineLevel="2" x14ac:dyDescent="0.25">
      <c r="A1971" s="2">
        <v>41682</v>
      </c>
      <c r="B1971" s="6">
        <f t="shared" si="47"/>
        <v>2014</v>
      </c>
      <c r="C1971" s="1" t="s">
        <v>23</v>
      </c>
      <c r="D1971" s="1">
        <v>58</v>
      </c>
    </row>
    <row r="1972" spans="1:4" outlineLevel="2" x14ac:dyDescent="0.25">
      <c r="A1972" s="2">
        <v>41686</v>
      </c>
      <c r="B1972" s="6">
        <f t="shared" si="47"/>
        <v>2014</v>
      </c>
      <c r="C1972" s="1" t="s">
        <v>25</v>
      </c>
      <c r="D1972" s="1">
        <v>187</v>
      </c>
    </row>
    <row r="1973" spans="1:4" outlineLevel="2" x14ac:dyDescent="0.25">
      <c r="A1973" s="2">
        <v>41687</v>
      </c>
      <c r="B1973" s="6">
        <f t="shared" si="47"/>
        <v>2014</v>
      </c>
      <c r="C1973" s="1" t="s">
        <v>23</v>
      </c>
      <c r="D1973" s="1">
        <v>58</v>
      </c>
    </row>
    <row r="1974" spans="1:4" outlineLevel="2" x14ac:dyDescent="0.25">
      <c r="A1974" s="2">
        <v>41689</v>
      </c>
      <c r="B1974" s="6">
        <f t="shared" si="47"/>
        <v>2014</v>
      </c>
      <c r="C1974" s="1" t="s">
        <v>60</v>
      </c>
      <c r="D1974" s="1">
        <v>19</v>
      </c>
    </row>
    <row r="1975" spans="1:4" outlineLevel="2" x14ac:dyDescent="0.25">
      <c r="A1975" s="2">
        <v>41689</v>
      </c>
      <c r="B1975" s="6">
        <f t="shared" si="47"/>
        <v>2014</v>
      </c>
      <c r="C1975" s="1" t="s">
        <v>9</v>
      </c>
      <c r="D1975" s="1">
        <v>388</v>
      </c>
    </row>
    <row r="1976" spans="1:4" outlineLevel="2" x14ac:dyDescent="0.25">
      <c r="A1976" s="2">
        <v>41690</v>
      </c>
      <c r="B1976" s="6">
        <f t="shared" si="47"/>
        <v>2014</v>
      </c>
      <c r="C1976" s="1" t="s">
        <v>105</v>
      </c>
      <c r="D1976" s="1">
        <v>20</v>
      </c>
    </row>
    <row r="1977" spans="1:4" outlineLevel="2" x14ac:dyDescent="0.25">
      <c r="A1977" s="2">
        <v>41690</v>
      </c>
      <c r="B1977" s="6">
        <f t="shared" si="47"/>
        <v>2014</v>
      </c>
      <c r="C1977" s="1" t="s">
        <v>6</v>
      </c>
      <c r="D1977" s="1">
        <v>185</v>
      </c>
    </row>
    <row r="1978" spans="1:4" outlineLevel="2" x14ac:dyDescent="0.25">
      <c r="A1978" s="2">
        <v>41690</v>
      </c>
      <c r="B1978" s="6">
        <f t="shared" si="47"/>
        <v>2014</v>
      </c>
      <c r="C1978" s="1" t="s">
        <v>66</v>
      </c>
      <c r="D1978" s="1">
        <v>191</v>
      </c>
    </row>
    <row r="1979" spans="1:4" outlineLevel="2" x14ac:dyDescent="0.25">
      <c r="A1979" s="2">
        <v>41691</v>
      </c>
      <c r="B1979" s="6">
        <f t="shared" si="47"/>
        <v>2014</v>
      </c>
      <c r="C1979" s="1" t="s">
        <v>87</v>
      </c>
      <c r="D1979" s="1">
        <v>1</v>
      </c>
    </row>
    <row r="1980" spans="1:4" outlineLevel="2" x14ac:dyDescent="0.25">
      <c r="A1980" s="2">
        <v>41692</v>
      </c>
      <c r="B1980" s="6">
        <f t="shared" si="47"/>
        <v>2014</v>
      </c>
      <c r="C1980" s="1" t="s">
        <v>71</v>
      </c>
      <c r="D1980" s="1">
        <v>90</v>
      </c>
    </row>
    <row r="1981" spans="1:4" outlineLevel="2" x14ac:dyDescent="0.25">
      <c r="A1981" s="2">
        <v>41696</v>
      </c>
      <c r="B1981" s="6">
        <f t="shared" si="47"/>
        <v>2014</v>
      </c>
      <c r="C1981" s="1" t="s">
        <v>9</v>
      </c>
      <c r="D1981" s="1">
        <v>234</v>
      </c>
    </row>
    <row r="1982" spans="1:4" outlineLevel="2" x14ac:dyDescent="0.25">
      <c r="A1982" s="2">
        <v>41699</v>
      </c>
      <c r="B1982" s="6">
        <f t="shared" si="47"/>
        <v>2014</v>
      </c>
      <c r="C1982" s="1" t="s">
        <v>45</v>
      </c>
      <c r="D1982" s="1">
        <v>212</v>
      </c>
    </row>
    <row r="1983" spans="1:4" outlineLevel="2" x14ac:dyDescent="0.25">
      <c r="A1983" s="2">
        <v>41701</v>
      </c>
      <c r="B1983" s="6">
        <f t="shared" si="47"/>
        <v>2014</v>
      </c>
      <c r="C1983" s="1" t="s">
        <v>45</v>
      </c>
      <c r="D1983" s="1">
        <v>372</v>
      </c>
    </row>
    <row r="1984" spans="1:4" outlineLevel="2" x14ac:dyDescent="0.25">
      <c r="A1984" s="2">
        <v>41701</v>
      </c>
      <c r="B1984" s="6">
        <f t="shared" si="47"/>
        <v>2014</v>
      </c>
      <c r="C1984" s="1" t="s">
        <v>35</v>
      </c>
      <c r="D1984" s="1">
        <v>102</v>
      </c>
    </row>
    <row r="1985" spans="1:4" outlineLevel="2" x14ac:dyDescent="0.25">
      <c r="A1985" s="2">
        <v>41701</v>
      </c>
      <c r="B1985" s="6">
        <f t="shared" si="47"/>
        <v>2014</v>
      </c>
      <c r="C1985" s="1" t="s">
        <v>10</v>
      </c>
      <c r="D1985" s="1">
        <v>69</v>
      </c>
    </row>
    <row r="1986" spans="1:4" outlineLevel="2" x14ac:dyDescent="0.25">
      <c r="A1986" s="2">
        <v>41708</v>
      </c>
      <c r="B1986" s="6">
        <f t="shared" si="47"/>
        <v>2014</v>
      </c>
      <c r="C1986" s="1" t="s">
        <v>175</v>
      </c>
      <c r="D1986" s="1">
        <v>5</v>
      </c>
    </row>
    <row r="1987" spans="1:4" outlineLevel="2" x14ac:dyDescent="0.25">
      <c r="A1987" s="2">
        <v>41713</v>
      </c>
      <c r="B1987" s="6">
        <f t="shared" si="47"/>
        <v>2014</v>
      </c>
      <c r="C1987" s="1" t="s">
        <v>69</v>
      </c>
      <c r="D1987" s="1">
        <v>146</v>
      </c>
    </row>
    <row r="1988" spans="1:4" outlineLevel="2" x14ac:dyDescent="0.25">
      <c r="A1988" s="2">
        <v>41714</v>
      </c>
      <c r="B1988" s="6">
        <f t="shared" si="47"/>
        <v>2014</v>
      </c>
      <c r="C1988" s="1" t="s">
        <v>20</v>
      </c>
      <c r="D1988" s="1">
        <v>114</v>
      </c>
    </row>
    <row r="1989" spans="1:4" outlineLevel="2" x14ac:dyDescent="0.25">
      <c r="A1989" s="2">
        <v>41716</v>
      </c>
      <c r="B1989" s="6">
        <f t="shared" si="47"/>
        <v>2014</v>
      </c>
      <c r="C1989" s="1" t="s">
        <v>14</v>
      </c>
      <c r="D1989" s="1">
        <v>265</v>
      </c>
    </row>
    <row r="1990" spans="1:4" outlineLevel="2" x14ac:dyDescent="0.25">
      <c r="A1990" s="2">
        <v>41716</v>
      </c>
      <c r="B1990" s="6">
        <f t="shared" si="47"/>
        <v>2014</v>
      </c>
      <c r="C1990" s="1" t="s">
        <v>128</v>
      </c>
      <c r="D1990" s="1">
        <v>1</v>
      </c>
    </row>
    <row r="1991" spans="1:4" outlineLevel="2" x14ac:dyDescent="0.25">
      <c r="A1991" s="2">
        <v>41719</v>
      </c>
      <c r="B1991" s="6">
        <f t="shared" si="47"/>
        <v>2014</v>
      </c>
      <c r="C1991" s="1" t="s">
        <v>156</v>
      </c>
      <c r="D1991" s="1">
        <v>16</v>
      </c>
    </row>
    <row r="1992" spans="1:4" outlineLevel="2" x14ac:dyDescent="0.25">
      <c r="A1992" s="2">
        <v>41721</v>
      </c>
      <c r="B1992" s="6">
        <f t="shared" si="47"/>
        <v>2014</v>
      </c>
      <c r="C1992" s="1" t="s">
        <v>191</v>
      </c>
      <c r="D1992" s="1">
        <v>11</v>
      </c>
    </row>
    <row r="1993" spans="1:4" outlineLevel="2" x14ac:dyDescent="0.25">
      <c r="A1993" s="2">
        <v>41721</v>
      </c>
      <c r="B1993" s="6">
        <f t="shared" si="47"/>
        <v>2014</v>
      </c>
      <c r="C1993" s="1" t="s">
        <v>22</v>
      </c>
      <c r="D1993" s="1">
        <v>118</v>
      </c>
    </row>
    <row r="1994" spans="1:4" outlineLevel="2" x14ac:dyDescent="0.25">
      <c r="A1994" s="2">
        <v>41728</v>
      </c>
      <c r="B1994" s="6">
        <f t="shared" si="47"/>
        <v>2014</v>
      </c>
      <c r="C1994" s="1" t="s">
        <v>45</v>
      </c>
      <c r="D1994" s="1">
        <v>213</v>
      </c>
    </row>
    <row r="1995" spans="1:4" outlineLevel="2" x14ac:dyDescent="0.25">
      <c r="A1995" s="2">
        <v>41732</v>
      </c>
      <c r="B1995" s="6">
        <f t="shared" si="47"/>
        <v>2014</v>
      </c>
      <c r="C1995" s="1" t="s">
        <v>9</v>
      </c>
      <c r="D1995" s="1">
        <v>146</v>
      </c>
    </row>
    <row r="1996" spans="1:4" outlineLevel="2" x14ac:dyDescent="0.25">
      <c r="A1996" s="2">
        <v>41734</v>
      </c>
      <c r="B1996" s="6">
        <f t="shared" si="47"/>
        <v>2014</v>
      </c>
      <c r="C1996" s="1" t="s">
        <v>124</v>
      </c>
      <c r="D1996" s="1">
        <v>6</v>
      </c>
    </row>
    <row r="1997" spans="1:4" outlineLevel="2" x14ac:dyDescent="0.25">
      <c r="A1997" s="2">
        <v>41736</v>
      </c>
      <c r="B1997" s="6">
        <f t="shared" si="47"/>
        <v>2014</v>
      </c>
      <c r="C1997" s="1" t="s">
        <v>45</v>
      </c>
      <c r="D1997" s="1">
        <v>392</v>
      </c>
    </row>
    <row r="1998" spans="1:4" outlineLevel="2" x14ac:dyDescent="0.25">
      <c r="A1998" s="2">
        <v>41736</v>
      </c>
      <c r="B1998" s="6">
        <f t="shared" si="47"/>
        <v>2014</v>
      </c>
      <c r="C1998" s="1" t="s">
        <v>102</v>
      </c>
      <c r="D1998" s="1">
        <v>422</v>
      </c>
    </row>
    <row r="1999" spans="1:4" outlineLevel="2" x14ac:dyDescent="0.25">
      <c r="A1999" s="2">
        <v>41740</v>
      </c>
      <c r="B1999" s="6">
        <f t="shared" si="47"/>
        <v>2014</v>
      </c>
      <c r="C1999" s="1" t="s">
        <v>22</v>
      </c>
      <c r="D1999" s="1">
        <v>474</v>
      </c>
    </row>
    <row r="2000" spans="1:4" outlineLevel="2" x14ac:dyDescent="0.25">
      <c r="A2000" s="2">
        <v>41741</v>
      </c>
      <c r="B2000" s="6">
        <f t="shared" si="47"/>
        <v>2014</v>
      </c>
      <c r="C2000" s="1" t="s">
        <v>55</v>
      </c>
      <c r="D2000" s="1">
        <v>166</v>
      </c>
    </row>
    <row r="2001" spans="1:4" outlineLevel="2" x14ac:dyDescent="0.25">
      <c r="A2001" s="2">
        <v>41743</v>
      </c>
      <c r="B2001" s="6">
        <f t="shared" si="47"/>
        <v>2014</v>
      </c>
      <c r="C2001" s="1" t="s">
        <v>55</v>
      </c>
      <c r="D2001" s="1">
        <v>121</v>
      </c>
    </row>
    <row r="2002" spans="1:4" outlineLevel="2" x14ac:dyDescent="0.25">
      <c r="A2002" s="2">
        <v>41744</v>
      </c>
      <c r="B2002" s="6">
        <f t="shared" si="47"/>
        <v>2014</v>
      </c>
      <c r="C2002" s="1" t="s">
        <v>17</v>
      </c>
      <c r="D2002" s="1">
        <v>406</v>
      </c>
    </row>
    <row r="2003" spans="1:4" outlineLevel="2" x14ac:dyDescent="0.25">
      <c r="A2003" s="2">
        <v>41746</v>
      </c>
      <c r="B2003" s="6">
        <f t="shared" si="47"/>
        <v>2014</v>
      </c>
      <c r="C2003" s="1" t="s">
        <v>26</v>
      </c>
      <c r="D2003" s="1">
        <v>41</v>
      </c>
    </row>
    <row r="2004" spans="1:4" outlineLevel="2" x14ac:dyDescent="0.25">
      <c r="A2004" s="2">
        <v>41750</v>
      </c>
      <c r="B2004" s="6">
        <f t="shared" si="47"/>
        <v>2014</v>
      </c>
      <c r="C2004" s="1" t="s">
        <v>50</v>
      </c>
      <c r="D2004" s="1">
        <v>254</v>
      </c>
    </row>
    <row r="2005" spans="1:4" outlineLevel="2" x14ac:dyDescent="0.25">
      <c r="A2005" s="2">
        <v>41750</v>
      </c>
      <c r="B2005" s="6">
        <f t="shared" si="47"/>
        <v>2014</v>
      </c>
      <c r="C2005" s="1" t="s">
        <v>9</v>
      </c>
      <c r="D2005" s="1">
        <v>246</v>
      </c>
    </row>
    <row r="2006" spans="1:4" outlineLevel="2" x14ac:dyDescent="0.25">
      <c r="A2006" s="2">
        <v>41755</v>
      </c>
      <c r="B2006" s="6">
        <f t="shared" si="47"/>
        <v>2014</v>
      </c>
      <c r="C2006" s="1" t="s">
        <v>19</v>
      </c>
      <c r="D2006" s="1">
        <v>148</v>
      </c>
    </row>
    <row r="2007" spans="1:4" outlineLevel="2" x14ac:dyDescent="0.25">
      <c r="A2007" s="2">
        <v>41755</v>
      </c>
      <c r="B2007" s="6">
        <f t="shared" si="47"/>
        <v>2014</v>
      </c>
      <c r="C2007" s="1" t="s">
        <v>5</v>
      </c>
      <c r="D2007" s="1">
        <v>365</v>
      </c>
    </row>
    <row r="2008" spans="1:4" outlineLevel="2" x14ac:dyDescent="0.25">
      <c r="A2008" s="2">
        <v>41756</v>
      </c>
      <c r="B2008" s="6">
        <f t="shared" si="47"/>
        <v>2014</v>
      </c>
      <c r="C2008" s="1" t="s">
        <v>20</v>
      </c>
      <c r="D2008" s="1">
        <v>20</v>
      </c>
    </row>
    <row r="2009" spans="1:4" outlineLevel="2" x14ac:dyDescent="0.25">
      <c r="A2009" s="2">
        <v>41761</v>
      </c>
      <c r="B2009" s="6">
        <f t="shared" si="47"/>
        <v>2014</v>
      </c>
      <c r="C2009" s="1" t="s">
        <v>137</v>
      </c>
      <c r="D2009" s="1">
        <v>4</v>
      </c>
    </row>
    <row r="2010" spans="1:4" outlineLevel="2" x14ac:dyDescent="0.25">
      <c r="A2010" s="2">
        <v>41764</v>
      </c>
      <c r="B2010" s="6">
        <f t="shared" ref="B2010:B2073" si="48">YEAR(A2010)</f>
        <v>2014</v>
      </c>
      <c r="C2010" s="1" t="s">
        <v>45</v>
      </c>
      <c r="D2010" s="1">
        <v>215</v>
      </c>
    </row>
    <row r="2011" spans="1:4" outlineLevel="2" x14ac:dyDescent="0.25">
      <c r="A2011" s="2">
        <v>41766</v>
      </c>
      <c r="B2011" s="6">
        <f t="shared" si="48"/>
        <v>2014</v>
      </c>
      <c r="C2011" s="1" t="s">
        <v>12</v>
      </c>
      <c r="D2011" s="1">
        <v>138</v>
      </c>
    </row>
    <row r="2012" spans="1:4" outlineLevel="2" x14ac:dyDescent="0.25">
      <c r="A2012" s="2">
        <v>41766</v>
      </c>
      <c r="B2012" s="6">
        <f t="shared" si="48"/>
        <v>2014</v>
      </c>
      <c r="C2012" s="1" t="s">
        <v>7</v>
      </c>
      <c r="D2012" s="1">
        <v>496</v>
      </c>
    </row>
    <row r="2013" spans="1:4" outlineLevel="2" x14ac:dyDescent="0.25">
      <c r="A2013" s="2">
        <v>41767</v>
      </c>
      <c r="B2013" s="6">
        <f t="shared" si="48"/>
        <v>2014</v>
      </c>
      <c r="C2013" s="1" t="s">
        <v>37</v>
      </c>
      <c r="D2013" s="1">
        <v>155</v>
      </c>
    </row>
    <row r="2014" spans="1:4" outlineLevel="2" x14ac:dyDescent="0.25">
      <c r="A2014" s="2">
        <v>41770</v>
      </c>
      <c r="B2014" s="6">
        <f t="shared" si="48"/>
        <v>2014</v>
      </c>
      <c r="C2014" s="1" t="s">
        <v>24</v>
      </c>
      <c r="D2014" s="1">
        <v>386</v>
      </c>
    </row>
    <row r="2015" spans="1:4" outlineLevel="2" x14ac:dyDescent="0.25">
      <c r="A2015" s="2">
        <v>41773</v>
      </c>
      <c r="B2015" s="6">
        <f t="shared" si="48"/>
        <v>2014</v>
      </c>
      <c r="C2015" s="1" t="s">
        <v>71</v>
      </c>
      <c r="D2015" s="1">
        <v>124</v>
      </c>
    </row>
    <row r="2016" spans="1:4" outlineLevel="2" x14ac:dyDescent="0.25">
      <c r="A2016" s="2">
        <v>41774</v>
      </c>
      <c r="B2016" s="6">
        <f t="shared" si="48"/>
        <v>2014</v>
      </c>
      <c r="C2016" s="1" t="s">
        <v>14</v>
      </c>
      <c r="D2016" s="1">
        <v>173</v>
      </c>
    </row>
    <row r="2017" spans="1:4" outlineLevel="2" x14ac:dyDescent="0.25">
      <c r="A2017" s="2">
        <v>41776</v>
      </c>
      <c r="B2017" s="6">
        <f t="shared" si="48"/>
        <v>2014</v>
      </c>
      <c r="C2017" s="1" t="s">
        <v>35</v>
      </c>
      <c r="D2017" s="1">
        <v>161</v>
      </c>
    </row>
    <row r="2018" spans="1:4" outlineLevel="2" x14ac:dyDescent="0.25">
      <c r="A2018" s="2">
        <v>41778</v>
      </c>
      <c r="B2018" s="6">
        <f t="shared" si="48"/>
        <v>2014</v>
      </c>
      <c r="C2018" s="1" t="s">
        <v>69</v>
      </c>
      <c r="D2018" s="1">
        <v>147</v>
      </c>
    </row>
    <row r="2019" spans="1:4" outlineLevel="2" x14ac:dyDescent="0.25">
      <c r="A2019" s="2">
        <v>41784</v>
      </c>
      <c r="B2019" s="6">
        <f t="shared" si="48"/>
        <v>2014</v>
      </c>
      <c r="C2019" s="1" t="s">
        <v>22</v>
      </c>
      <c r="D2019" s="1">
        <v>401</v>
      </c>
    </row>
    <row r="2020" spans="1:4" outlineLevel="2" x14ac:dyDescent="0.25">
      <c r="A2020" s="2">
        <v>41784</v>
      </c>
      <c r="B2020" s="6">
        <f t="shared" si="48"/>
        <v>2014</v>
      </c>
      <c r="C2020" s="1" t="s">
        <v>50</v>
      </c>
      <c r="D2020" s="1">
        <v>101</v>
      </c>
    </row>
    <row r="2021" spans="1:4" outlineLevel="2" x14ac:dyDescent="0.25">
      <c r="A2021" s="2">
        <v>41785</v>
      </c>
      <c r="B2021" s="6">
        <f t="shared" si="48"/>
        <v>2014</v>
      </c>
      <c r="C2021" s="1" t="s">
        <v>22</v>
      </c>
      <c r="D2021" s="1">
        <v>169</v>
      </c>
    </row>
    <row r="2022" spans="1:4" outlineLevel="2" x14ac:dyDescent="0.25">
      <c r="A2022" s="2">
        <v>41786</v>
      </c>
      <c r="B2022" s="6">
        <f t="shared" si="48"/>
        <v>2014</v>
      </c>
      <c r="C2022" s="1" t="s">
        <v>14</v>
      </c>
      <c r="D2022" s="1">
        <v>324</v>
      </c>
    </row>
    <row r="2023" spans="1:4" outlineLevel="2" x14ac:dyDescent="0.25">
      <c r="A2023" s="2">
        <v>41787</v>
      </c>
      <c r="B2023" s="6">
        <f t="shared" si="48"/>
        <v>2014</v>
      </c>
      <c r="C2023" s="1" t="s">
        <v>219</v>
      </c>
      <c r="D2023" s="1">
        <v>16</v>
      </c>
    </row>
    <row r="2024" spans="1:4" outlineLevel="2" x14ac:dyDescent="0.25">
      <c r="A2024" s="2">
        <v>41788</v>
      </c>
      <c r="B2024" s="6">
        <f t="shared" si="48"/>
        <v>2014</v>
      </c>
      <c r="C2024" s="1" t="s">
        <v>71</v>
      </c>
      <c r="D2024" s="1">
        <v>194</v>
      </c>
    </row>
    <row r="2025" spans="1:4" outlineLevel="2" x14ac:dyDescent="0.25">
      <c r="A2025" s="2">
        <v>41789</v>
      </c>
      <c r="B2025" s="6">
        <f t="shared" si="48"/>
        <v>2014</v>
      </c>
      <c r="C2025" s="1" t="s">
        <v>102</v>
      </c>
      <c r="D2025" s="1">
        <v>197</v>
      </c>
    </row>
    <row r="2026" spans="1:4" outlineLevel="2" x14ac:dyDescent="0.25">
      <c r="A2026" s="2">
        <v>41789</v>
      </c>
      <c r="B2026" s="6">
        <f t="shared" si="48"/>
        <v>2014</v>
      </c>
      <c r="C2026" s="1" t="s">
        <v>23</v>
      </c>
      <c r="D2026" s="1">
        <v>23</v>
      </c>
    </row>
    <row r="2027" spans="1:4" outlineLevel="2" x14ac:dyDescent="0.25">
      <c r="A2027" s="2">
        <v>41790</v>
      </c>
      <c r="B2027" s="6">
        <f t="shared" si="48"/>
        <v>2014</v>
      </c>
      <c r="C2027" s="1" t="s">
        <v>12</v>
      </c>
      <c r="D2027" s="1">
        <v>138</v>
      </c>
    </row>
    <row r="2028" spans="1:4" outlineLevel="2" x14ac:dyDescent="0.25">
      <c r="A2028" s="2">
        <v>41791</v>
      </c>
      <c r="B2028" s="6">
        <f t="shared" si="48"/>
        <v>2014</v>
      </c>
      <c r="C2028" s="1" t="s">
        <v>61</v>
      </c>
      <c r="D2028" s="1">
        <v>121</v>
      </c>
    </row>
    <row r="2029" spans="1:4" outlineLevel="2" x14ac:dyDescent="0.25">
      <c r="A2029" s="2">
        <v>41793</v>
      </c>
      <c r="B2029" s="6">
        <f t="shared" si="48"/>
        <v>2014</v>
      </c>
      <c r="C2029" s="1" t="s">
        <v>204</v>
      </c>
      <c r="D2029" s="1">
        <v>10</v>
      </c>
    </row>
    <row r="2030" spans="1:4" outlineLevel="2" x14ac:dyDescent="0.25">
      <c r="A2030" s="2">
        <v>41795</v>
      </c>
      <c r="B2030" s="6">
        <f t="shared" si="48"/>
        <v>2014</v>
      </c>
      <c r="C2030" s="1" t="s">
        <v>130</v>
      </c>
      <c r="D2030" s="1">
        <v>9</v>
      </c>
    </row>
    <row r="2031" spans="1:4" outlineLevel="2" x14ac:dyDescent="0.25">
      <c r="A2031" s="2">
        <v>41798</v>
      </c>
      <c r="B2031" s="6">
        <f t="shared" si="48"/>
        <v>2014</v>
      </c>
      <c r="C2031" s="1" t="s">
        <v>52</v>
      </c>
      <c r="D2031" s="1">
        <v>35</v>
      </c>
    </row>
    <row r="2032" spans="1:4" outlineLevel="2" x14ac:dyDescent="0.25">
      <c r="A2032" s="2">
        <v>41802</v>
      </c>
      <c r="B2032" s="6">
        <f t="shared" si="48"/>
        <v>2014</v>
      </c>
      <c r="C2032" s="1" t="s">
        <v>35</v>
      </c>
      <c r="D2032" s="1">
        <v>154</v>
      </c>
    </row>
    <row r="2033" spans="1:4" outlineLevel="2" x14ac:dyDescent="0.25">
      <c r="A2033" s="2">
        <v>41806</v>
      </c>
      <c r="B2033" s="6">
        <f t="shared" si="48"/>
        <v>2014</v>
      </c>
      <c r="C2033" s="1" t="s">
        <v>113</v>
      </c>
      <c r="D2033" s="1">
        <v>1</v>
      </c>
    </row>
    <row r="2034" spans="1:4" outlineLevel="2" x14ac:dyDescent="0.25">
      <c r="A2034" s="2">
        <v>41807</v>
      </c>
      <c r="B2034" s="6">
        <f t="shared" si="48"/>
        <v>2014</v>
      </c>
      <c r="C2034" s="1" t="s">
        <v>14</v>
      </c>
      <c r="D2034" s="1">
        <v>249</v>
      </c>
    </row>
    <row r="2035" spans="1:4" outlineLevel="2" x14ac:dyDescent="0.25">
      <c r="A2035" s="2">
        <v>41807</v>
      </c>
      <c r="B2035" s="6">
        <f t="shared" si="48"/>
        <v>2014</v>
      </c>
      <c r="C2035" s="1" t="s">
        <v>37</v>
      </c>
      <c r="D2035" s="1">
        <v>27</v>
      </c>
    </row>
    <row r="2036" spans="1:4" outlineLevel="2" x14ac:dyDescent="0.25">
      <c r="A2036" s="2">
        <v>41809</v>
      </c>
      <c r="B2036" s="6">
        <f t="shared" si="48"/>
        <v>2014</v>
      </c>
      <c r="C2036" s="1" t="s">
        <v>12</v>
      </c>
      <c r="D2036" s="1">
        <v>167</v>
      </c>
    </row>
    <row r="2037" spans="1:4" outlineLevel="2" x14ac:dyDescent="0.25">
      <c r="A2037" s="2">
        <v>41810</v>
      </c>
      <c r="B2037" s="6">
        <f t="shared" si="48"/>
        <v>2014</v>
      </c>
      <c r="C2037" s="1" t="s">
        <v>12</v>
      </c>
      <c r="D2037" s="1">
        <v>71</v>
      </c>
    </row>
    <row r="2038" spans="1:4" outlineLevel="2" x14ac:dyDescent="0.25">
      <c r="A2038" s="2">
        <v>41810</v>
      </c>
      <c r="B2038" s="6">
        <f t="shared" si="48"/>
        <v>2014</v>
      </c>
      <c r="C2038" s="1" t="s">
        <v>83</v>
      </c>
      <c r="D2038" s="1">
        <v>13</v>
      </c>
    </row>
    <row r="2039" spans="1:4" outlineLevel="2" x14ac:dyDescent="0.25">
      <c r="A2039" s="2">
        <v>41811</v>
      </c>
      <c r="B2039" s="6">
        <f t="shared" si="48"/>
        <v>2014</v>
      </c>
      <c r="C2039" s="1" t="s">
        <v>30</v>
      </c>
      <c r="D2039" s="1">
        <v>90</v>
      </c>
    </row>
    <row r="2040" spans="1:4" outlineLevel="2" x14ac:dyDescent="0.25">
      <c r="A2040" s="2">
        <v>41814</v>
      </c>
      <c r="B2040" s="6">
        <f t="shared" si="48"/>
        <v>2014</v>
      </c>
      <c r="C2040" s="1" t="s">
        <v>9</v>
      </c>
      <c r="D2040" s="1">
        <v>106</v>
      </c>
    </row>
    <row r="2041" spans="1:4" outlineLevel="2" x14ac:dyDescent="0.25">
      <c r="A2041" s="2">
        <v>41815</v>
      </c>
      <c r="B2041" s="6">
        <f t="shared" si="48"/>
        <v>2014</v>
      </c>
      <c r="C2041" s="1" t="s">
        <v>66</v>
      </c>
      <c r="D2041" s="1">
        <v>57</v>
      </c>
    </row>
    <row r="2042" spans="1:4" outlineLevel="2" x14ac:dyDescent="0.25">
      <c r="A2042" s="2">
        <v>41815</v>
      </c>
      <c r="B2042" s="6">
        <f t="shared" si="48"/>
        <v>2014</v>
      </c>
      <c r="C2042" s="1" t="s">
        <v>18</v>
      </c>
      <c r="D2042" s="1">
        <v>59</v>
      </c>
    </row>
    <row r="2043" spans="1:4" outlineLevel="2" x14ac:dyDescent="0.25">
      <c r="A2043" s="2">
        <v>41817</v>
      </c>
      <c r="B2043" s="6">
        <f t="shared" si="48"/>
        <v>2014</v>
      </c>
      <c r="C2043" s="1" t="s">
        <v>79</v>
      </c>
      <c r="D2043" s="1">
        <v>11</v>
      </c>
    </row>
    <row r="2044" spans="1:4" outlineLevel="2" x14ac:dyDescent="0.25">
      <c r="A2044" s="2">
        <v>41818</v>
      </c>
      <c r="B2044" s="6">
        <f t="shared" si="48"/>
        <v>2014</v>
      </c>
      <c r="C2044" s="1" t="s">
        <v>102</v>
      </c>
      <c r="D2044" s="1">
        <v>361</v>
      </c>
    </row>
    <row r="2045" spans="1:4" outlineLevel="2" x14ac:dyDescent="0.25">
      <c r="A2045" s="2">
        <v>41819</v>
      </c>
      <c r="B2045" s="6">
        <f t="shared" si="48"/>
        <v>2014</v>
      </c>
      <c r="C2045" s="1" t="s">
        <v>8</v>
      </c>
      <c r="D2045" s="1">
        <v>153</v>
      </c>
    </row>
    <row r="2046" spans="1:4" outlineLevel="2" x14ac:dyDescent="0.25">
      <c r="A2046" s="2">
        <v>41820</v>
      </c>
      <c r="B2046" s="6">
        <f t="shared" si="48"/>
        <v>2014</v>
      </c>
      <c r="C2046" s="1" t="s">
        <v>147</v>
      </c>
      <c r="D2046" s="1">
        <v>7</v>
      </c>
    </row>
    <row r="2047" spans="1:4" outlineLevel="2" x14ac:dyDescent="0.25">
      <c r="A2047" s="2">
        <v>41821</v>
      </c>
      <c r="B2047" s="6">
        <f t="shared" si="48"/>
        <v>2014</v>
      </c>
      <c r="C2047" s="1" t="s">
        <v>71</v>
      </c>
      <c r="D2047" s="1">
        <v>65</v>
      </c>
    </row>
    <row r="2048" spans="1:4" outlineLevel="2" x14ac:dyDescent="0.25">
      <c r="A2048" s="2">
        <v>41823</v>
      </c>
      <c r="B2048" s="6">
        <f t="shared" si="48"/>
        <v>2014</v>
      </c>
      <c r="C2048" s="1" t="s">
        <v>9</v>
      </c>
      <c r="D2048" s="1">
        <v>409</v>
      </c>
    </row>
    <row r="2049" spans="1:4" outlineLevel="2" x14ac:dyDescent="0.25">
      <c r="A2049" s="2">
        <v>41825</v>
      </c>
      <c r="B2049" s="6">
        <f t="shared" si="48"/>
        <v>2014</v>
      </c>
      <c r="C2049" s="1" t="s">
        <v>63</v>
      </c>
      <c r="D2049" s="1">
        <v>63</v>
      </c>
    </row>
    <row r="2050" spans="1:4" outlineLevel="2" x14ac:dyDescent="0.25">
      <c r="A2050" s="2">
        <v>41826</v>
      </c>
      <c r="B2050" s="6">
        <f t="shared" si="48"/>
        <v>2014</v>
      </c>
      <c r="C2050" s="1" t="s">
        <v>7</v>
      </c>
      <c r="D2050" s="1">
        <v>441</v>
      </c>
    </row>
    <row r="2051" spans="1:4" outlineLevel="2" x14ac:dyDescent="0.25">
      <c r="A2051" s="2">
        <v>41830</v>
      </c>
      <c r="B2051" s="6">
        <f t="shared" si="48"/>
        <v>2014</v>
      </c>
      <c r="C2051" s="1" t="s">
        <v>52</v>
      </c>
      <c r="D2051" s="1">
        <v>91</v>
      </c>
    </row>
    <row r="2052" spans="1:4" outlineLevel="2" x14ac:dyDescent="0.25">
      <c r="A2052" s="2">
        <v>41831</v>
      </c>
      <c r="B2052" s="6">
        <f t="shared" si="48"/>
        <v>2014</v>
      </c>
      <c r="C2052" s="1" t="s">
        <v>12</v>
      </c>
      <c r="D2052" s="1">
        <v>73</v>
      </c>
    </row>
    <row r="2053" spans="1:4" outlineLevel="2" x14ac:dyDescent="0.25">
      <c r="A2053" s="2">
        <v>41832</v>
      </c>
      <c r="B2053" s="6">
        <f t="shared" si="48"/>
        <v>2014</v>
      </c>
      <c r="C2053" s="1" t="s">
        <v>6</v>
      </c>
      <c r="D2053" s="1">
        <v>184</v>
      </c>
    </row>
    <row r="2054" spans="1:4" outlineLevel="2" x14ac:dyDescent="0.25">
      <c r="A2054" s="2">
        <v>41836</v>
      </c>
      <c r="B2054" s="6">
        <f t="shared" si="48"/>
        <v>2014</v>
      </c>
      <c r="C2054" s="1" t="s">
        <v>61</v>
      </c>
      <c r="D2054" s="1">
        <v>191</v>
      </c>
    </row>
    <row r="2055" spans="1:4" outlineLevel="2" x14ac:dyDescent="0.25">
      <c r="A2055" s="2">
        <v>41837</v>
      </c>
      <c r="B2055" s="6">
        <f t="shared" si="48"/>
        <v>2014</v>
      </c>
      <c r="C2055" s="1" t="s">
        <v>17</v>
      </c>
      <c r="D2055" s="1">
        <v>371</v>
      </c>
    </row>
    <row r="2056" spans="1:4" outlineLevel="2" x14ac:dyDescent="0.25">
      <c r="A2056" s="2">
        <v>41838</v>
      </c>
      <c r="B2056" s="6">
        <f t="shared" si="48"/>
        <v>2014</v>
      </c>
      <c r="C2056" s="1" t="s">
        <v>22</v>
      </c>
      <c r="D2056" s="1">
        <v>485</v>
      </c>
    </row>
    <row r="2057" spans="1:4" outlineLevel="2" x14ac:dyDescent="0.25">
      <c r="A2057" s="2">
        <v>41838</v>
      </c>
      <c r="B2057" s="6">
        <f t="shared" si="48"/>
        <v>2014</v>
      </c>
      <c r="C2057" s="1" t="s">
        <v>37</v>
      </c>
      <c r="D2057" s="1">
        <v>92</v>
      </c>
    </row>
    <row r="2058" spans="1:4" outlineLevel="2" x14ac:dyDescent="0.25">
      <c r="A2058" s="2">
        <v>41840</v>
      </c>
      <c r="B2058" s="6">
        <f t="shared" si="48"/>
        <v>2014</v>
      </c>
      <c r="C2058" s="1" t="s">
        <v>17</v>
      </c>
      <c r="D2058" s="1">
        <v>442</v>
      </c>
    </row>
    <row r="2059" spans="1:4" outlineLevel="2" x14ac:dyDescent="0.25">
      <c r="A2059" s="2">
        <v>41841</v>
      </c>
      <c r="B2059" s="6">
        <f t="shared" si="48"/>
        <v>2014</v>
      </c>
      <c r="C2059" s="1" t="s">
        <v>8</v>
      </c>
      <c r="D2059" s="1">
        <v>44</v>
      </c>
    </row>
    <row r="2060" spans="1:4" outlineLevel="2" x14ac:dyDescent="0.25">
      <c r="A2060" s="2">
        <v>41843</v>
      </c>
      <c r="B2060" s="6">
        <f t="shared" si="48"/>
        <v>2014</v>
      </c>
      <c r="C2060" s="1" t="s">
        <v>39</v>
      </c>
      <c r="D2060" s="1">
        <v>39</v>
      </c>
    </row>
    <row r="2061" spans="1:4" outlineLevel="2" x14ac:dyDescent="0.25">
      <c r="A2061" s="2">
        <v>41848</v>
      </c>
      <c r="B2061" s="6">
        <f t="shared" si="48"/>
        <v>2014</v>
      </c>
      <c r="C2061" s="1" t="s">
        <v>17</v>
      </c>
      <c r="D2061" s="1">
        <v>288</v>
      </c>
    </row>
    <row r="2062" spans="1:4" outlineLevel="2" x14ac:dyDescent="0.25">
      <c r="A2062" s="2">
        <v>41848</v>
      </c>
      <c r="B2062" s="6">
        <f t="shared" si="48"/>
        <v>2014</v>
      </c>
      <c r="C2062" s="1" t="s">
        <v>190</v>
      </c>
      <c r="D2062" s="1">
        <v>4</v>
      </c>
    </row>
    <row r="2063" spans="1:4" outlineLevel="2" x14ac:dyDescent="0.25">
      <c r="A2063" s="2">
        <v>41851</v>
      </c>
      <c r="B2063" s="6">
        <f t="shared" si="48"/>
        <v>2014</v>
      </c>
      <c r="C2063" s="1" t="s">
        <v>238</v>
      </c>
      <c r="D2063" s="1">
        <v>6</v>
      </c>
    </row>
    <row r="2064" spans="1:4" outlineLevel="2" x14ac:dyDescent="0.25">
      <c r="A2064" s="2">
        <v>41851</v>
      </c>
      <c r="B2064" s="6">
        <f t="shared" si="48"/>
        <v>2014</v>
      </c>
      <c r="C2064" s="1" t="s">
        <v>116</v>
      </c>
      <c r="D2064" s="1">
        <v>9</v>
      </c>
    </row>
    <row r="2065" spans="1:4" outlineLevel="2" x14ac:dyDescent="0.25">
      <c r="A2065" s="2">
        <v>41852</v>
      </c>
      <c r="B2065" s="6">
        <f t="shared" si="48"/>
        <v>2014</v>
      </c>
      <c r="C2065" s="1" t="s">
        <v>37</v>
      </c>
      <c r="D2065" s="1">
        <v>178</v>
      </c>
    </row>
    <row r="2066" spans="1:4" outlineLevel="2" x14ac:dyDescent="0.25">
      <c r="A2066" s="2">
        <v>41853</v>
      </c>
      <c r="B2066" s="6">
        <f t="shared" si="48"/>
        <v>2014</v>
      </c>
      <c r="C2066" s="1" t="s">
        <v>50</v>
      </c>
      <c r="D2066" s="1">
        <v>455</v>
      </c>
    </row>
    <row r="2067" spans="1:4" outlineLevel="2" x14ac:dyDescent="0.25">
      <c r="A2067" s="2">
        <v>41854</v>
      </c>
      <c r="B2067" s="6">
        <f t="shared" si="48"/>
        <v>2014</v>
      </c>
      <c r="C2067" s="1" t="s">
        <v>78</v>
      </c>
      <c r="D2067" s="1">
        <v>56</v>
      </c>
    </row>
    <row r="2068" spans="1:4" outlineLevel="2" x14ac:dyDescent="0.25">
      <c r="A2068" s="2">
        <v>41858</v>
      </c>
      <c r="B2068" s="6">
        <f t="shared" si="48"/>
        <v>2014</v>
      </c>
      <c r="C2068" s="1" t="s">
        <v>61</v>
      </c>
      <c r="D2068" s="1">
        <v>46</v>
      </c>
    </row>
    <row r="2069" spans="1:4" outlineLevel="2" x14ac:dyDescent="0.25">
      <c r="A2069" s="2">
        <v>41859</v>
      </c>
      <c r="B2069" s="6">
        <f t="shared" si="48"/>
        <v>2014</v>
      </c>
      <c r="C2069" s="1" t="s">
        <v>124</v>
      </c>
      <c r="D2069" s="1">
        <v>15</v>
      </c>
    </row>
    <row r="2070" spans="1:4" outlineLevel="2" x14ac:dyDescent="0.25">
      <c r="A2070" s="2">
        <v>41860</v>
      </c>
      <c r="B2070" s="6">
        <f t="shared" si="48"/>
        <v>2014</v>
      </c>
      <c r="C2070" s="1" t="s">
        <v>8</v>
      </c>
      <c r="D2070" s="1">
        <v>130</v>
      </c>
    </row>
    <row r="2071" spans="1:4" outlineLevel="2" x14ac:dyDescent="0.25">
      <c r="A2071" s="2">
        <v>41861</v>
      </c>
      <c r="B2071" s="6">
        <f t="shared" si="48"/>
        <v>2014</v>
      </c>
      <c r="C2071" s="1" t="s">
        <v>20</v>
      </c>
      <c r="D2071" s="1">
        <v>154</v>
      </c>
    </row>
    <row r="2072" spans="1:4" outlineLevel="2" x14ac:dyDescent="0.25">
      <c r="A2072" s="2">
        <v>41861</v>
      </c>
      <c r="B2072" s="6">
        <f t="shared" si="48"/>
        <v>2014</v>
      </c>
      <c r="C2072" s="1" t="s">
        <v>8</v>
      </c>
      <c r="D2072" s="1">
        <v>137</v>
      </c>
    </row>
    <row r="2073" spans="1:4" outlineLevel="2" x14ac:dyDescent="0.25">
      <c r="A2073" s="2">
        <v>41863</v>
      </c>
      <c r="B2073" s="6">
        <f t="shared" si="48"/>
        <v>2014</v>
      </c>
      <c r="C2073" s="1" t="s">
        <v>58</v>
      </c>
      <c r="D2073" s="1">
        <v>119</v>
      </c>
    </row>
    <row r="2074" spans="1:4" outlineLevel="2" x14ac:dyDescent="0.25">
      <c r="A2074" s="2">
        <v>41863</v>
      </c>
      <c r="B2074" s="6">
        <f t="shared" ref="B2074:B2137" si="49">YEAR(A2074)</f>
        <v>2014</v>
      </c>
      <c r="C2074" s="1" t="s">
        <v>50</v>
      </c>
      <c r="D2074" s="1">
        <v>138</v>
      </c>
    </row>
    <row r="2075" spans="1:4" outlineLevel="2" x14ac:dyDescent="0.25">
      <c r="A2075" s="2">
        <v>41864</v>
      </c>
      <c r="B2075" s="6">
        <f t="shared" si="49"/>
        <v>2014</v>
      </c>
      <c r="C2075" s="1" t="s">
        <v>50</v>
      </c>
      <c r="D2075" s="1">
        <v>303</v>
      </c>
    </row>
    <row r="2076" spans="1:4" outlineLevel="2" x14ac:dyDescent="0.25">
      <c r="A2076" s="2">
        <v>41866</v>
      </c>
      <c r="B2076" s="6">
        <f t="shared" si="49"/>
        <v>2014</v>
      </c>
      <c r="C2076" s="1" t="s">
        <v>18</v>
      </c>
      <c r="D2076" s="1">
        <v>73</v>
      </c>
    </row>
    <row r="2077" spans="1:4" outlineLevel="2" x14ac:dyDescent="0.25">
      <c r="A2077" s="2">
        <v>41868</v>
      </c>
      <c r="B2077" s="6">
        <f t="shared" si="49"/>
        <v>2014</v>
      </c>
      <c r="C2077" s="1" t="s">
        <v>55</v>
      </c>
      <c r="D2077" s="1">
        <v>35</v>
      </c>
    </row>
    <row r="2078" spans="1:4" outlineLevel="2" x14ac:dyDescent="0.25">
      <c r="A2078" s="2">
        <v>41868</v>
      </c>
      <c r="B2078" s="6">
        <f t="shared" si="49"/>
        <v>2014</v>
      </c>
      <c r="C2078" s="1" t="s">
        <v>14</v>
      </c>
      <c r="D2078" s="1">
        <v>435</v>
      </c>
    </row>
    <row r="2079" spans="1:4" outlineLevel="2" x14ac:dyDescent="0.25">
      <c r="A2079" s="2">
        <v>41871</v>
      </c>
      <c r="B2079" s="6">
        <f t="shared" si="49"/>
        <v>2014</v>
      </c>
      <c r="C2079" s="1" t="s">
        <v>9</v>
      </c>
      <c r="D2079" s="1">
        <v>476</v>
      </c>
    </row>
    <row r="2080" spans="1:4" outlineLevel="2" x14ac:dyDescent="0.25">
      <c r="A2080" s="2">
        <v>41874</v>
      </c>
      <c r="B2080" s="6">
        <f t="shared" si="49"/>
        <v>2014</v>
      </c>
      <c r="C2080" s="1" t="s">
        <v>7</v>
      </c>
      <c r="D2080" s="1">
        <v>386</v>
      </c>
    </row>
    <row r="2081" spans="1:4" outlineLevel="2" x14ac:dyDescent="0.25">
      <c r="A2081" s="2">
        <v>41877</v>
      </c>
      <c r="B2081" s="6">
        <f t="shared" si="49"/>
        <v>2014</v>
      </c>
      <c r="C2081" s="1" t="s">
        <v>10</v>
      </c>
      <c r="D2081" s="1">
        <v>147</v>
      </c>
    </row>
    <row r="2082" spans="1:4" outlineLevel="2" x14ac:dyDescent="0.25">
      <c r="A2082" s="2">
        <v>41880</v>
      </c>
      <c r="B2082" s="6">
        <f t="shared" si="49"/>
        <v>2014</v>
      </c>
      <c r="C2082" s="1" t="s">
        <v>14</v>
      </c>
      <c r="D2082" s="1">
        <v>112</v>
      </c>
    </row>
    <row r="2083" spans="1:4" outlineLevel="2" x14ac:dyDescent="0.25">
      <c r="A2083" s="2">
        <v>41885</v>
      </c>
      <c r="B2083" s="6">
        <f t="shared" si="49"/>
        <v>2014</v>
      </c>
      <c r="C2083" s="1" t="s">
        <v>61</v>
      </c>
      <c r="D2083" s="1">
        <v>156</v>
      </c>
    </row>
    <row r="2084" spans="1:4" outlineLevel="2" x14ac:dyDescent="0.25">
      <c r="A2084" s="2">
        <v>41886</v>
      </c>
      <c r="B2084" s="6">
        <f t="shared" si="49"/>
        <v>2014</v>
      </c>
      <c r="C2084" s="1" t="s">
        <v>102</v>
      </c>
      <c r="D2084" s="1">
        <v>106</v>
      </c>
    </row>
    <row r="2085" spans="1:4" outlineLevel="2" x14ac:dyDescent="0.25">
      <c r="A2085" s="2">
        <v>41888</v>
      </c>
      <c r="B2085" s="6">
        <f t="shared" si="49"/>
        <v>2014</v>
      </c>
      <c r="C2085" s="1" t="s">
        <v>139</v>
      </c>
      <c r="D2085" s="1">
        <v>2</v>
      </c>
    </row>
    <row r="2086" spans="1:4" outlineLevel="2" x14ac:dyDescent="0.25">
      <c r="A2086" s="2">
        <v>41888</v>
      </c>
      <c r="B2086" s="6">
        <f t="shared" si="49"/>
        <v>2014</v>
      </c>
      <c r="C2086" s="1" t="s">
        <v>86</v>
      </c>
      <c r="D2086" s="1">
        <v>19</v>
      </c>
    </row>
    <row r="2087" spans="1:4" outlineLevel="2" x14ac:dyDescent="0.25">
      <c r="A2087" s="2">
        <v>41889</v>
      </c>
      <c r="B2087" s="6">
        <f t="shared" si="49"/>
        <v>2014</v>
      </c>
      <c r="C2087" s="1" t="s">
        <v>59</v>
      </c>
      <c r="D2087" s="1">
        <v>18</v>
      </c>
    </row>
    <row r="2088" spans="1:4" outlineLevel="2" x14ac:dyDescent="0.25">
      <c r="A2088" s="2">
        <v>41892</v>
      </c>
      <c r="B2088" s="6">
        <f t="shared" si="49"/>
        <v>2014</v>
      </c>
      <c r="C2088" s="1" t="s">
        <v>102</v>
      </c>
      <c r="D2088" s="1">
        <v>332</v>
      </c>
    </row>
    <row r="2089" spans="1:4" outlineLevel="2" x14ac:dyDescent="0.25">
      <c r="A2089" s="2">
        <v>41893</v>
      </c>
      <c r="B2089" s="6">
        <f t="shared" si="49"/>
        <v>2014</v>
      </c>
      <c r="C2089" s="1" t="s">
        <v>110</v>
      </c>
      <c r="D2089" s="1">
        <v>1</v>
      </c>
    </row>
    <row r="2090" spans="1:4" outlineLevel="2" x14ac:dyDescent="0.25">
      <c r="A2090" s="2">
        <v>41894</v>
      </c>
      <c r="B2090" s="6">
        <f t="shared" si="49"/>
        <v>2014</v>
      </c>
      <c r="C2090" s="1" t="s">
        <v>17</v>
      </c>
      <c r="D2090" s="1">
        <v>438</v>
      </c>
    </row>
    <row r="2091" spans="1:4" outlineLevel="2" x14ac:dyDescent="0.25">
      <c r="A2091" s="2">
        <v>41895</v>
      </c>
      <c r="B2091" s="6">
        <f t="shared" si="49"/>
        <v>2014</v>
      </c>
      <c r="C2091" s="1" t="s">
        <v>19</v>
      </c>
      <c r="D2091" s="1">
        <v>25</v>
      </c>
    </row>
    <row r="2092" spans="1:4" outlineLevel="2" x14ac:dyDescent="0.25">
      <c r="A2092" s="2">
        <v>41897</v>
      </c>
      <c r="B2092" s="6">
        <f t="shared" si="49"/>
        <v>2014</v>
      </c>
      <c r="C2092" s="1" t="s">
        <v>14</v>
      </c>
      <c r="D2092" s="1">
        <v>220</v>
      </c>
    </row>
    <row r="2093" spans="1:4" outlineLevel="2" x14ac:dyDescent="0.25">
      <c r="A2093" s="2">
        <v>41897</v>
      </c>
      <c r="B2093" s="6">
        <f t="shared" si="49"/>
        <v>2014</v>
      </c>
      <c r="C2093" s="1" t="s">
        <v>39</v>
      </c>
      <c r="D2093" s="1">
        <v>47</v>
      </c>
    </row>
    <row r="2094" spans="1:4" outlineLevel="2" x14ac:dyDescent="0.25">
      <c r="A2094" s="2">
        <v>41897</v>
      </c>
      <c r="B2094" s="6">
        <f t="shared" si="49"/>
        <v>2014</v>
      </c>
      <c r="C2094" s="1" t="s">
        <v>239</v>
      </c>
      <c r="D2094" s="1">
        <v>1</v>
      </c>
    </row>
    <row r="2095" spans="1:4" outlineLevel="2" x14ac:dyDescent="0.25">
      <c r="A2095" s="2">
        <v>41898</v>
      </c>
      <c r="B2095" s="6">
        <f t="shared" si="49"/>
        <v>2014</v>
      </c>
      <c r="C2095" s="1" t="s">
        <v>186</v>
      </c>
      <c r="D2095" s="1">
        <v>14</v>
      </c>
    </row>
    <row r="2096" spans="1:4" outlineLevel="2" x14ac:dyDescent="0.25">
      <c r="A2096" s="2">
        <v>41899</v>
      </c>
      <c r="B2096" s="6">
        <f t="shared" si="49"/>
        <v>2014</v>
      </c>
      <c r="C2096" s="1" t="s">
        <v>9</v>
      </c>
      <c r="D2096" s="1">
        <v>132</v>
      </c>
    </row>
    <row r="2097" spans="1:4" outlineLevel="2" x14ac:dyDescent="0.25">
      <c r="A2097" s="2">
        <v>41904</v>
      </c>
      <c r="B2097" s="6">
        <f t="shared" si="49"/>
        <v>2014</v>
      </c>
      <c r="C2097" s="1" t="s">
        <v>146</v>
      </c>
      <c r="D2097" s="1">
        <v>18</v>
      </c>
    </row>
    <row r="2098" spans="1:4" outlineLevel="2" x14ac:dyDescent="0.25">
      <c r="A2098" s="2">
        <v>41906</v>
      </c>
      <c r="B2098" s="6">
        <f t="shared" si="49"/>
        <v>2014</v>
      </c>
      <c r="C2098" s="1" t="s">
        <v>9</v>
      </c>
      <c r="D2098" s="1">
        <v>266</v>
      </c>
    </row>
    <row r="2099" spans="1:4" outlineLevel="2" x14ac:dyDescent="0.25">
      <c r="A2099" s="2">
        <v>41907</v>
      </c>
      <c r="B2099" s="6">
        <f t="shared" si="49"/>
        <v>2014</v>
      </c>
      <c r="C2099" s="1" t="s">
        <v>8</v>
      </c>
      <c r="D2099" s="1">
        <v>30</v>
      </c>
    </row>
    <row r="2100" spans="1:4" outlineLevel="2" x14ac:dyDescent="0.25">
      <c r="A2100" s="2">
        <v>41909</v>
      </c>
      <c r="B2100" s="6">
        <f t="shared" si="49"/>
        <v>2014</v>
      </c>
      <c r="C2100" s="1" t="s">
        <v>45</v>
      </c>
      <c r="D2100" s="1">
        <v>452</v>
      </c>
    </row>
    <row r="2101" spans="1:4" outlineLevel="2" x14ac:dyDescent="0.25">
      <c r="A2101" s="2">
        <v>41911</v>
      </c>
      <c r="B2101" s="6">
        <f t="shared" si="49"/>
        <v>2014</v>
      </c>
      <c r="C2101" s="1" t="s">
        <v>5</v>
      </c>
      <c r="D2101" s="1">
        <v>306</v>
      </c>
    </row>
    <row r="2102" spans="1:4" outlineLevel="2" x14ac:dyDescent="0.25">
      <c r="A2102" s="2">
        <v>41912</v>
      </c>
      <c r="B2102" s="6">
        <f t="shared" si="49"/>
        <v>2014</v>
      </c>
      <c r="C2102" s="1" t="s">
        <v>61</v>
      </c>
      <c r="D2102" s="1">
        <v>98</v>
      </c>
    </row>
    <row r="2103" spans="1:4" outlineLevel="2" x14ac:dyDescent="0.25">
      <c r="A2103" s="2">
        <v>41913</v>
      </c>
      <c r="B2103" s="6">
        <f t="shared" si="49"/>
        <v>2014</v>
      </c>
      <c r="C2103" s="1" t="s">
        <v>58</v>
      </c>
      <c r="D2103" s="1">
        <v>110</v>
      </c>
    </row>
    <row r="2104" spans="1:4" outlineLevel="2" x14ac:dyDescent="0.25">
      <c r="A2104" s="2">
        <v>41913</v>
      </c>
      <c r="B2104" s="6">
        <f t="shared" si="49"/>
        <v>2014</v>
      </c>
      <c r="C2104" s="1" t="s">
        <v>8</v>
      </c>
      <c r="D2104" s="1">
        <v>57</v>
      </c>
    </row>
    <row r="2105" spans="1:4" outlineLevel="2" x14ac:dyDescent="0.25">
      <c r="A2105" s="2">
        <v>41913</v>
      </c>
      <c r="B2105" s="6">
        <f t="shared" si="49"/>
        <v>2014</v>
      </c>
      <c r="C2105" s="1" t="s">
        <v>157</v>
      </c>
      <c r="D2105" s="1">
        <v>16</v>
      </c>
    </row>
    <row r="2106" spans="1:4" outlineLevel="2" x14ac:dyDescent="0.25">
      <c r="A2106" s="2">
        <v>41916</v>
      </c>
      <c r="B2106" s="6">
        <f t="shared" si="49"/>
        <v>2014</v>
      </c>
      <c r="C2106" s="1" t="s">
        <v>104</v>
      </c>
      <c r="D2106" s="1">
        <v>5</v>
      </c>
    </row>
    <row r="2107" spans="1:4" outlineLevel="2" x14ac:dyDescent="0.25">
      <c r="A2107" s="2">
        <v>41919</v>
      </c>
      <c r="B2107" s="6">
        <f t="shared" si="49"/>
        <v>2014</v>
      </c>
      <c r="C2107" s="1" t="s">
        <v>22</v>
      </c>
      <c r="D2107" s="1">
        <v>433</v>
      </c>
    </row>
    <row r="2108" spans="1:4" outlineLevel="2" x14ac:dyDescent="0.25">
      <c r="A2108" s="2">
        <v>41920</v>
      </c>
      <c r="B2108" s="6">
        <f t="shared" si="49"/>
        <v>2014</v>
      </c>
      <c r="C2108" s="1" t="s">
        <v>69</v>
      </c>
      <c r="D2108" s="1">
        <v>180</v>
      </c>
    </row>
    <row r="2109" spans="1:4" outlineLevel="2" x14ac:dyDescent="0.25">
      <c r="A2109" s="2">
        <v>41920</v>
      </c>
      <c r="B2109" s="6">
        <f t="shared" si="49"/>
        <v>2014</v>
      </c>
      <c r="C2109" s="1" t="s">
        <v>22</v>
      </c>
      <c r="D2109" s="1">
        <v>381</v>
      </c>
    </row>
    <row r="2110" spans="1:4" outlineLevel="2" x14ac:dyDescent="0.25">
      <c r="A2110" s="2">
        <v>41921</v>
      </c>
      <c r="B2110" s="6">
        <f t="shared" si="49"/>
        <v>2014</v>
      </c>
      <c r="C2110" s="1" t="s">
        <v>70</v>
      </c>
      <c r="D2110" s="1">
        <v>16</v>
      </c>
    </row>
    <row r="2111" spans="1:4" outlineLevel="2" x14ac:dyDescent="0.25">
      <c r="A2111" s="2">
        <v>41921</v>
      </c>
      <c r="B2111" s="6">
        <f t="shared" si="49"/>
        <v>2014</v>
      </c>
      <c r="C2111" s="1" t="s">
        <v>28</v>
      </c>
      <c r="D2111" s="1">
        <v>85</v>
      </c>
    </row>
    <row r="2112" spans="1:4" outlineLevel="2" x14ac:dyDescent="0.25">
      <c r="A2112" s="2">
        <v>41921</v>
      </c>
      <c r="B2112" s="6">
        <f t="shared" si="49"/>
        <v>2014</v>
      </c>
      <c r="C2112" s="1" t="s">
        <v>25</v>
      </c>
      <c r="D2112" s="1">
        <v>37</v>
      </c>
    </row>
    <row r="2113" spans="1:4" outlineLevel="2" x14ac:dyDescent="0.25">
      <c r="A2113" s="2">
        <v>41924</v>
      </c>
      <c r="B2113" s="6">
        <f t="shared" si="49"/>
        <v>2014</v>
      </c>
      <c r="C2113" s="1" t="s">
        <v>20</v>
      </c>
      <c r="D2113" s="1">
        <v>69</v>
      </c>
    </row>
    <row r="2114" spans="1:4" outlineLevel="2" x14ac:dyDescent="0.25">
      <c r="A2114" s="2">
        <v>41925</v>
      </c>
      <c r="B2114" s="6">
        <f t="shared" si="49"/>
        <v>2014</v>
      </c>
      <c r="C2114" s="1" t="s">
        <v>7</v>
      </c>
      <c r="D2114" s="1">
        <v>304</v>
      </c>
    </row>
    <row r="2115" spans="1:4" outlineLevel="2" x14ac:dyDescent="0.25">
      <c r="A2115" s="2">
        <v>41928</v>
      </c>
      <c r="B2115" s="6">
        <f t="shared" si="49"/>
        <v>2014</v>
      </c>
      <c r="C2115" s="1" t="s">
        <v>22</v>
      </c>
      <c r="D2115" s="1">
        <v>491</v>
      </c>
    </row>
    <row r="2116" spans="1:4" outlineLevel="2" x14ac:dyDescent="0.25">
      <c r="A2116" s="2">
        <v>41931</v>
      </c>
      <c r="B2116" s="6">
        <f t="shared" si="49"/>
        <v>2014</v>
      </c>
      <c r="C2116" s="1" t="s">
        <v>23</v>
      </c>
      <c r="D2116" s="1">
        <v>106</v>
      </c>
    </row>
    <row r="2117" spans="1:4" outlineLevel="2" x14ac:dyDescent="0.25">
      <c r="A2117" s="2">
        <v>41935</v>
      </c>
      <c r="B2117" s="6">
        <f t="shared" si="49"/>
        <v>2014</v>
      </c>
      <c r="C2117" s="1" t="s">
        <v>52</v>
      </c>
      <c r="D2117" s="1">
        <v>188</v>
      </c>
    </row>
    <row r="2118" spans="1:4" outlineLevel="2" x14ac:dyDescent="0.25">
      <c r="A2118" s="2">
        <v>41935</v>
      </c>
      <c r="B2118" s="6">
        <f t="shared" si="49"/>
        <v>2014</v>
      </c>
      <c r="C2118" s="1" t="s">
        <v>8</v>
      </c>
      <c r="D2118" s="1">
        <v>131</v>
      </c>
    </row>
    <row r="2119" spans="1:4" outlineLevel="2" x14ac:dyDescent="0.25">
      <c r="A2119" s="2">
        <v>41936</v>
      </c>
      <c r="B2119" s="6">
        <f t="shared" si="49"/>
        <v>2014</v>
      </c>
      <c r="C2119" s="1" t="s">
        <v>148</v>
      </c>
      <c r="D2119" s="1">
        <v>9</v>
      </c>
    </row>
    <row r="2120" spans="1:4" outlineLevel="2" x14ac:dyDescent="0.25">
      <c r="A2120" s="2">
        <v>41938</v>
      </c>
      <c r="B2120" s="6">
        <f t="shared" si="49"/>
        <v>2014</v>
      </c>
      <c r="C2120" s="1" t="s">
        <v>45</v>
      </c>
      <c r="D2120" s="1">
        <v>245</v>
      </c>
    </row>
    <row r="2121" spans="1:4" outlineLevel="2" x14ac:dyDescent="0.25">
      <c r="A2121" s="2">
        <v>41943</v>
      </c>
      <c r="B2121" s="6">
        <f t="shared" si="49"/>
        <v>2014</v>
      </c>
      <c r="C2121" s="1" t="s">
        <v>22</v>
      </c>
      <c r="D2121" s="1">
        <v>166</v>
      </c>
    </row>
    <row r="2122" spans="1:4" outlineLevel="2" x14ac:dyDescent="0.25">
      <c r="A2122" s="2">
        <v>41945</v>
      </c>
      <c r="B2122" s="6">
        <f t="shared" si="49"/>
        <v>2014</v>
      </c>
      <c r="C2122" s="1" t="s">
        <v>55</v>
      </c>
      <c r="D2122" s="1">
        <v>171</v>
      </c>
    </row>
    <row r="2123" spans="1:4" outlineLevel="2" x14ac:dyDescent="0.25">
      <c r="A2123" s="2">
        <v>41945</v>
      </c>
      <c r="B2123" s="6">
        <f t="shared" si="49"/>
        <v>2014</v>
      </c>
      <c r="C2123" s="1" t="s">
        <v>119</v>
      </c>
      <c r="D2123" s="1">
        <v>11</v>
      </c>
    </row>
    <row r="2124" spans="1:4" outlineLevel="2" x14ac:dyDescent="0.25">
      <c r="A2124" s="2">
        <v>41946</v>
      </c>
      <c r="B2124" s="6">
        <f t="shared" si="49"/>
        <v>2014</v>
      </c>
      <c r="C2124" s="1" t="s">
        <v>20</v>
      </c>
      <c r="D2124" s="1">
        <v>52</v>
      </c>
    </row>
    <row r="2125" spans="1:4" outlineLevel="2" x14ac:dyDescent="0.25">
      <c r="A2125" s="2">
        <v>41949</v>
      </c>
      <c r="B2125" s="6">
        <f t="shared" si="49"/>
        <v>2014</v>
      </c>
      <c r="C2125" s="1" t="s">
        <v>120</v>
      </c>
      <c r="D2125" s="1">
        <v>56</v>
      </c>
    </row>
    <row r="2126" spans="1:4" outlineLevel="2" x14ac:dyDescent="0.25">
      <c r="A2126" s="2">
        <v>41950</v>
      </c>
      <c r="B2126" s="6">
        <f t="shared" si="49"/>
        <v>2014</v>
      </c>
      <c r="C2126" s="1" t="s">
        <v>54</v>
      </c>
      <c r="D2126" s="1">
        <v>6</v>
      </c>
    </row>
    <row r="2127" spans="1:4" outlineLevel="2" x14ac:dyDescent="0.25">
      <c r="A2127" s="2">
        <v>41950</v>
      </c>
      <c r="B2127" s="6">
        <f t="shared" si="49"/>
        <v>2014</v>
      </c>
      <c r="C2127" s="1" t="s">
        <v>55</v>
      </c>
      <c r="D2127" s="1">
        <v>179</v>
      </c>
    </row>
    <row r="2128" spans="1:4" outlineLevel="2" x14ac:dyDescent="0.25">
      <c r="A2128" s="2">
        <v>41951</v>
      </c>
      <c r="B2128" s="6">
        <f t="shared" si="49"/>
        <v>2014</v>
      </c>
      <c r="C2128" s="1" t="s">
        <v>22</v>
      </c>
      <c r="D2128" s="1">
        <v>398</v>
      </c>
    </row>
    <row r="2129" spans="1:4" outlineLevel="2" x14ac:dyDescent="0.25">
      <c r="A2129" s="2">
        <v>41952</v>
      </c>
      <c r="B2129" s="6">
        <f t="shared" si="49"/>
        <v>2014</v>
      </c>
      <c r="C2129" s="1" t="s">
        <v>69</v>
      </c>
      <c r="D2129" s="1">
        <v>68</v>
      </c>
    </row>
    <row r="2130" spans="1:4" outlineLevel="2" x14ac:dyDescent="0.25">
      <c r="A2130" s="2">
        <v>41952</v>
      </c>
      <c r="B2130" s="6">
        <f t="shared" si="49"/>
        <v>2014</v>
      </c>
      <c r="C2130" s="1" t="s">
        <v>12</v>
      </c>
      <c r="D2130" s="1">
        <v>160</v>
      </c>
    </row>
    <row r="2131" spans="1:4" outlineLevel="2" x14ac:dyDescent="0.25">
      <c r="A2131" s="2">
        <v>41953</v>
      </c>
      <c r="B2131" s="6">
        <f t="shared" si="49"/>
        <v>2014</v>
      </c>
      <c r="C2131" s="1" t="s">
        <v>12</v>
      </c>
      <c r="D2131" s="1">
        <v>183</v>
      </c>
    </row>
    <row r="2132" spans="1:4" outlineLevel="2" x14ac:dyDescent="0.25">
      <c r="A2132" s="2">
        <v>41954</v>
      </c>
      <c r="B2132" s="6">
        <f t="shared" si="49"/>
        <v>2014</v>
      </c>
      <c r="C2132" s="1" t="s">
        <v>22</v>
      </c>
      <c r="D2132" s="1">
        <v>178</v>
      </c>
    </row>
    <row r="2133" spans="1:4" outlineLevel="2" x14ac:dyDescent="0.25">
      <c r="A2133" s="2">
        <v>41955</v>
      </c>
      <c r="B2133" s="6">
        <f t="shared" si="49"/>
        <v>2014</v>
      </c>
      <c r="C2133" s="1" t="s">
        <v>7</v>
      </c>
      <c r="D2133" s="1">
        <v>381</v>
      </c>
    </row>
    <row r="2134" spans="1:4" outlineLevel="2" x14ac:dyDescent="0.25">
      <c r="A2134" s="2">
        <v>41957</v>
      </c>
      <c r="B2134" s="6">
        <f t="shared" si="49"/>
        <v>2014</v>
      </c>
      <c r="C2134" s="1" t="s">
        <v>62</v>
      </c>
      <c r="D2134" s="1">
        <v>12</v>
      </c>
    </row>
    <row r="2135" spans="1:4" outlineLevel="2" x14ac:dyDescent="0.25">
      <c r="A2135" s="2">
        <v>41959</v>
      </c>
      <c r="B2135" s="6">
        <f t="shared" si="49"/>
        <v>2014</v>
      </c>
      <c r="C2135" s="1" t="s">
        <v>28</v>
      </c>
      <c r="D2135" s="1">
        <v>116</v>
      </c>
    </row>
    <row r="2136" spans="1:4" outlineLevel="2" x14ac:dyDescent="0.25">
      <c r="A2136" s="2">
        <v>41961</v>
      </c>
      <c r="B2136" s="6">
        <f t="shared" si="49"/>
        <v>2014</v>
      </c>
      <c r="C2136" s="1" t="s">
        <v>7</v>
      </c>
      <c r="D2136" s="1">
        <v>117</v>
      </c>
    </row>
    <row r="2137" spans="1:4" outlineLevel="2" x14ac:dyDescent="0.25">
      <c r="A2137" s="2">
        <v>41961</v>
      </c>
      <c r="B2137" s="6">
        <f t="shared" si="49"/>
        <v>2014</v>
      </c>
      <c r="C2137" s="1" t="s">
        <v>69</v>
      </c>
      <c r="D2137" s="1">
        <v>31</v>
      </c>
    </row>
    <row r="2138" spans="1:4" outlineLevel="2" x14ac:dyDescent="0.25">
      <c r="A2138" s="2">
        <v>41962</v>
      </c>
      <c r="B2138" s="6">
        <f t="shared" ref="B2138:B2172" si="50">YEAR(A2138)</f>
        <v>2014</v>
      </c>
      <c r="C2138" s="1" t="s">
        <v>8</v>
      </c>
      <c r="D2138" s="1">
        <v>131</v>
      </c>
    </row>
    <row r="2139" spans="1:4" outlineLevel="2" x14ac:dyDescent="0.25">
      <c r="A2139" s="2">
        <v>41962</v>
      </c>
      <c r="B2139" s="6">
        <f t="shared" si="50"/>
        <v>2014</v>
      </c>
      <c r="C2139" s="1" t="s">
        <v>10</v>
      </c>
      <c r="D2139" s="1">
        <v>21</v>
      </c>
    </row>
    <row r="2140" spans="1:4" outlineLevel="2" x14ac:dyDescent="0.25">
      <c r="A2140" s="2">
        <v>41963</v>
      </c>
      <c r="B2140" s="6">
        <f t="shared" si="50"/>
        <v>2014</v>
      </c>
      <c r="C2140" s="1" t="s">
        <v>9</v>
      </c>
      <c r="D2140" s="1">
        <v>300</v>
      </c>
    </row>
    <row r="2141" spans="1:4" outlineLevel="2" x14ac:dyDescent="0.25">
      <c r="A2141" s="2">
        <v>41963</v>
      </c>
      <c r="B2141" s="6">
        <f t="shared" si="50"/>
        <v>2014</v>
      </c>
      <c r="C2141" s="1" t="s">
        <v>18</v>
      </c>
      <c r="D2141" s="1">
        <v>32</v>
      </c>
    </row>
    <row r="2142" spans="1:4" outlineLevel="2" x14ac:dyDescent="0.25">
      <c r="A2142" s="2">
        <v>41966</v>
      </c>
      <c r="B2142" s="6">
        <f t="shared" si="50"/>
        <v>2014</v>
      </c>
      <c r="C2142" s="1" t="s">
        <v>132</v>
      </c>
      <c r="D2142" s="1">
        <v>4</v>
      </c>
    </row>
    <row r="2143" spans="1:4" outlineLevel="2" x14ac:dyDescent="0.25">
      <c r="A2143" s="2">
        <v>41967</v>
      </c>
      <c r="B2143" s="6">
        <f t="shared" si="50"/>
        <v>2014</v>
      </c>
      <c r="C2143" s="1" t="s">
        <v>45</v>
      </c>
      <c r="D2143" s="1">
        <v>230</v>
      </c>
    </row>
    <row r="2144" spans="1:4" outlineLevel="2" x14ac:dyDescent="0.25">
      <c r="A2144" s="2">
        <v>41968</v>
      </c>
      <c r="B2144" s="6">
        <f t="shared" si="50"/>
        <v>2014</v>
      </c>
      <c r="C2144" s="1" t="s">
        <v>61</v>
      </c>
      <c r="D2144" s="1">
        <v>164</v>
      </c>
    </row>
    <row r="2145" spans="1:4" outlineLevel="2" x14ac:dyDescent="0.25">
      <c r="A2145" s="2">
        <v>41969</v>
      </c>
      <c r="B2145" s="6">
        <f t="shared" si="50"/>
        <v>2014</v>
      </c>
      <c r="C2145" s="1" t="s">
        <v>98</v>
      </c>
      <c r="D2145" s="1">
        <v>4</v>
      </c>
    </row>
    <row r="2146" spans="1:4" outlineLevel="2" x14ac:dyDescent="0.25">
      <c r="A2146" s="2">
        <v>41972</v>
      </c>
      <c r="B2146" s="6">
        <f t="shared" si="50"/>
        <v>2014</v>
      </c>
      <c r="C2146" s="1" t="s">
        <v>20</v>
      </c>
      <c r="D2146" s="1">
        <v>96</v>
      </c>
    </row>
    <row r="2147" spans="1:4" outlineLevel="2" x14ac:dyDescent="0.25">
      <c r="A2147" s="2">
        <v>41975</v>
      </c>
      <c r="B2147" s="6">
        <f t="shared" si="50"/>
        <v>2014</v>
      </c>
      <c r="C2147" s="1" t="s">
        <v>131</v>
      </c>
      <c r="D2147" s="1">
        <v>94</v>
      </c>
    </row>
    <row r="2148" spans="1:4" outlineLevel="2" x14ac:dyDescent="0.25">
      <c r="A2148" s="2">
        <v>41975</v>
      </c>
      <c r="B2148" s="6">
        <f t="shared" si="50"/>
        <v>2014</v>
      </c>
      <c r="C2148" s="1" t="s">
        <v>71</v>
      </c>
      <c r="D2148" s="1">
        <v>21</v>
      </c>
    </row>
    <row r="2149" spans="1:4" outlineLevel="2" x14ac:dyDescent="0.25">
      <c r="A2149" s="2">
        <v>41977</v>
      </c>
      <c r="B2149" s="6">
        <f t="shared" si="50"/>
        <v>2014</v>
      </c>
      <c r="C2149" s="1" t="s">
        <v>7</v>
      </c>
      <c r="D2149" s="1">
        <v>129</v>
      </c>
    </row>
    <row r="2150" spans="1:4" outlineLevel="2" x14ac:dyDescent="0.25">
      <c r="A2150" s="2">
        <v>41977</v>
      </c>
      <c r="B2150" s="6">
        <f t="shared" si="50"/>
        <v>2014</v>
      </c>
      <c r="C2150" s="1" t="s">
        <v>25</v>
      </c>
      <c r="D2150" s="1">
        <v>197</v>
      </c>
    </row>
    <row r="2151" spans="1:4" outlineLevel="2" x14ac:dyDescent="0.25">
      <c r="A2151" s="2">
        <v>41978</v>
      </c>
      <c r="B2151" s="6">
        <f t="shared" si="50"/>
        <v>2014</v>
      </c>
      <c r="C2151" s="1" t="s">
        <v>113</v>
      </c>
      <c r="D2151" s="1">
        <v>16</v>
      </c>
    </row>
    <row r="2152" spans="1:4" outlineLevel="2" x14ac:dyDescent="0.25">
      <c r="A2152" s="2">
        <v>41978</v>
      </c>
      <c r="B2152" s="6">
        <f t="shared" si="50"/>
        <v>2014</v>
      </c>
      <c r="C2152" s="1" t="s">
        <v>24</v>
      </c>
      <c r="D2152" s="1">
        <v>332</v>
      </c>
    </row>
    <row r="2153" spans="1:4" outlineLevel="2" x14ac:dyDescent="0.25">
      <c r="A2153" s="2">
        <v>41980</v>
      </c>
      <c r="B2153" s="6">
        <f t="shared" si="50"/>
        <v>2014</v>
      </c>
      <c r="C2153" s="1" t="s">
        <v>69</v>
      </c>
      <c r="D2153" s="1">
        <v>75</v>
      </c>
    </row>
    <row r="2154" spans="1:4" outlineLevel="2" x14ac:dyDescent="0.25">
      <c r="A2154" s="2">
        <v>41981</v>
      </c>
      <c r="B2154" s="6">
        <f t="shared" si="50"/>
        <v>2014</v>
      </c>
      <c r="C2154" s="1" t="s">
        <v>74</v>
      </c>
      <c r="D2154" s="1">
        <v>10</v>
      </c>
    </row>
    <row r="2155" spans="1:4" outlineLevel="2" x14ac:dyDescent="0.25">
      <c r="A2155" s="2">
        <v>41982</v>
      </c>
      <c r="B2155" s="6">
        <f t="shared" si="50"/>
        <v>2014</v>
      </c>
      <c r="C2155" s="1" t="s">
        <v>37</v>
      </c>
      <c r="D2155" s="1">
        <v>93</v>
      </c>
    </row>
    <row r="2156" spans="1:4" outlineLevel="2" x14ac:dyDescent="0.25">
      <c r="A2156" s="2">
        <v>41983</v>
      </c>
      <c r="B2156" s="6">
        <f t="shared" si="50"/>
        <v>2014</v>
      </c>
      <c r="C2156" s="1" t="s">
        <v>45</v>
      </c>
      <c r="D2156" s="1">
        <v>146</v>
      </c>
    </row>
    <row r="2157" spans="1:4" outlineLevel="2" x14ac:dyDescent="0.25">
      <c r="A2157" s="2">
        <v>41984</v>
      </c>
      <c r="B2157" s="6">
        <f t="shared" si="50"/>
        <v>2014</v>
      </c>
      <c r="C2157" s="1" t="s">
        <v>58</v>
      </c>
      <c r="D2157" s="1">
        <v>197</v>
      </c>
    </row>
    <row r="2158" spans="1:4" outlineLevel="2" x14ac:dyDescent="0.25">
      <c r="A2158" s="2">
        <v>41986</v>
      </c>
      <c r="B2158" s="6">
        <f t="shared" si="50"/>
        <v>2014</v>
      </c>
      <c r="C2158" s="1" t="s">
        <v>17</v>
      </c>
      <c r="D2158" s="1">
        <v>482</v>
      </c>
    </row>
    <row r="2159" spans="1:4" outlineLevel="2" x14ac:dyDescent="0.25">
      <c r="A2159" s="2">
        <v>41988</v>
      </c>
      <c r="B2159" s="6">
        <f t="shared" si="50"/>
        <v>2014</v>
      </c>
      <c r="C2159" s="1" t="s">
        <v>8</v>
      </c>
      <c r="D2159" s="1">
        <v>43</v>
      </c>
    </row>
    <row r="2160" spans="1:4" outlineLevel="2" x14ac:dyDescent="0.25">
      <c r="A2160" s="2">
        <v>41989</v>
      </c>
      <c r="B2160" s="6">
        <f t="shared" si="50"/>
        <v>2014</v>
      </c>
      <c r="C2160" s="1" t="s">
        <v>22</v>
      </c>
      <c r="D2160" s="1">
        <v>367</v>
      </c>
    </row>
    <row r="2161" spans="1:4" outlineLevel="2" x14ac:dyDescent="0.25">
      <c r="A2161" s="2">
        <v>41989</v>
      </c>
      <c r="B2161" s="6">
        <f t="shared" si="50"/>
        <v>2014</v>
      </c>
      <c r="C2161" s="1" t="s">
        <v>14</v>
      </c>
      <c r="D2161" s="1">
        <v>274</v>
      </c>
    </row>
    <row r="2162" spans="1:4" outlineLevel="2" x14ac:dyDescent="0.25">
      <c r="A2162" s="2">
        <v>41991</v>
      </c>
      <c r="B2162" s="6">
        <f t="shared" si="50"/>
        <v>2014</v>
      </c>
      <c r="C2162" s="1" t="s">
        <v>17</v>
      </c>
      <c r="D2162" s="1">
        <v>283</v>
      </c>
    </row>
    <row r="2163" spans="1:4" outlineLevel="2" x14ac:dyDescent="0.25">
      <c r="A2163" s="2">
        <v>41992</v>
      </c>
      <c r="B2163" s="6">
        <f t="shared" si="50"/>
        <v>2014</v>
      </c>
      <c r="C2163" s="1" t="s">
        <v>55</v>
      </c>
      <c r="D2163" s="1">
        <v>98</v>
      </c>
    </row>
    <row r="2164" spans="1:4" outlineLevel="2" x14ac:dyDescent="0.25">
      <c r="A2164" s="2">
        <v>41993</v>
      </c>
      <c r="B2164" s="6">
        <f t="shared" si="50"/>
        <v>2014</v>
      </c>
      <c r="C2164" s="1" t="s">
        <v>22</v>
      </c>
      <c r="D2164" s="1">
        <v>485</v>
      </c>
    </row>
    <row r="2165" spans="1:4" outlineLevel="2" x14ac:dyDescent="0.25">
      <c r="A2165" s="2">
        <v>41994</v>
      </c>
      <c r="B2165" s="6">
        <f t="shared" si="50"/>
        <v>2014</v>
      </c>
      <c r="C2165" s="1" t="s">
        <v>167</v>
      </c>
      <c r="D2165" s="1">
        <v>3</v>
      </c>
    </row>
    <row r="2166" spans="1:4" outlineLevel="2" x14ac:dyDescent="0.25">
      <c r="A2166" s="2">
        <v>41996</v>
      </c>
      <c r="B2166" s="6">
        <f t="shared" si="50"/>
        <v>2014</v>
      </c>
      <c r="C2166" s="1" t="s">
        <v>45</v>
      </c>
      <c r="D2166" s="1">
        <v>331</v>
      </c>
    </row>
    <row r="2167" spans="1:4" outlineLevel="2" x14ac:dyDescent="0.25">
      <c r="A2167" s="2">
        <v>41997</v>
      </c>
      <c r="B2167" s="6">
        <f t="shared" si="50"/>
        <v>2014</v>
      </c>
      <c r="C2167" s="1" t="s">
        <v>8</v>
      </c>
      <c r="D2167" s="1">
        <v>150</v>
      </c>
    </row>
    <row r="2168" spans="1:4" outlineLevel="2" x14ac:dyDescent="0.25">
      <c r="A2168" s="2">
        <v>41998</v>
      </c>
      <c r="B2168" s="6">
        <f t="shared" si="50"/>
        <v>2014</v>
      </c>
      <c r="C2168" s="1" t="s">
        <v>7</v>
      </c>
      <c r="D2168" s="1">
        <v>463</v>
      </c>
    </row>
    <row r="2169" spans="1:4" outlineLevel="2" x14ac:dyDescent="0.25">
      <c r="A2169" s="2">
        <v>41999</v>
      </c>
      <c r="B2169" s="6">
        <f t="shared" si="50"/>
        <v>2014</v>
      </c>
      <c r="C2169" s="1" t="s">
        <v>159</v>
      </c>
      <c r="D2169" s="1">
        <v>8</v>
      </c>
    </row>
    <row r="2170" spans="1:4" outlineLevel="2" x14ac:dyDescent="0.25">
      <c r="A2170" s="2">
        <v>41999</v>
      </c>
      <c r="B2170" s="6">
        <f t="shared" si="50"/>
        <v>2014</v>
      </c>
      <c r="C2170" s="1" t="s">
        <v>12</v>
      </c>
      <c r="D2170" s="1">
        <v>178</v>
      </c>
    </row>
    <row r="2171" spans="1:4" outlineLevel="2" x14ac:dyDescent="0.25">
      <c r="A2171" s="2">
        <v>42001</v>
      </c>
      <c r="B2171" s="6">
        <f t="shared" si="50"/>
        <v>2014</v>
      </c>
      <c r="C2171" s="1" t="s">
        <v>19</v>
      </c>
      <c r="D2171" s="1">
        <v>166</v>
      </c>
    </row>
    <row r="2172" spans="1:4" outlineLevel="2" x14ac:dyDescent="0.25">
      <c r="A2172" s="2">
        <v>42002</v>
      </c>
      <c r="B2172" s="6">
        <f t="shared" si="50"/>
        <v>2014</v>
      </c>
      <c r="C2172" s="1" t="s">
        <v>232</v>
      </c>
      <c r="D2172" s="1">
        <v>14</v>
      </c>
    </row>
    <row r="2173" spans="1:4" outlineLevel="1" x14ac:dyDescent="0.25">
      <c r="A2173" s="2"/>
      <c r="B2173" s="7" t="s">
        <v>737</v>
      </c>
      <c r="D2173" s="1">
        <f>SUBTOTAL(9,D1946:D2172)</f>
        <v>35284</v>
      </c>
    </row>
    <row r="2174" spans="1:4" x14ac:dyDescent="0.25">
      <c r="A2174" s="2"/>
      <c r="B2174" s="7" t="s">
        <v>485</v>
      </c>
      <c r="D2174" s="1">
        <f>SUBTOTAL(9,D2:D2172)</f>
        <v>300227</v>
      </c>
    </row>
  </sheetData>
  <sortState ref="A2:D2163">
    <sortCondition ref="A2:A2163"/>
  </sortState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4"/>
  <sheetViews>
    <sheetView workbookViewId="0">
      <pane ySplit="1" topLeftCell="A2" activePane="bottomLeft" state="frozen"/>
      <selection pane="bottomLeft" activeCell="D5" sqref="D5"/>
    </sheetView>
  </sheetViews>
  <sheetFormatPr defaultRowHeight="15" outlineLevelRow="2" x14ac:dyDescent="0.25"/>
  <cols>
    <col min="1" max="2" width="14" style="1" customWidth="1"/>
    <col min="3" max="3" width="18" style="1" customWidth="1"/>
    <col min="4" max="4" width="15.7109375" style="1" customWidth="1"/>
    <col min="5" max="5" width="9.140625" style="1"/>
    <col min="6" max="6" width="9.140625" style="1" customWidth="1"/>
    <col min="7" max="7" width="7.140625" style="1" customWidth="1"/>
    <col min="8" max="8" width="7" style="1" customWidth="1"/>
    <col min="9" max="16384" width="9.140625" style="1"/>
  </cols>
  <sheetData>
    <row r="1" spans="1:11" x14ac:dyDescent="0.25">
      <c r="A1" s="3" t="s">
        <v>240</v>
      </c>
      <c r="B1" s="3" t="s">
        <v>243</v>
      </c>
      <c r="C1" s="3" t="s">
        <v>241</v>
      </c>
      <c r="D1" s="3" t="s">
        <v>739</v>
      </c>
      <c r="G1" s="3" t="s">
        <v>243</v>
      </c>
      <c r="H1" s="3" t="s">
        <v>244</v>
      </c>
      <c r="J1" s="3" t="s">
        <v>243</v>
      </c>
      <c r="K1" s="3" t="s">
        <v>738</v>
      </c>
    </row>
    <row r="2" spans="1:11" outlineLevel="2" x14ac:dyDescent="0.25">
      <c r="A2" s="2">
        <v>38353</v>
      </c>
      <c r="B2" s="6">
        <f t="shared" ref="B2:B65" si="0">YEAR(A2)</f>
        <v>2005</v>
      </c>
      <c r="C2" s="1" t="s">
        <v>0</v>
      </c>
      <c r="D2" s="1">
        <v>10</v>
      </c>
      <c r="G2" s="1">
        <v>2005</v>
      </c>
      <c r="H2" s="1">
        <v>2</v>
      </c>
      <c r="J2" s="1">
        <v>2005</v>
      </c>
      <c r="K2" s="1">
        <v>27016</v>
      </c>
    </row>
    <row r="3" spans="1:11" outlineLevel="2" x14ac:dyDescent="0.25">
      <c r="A3" s="2">
        <v>38356</v>
      </c>
      <c r="B3" s="6">
        <f t="shared" si="0"/>
        <v>2005</v>
      </c>
      <c r="C3" s="1" t="s">
        <v>1</v>
      </c>
      <c r="D3" s="1">
        <v>2</v>
      </c>
      <c r="G3" s="1">
        <v>2006</v>
      </c>
      <c r="H3" s="1">
        <v>2.0499999999999998</v>
      </c>
      <c r="J3" s="1">
        <v>2006</v>
      </c>
      <c r="K3" s="1">
        <v>27226</v>
      </c>
    </row>
    <row r="4" spans="1:11" outlineLevel="2" x14ac:dyDescent="0.25">
      <c r="A4" s="2">
        <v>38357</v>
      </c>
      <c r="B4" s="6">
        <f t="shared" si="0"/>
        <v>2005</v>
      </c>
      <c r="C4" s="1" t="s">
        <v>2</v>
      </c>
      <c r="D4" s="1">
        <v>2</v>
      </c>
      <c r="G4" s="1">
        <v>2007</v>
      </c>
      <c r="H4" s="1">
        <v>2.09</v>
      </c>
      <c r="J4" s="1">
        <v>2007</v>
      </c>
      <c r="K4" s="1">
        <v>31720</v>
      </c>
    </row>
    <row r="5" spans="1:11" outlineLevel="2" x14ac:dyDescent="0.25">
      <c r="A5" s="2">
        <v>38362</v>
      </c>
      <c r="B5" s="6">
        <f t="shared" si="0"/>
        <v>2005</v>
      </c>
      <c r="C5" s="1" t="s">
        <v>3</v>
      </c>
      <c r="D5" s="1">
        <v>5</v>
      </c>
      <c r="G5" s="1">
        <v>2008</v>
      </c>
      <c r="H5" s="1">
        <v>2.15</v>
      </c>
      <c r="J5" s="1">
        <v>2008</v>
      </c>
      <c r="K5" s="1">
        <v>36523</v>
      </c>
    </row>
    <row r="6" spans="1:11" outlineLevel="2" x14ac:dyDescent="0.25">
      <c r="A6" s="2">
        <v>38363</v>
      </c>
      <c r="B6" s="6">
        <f t="shared" si="0"/>
        <v>2005</v>
      </c>
      <c r="C6" s="1" t="s">
        <v>4</v>
      </c>
      <c r="D6" s="1">
        <v>14</v>
      </c>
      <c r="G6" s="1">
        <v>2009</v>
      </c>
      <c r="H6" s="1">
        <v>2.13</v>
      </c>
      <c r="J6" s="1">
        <v>2009</v>
      </c>
      <c r="K6" s="1">
        <v>30764</v>
      </c>
    </row>
    <row r="7" spans="1:11" outlineLevel="2" x14ac:dyDescent="0.25">
      <c r="A7" s="2">
        <v>38365</v>
      </c>
      <c r="B7" s="6">
        <f t="shared" si="0"/>
        <v>2005</v>
      </c>
      <c r="C7" s="1" t="s">
        <v>5</v>
      </c>
      <c r="D7" s="1">
        <v>436</v>
      </c>
      <c r="G7" s="1">
        <v>2010</v>
      </c>
      <c r="H7" s="1">
        <v>2.1</v>
      </c>
      <c r="J7" s="1">
        <v>2010</v>
      </c>
      <c r="K7" s="1">
        <v>32521</v>
      </c>
    </row>
    <row r="8" spans="1:11" outlineLevel="2" x14ac:dyDescent="0.25">
      <c r="A8" s="2">
        <v>38366</v>
      </c>
      <c r="B8" s="6">
        <f t="shared" si="0"/>
        <v>2005</v>
      </c>
      <c r="C8" s="1" t="s">
        <v>6</v>
      </c>
      <c r="D8" s="1">
        <v>95</v>
      </c>
      <c r="G8" s="1">
        <v>2011</v>
      </c>
      <c r="H8" s="1">
        <v>2.2000000000000002</v>
      </c>
      <c r="J8" s="1">
        <v>2011</v>
      </c>
      <c r="K8" s="1">
        <v>23778</v>
      </c>
    </row>
    <row r="9" spans="1:11" outlineLevel="2" x14ac:dyDescent="0.25">
      <c r="A9" s="2">
        <v>38370</v>
      </c>
      <c r="B9" s="6">
        <f t="shared" si="0"/>
        <v>2005</v>
      </c>
      <c r="C9" s="1" t="s">
        <v>7</v>
      </c>
      <c r="D9" s="1">
        <v>350</v>
      </c>
      <c r="G9" s="1">
        <v>2012</v>
      </c>
      <c r="H9" s="1">
        <v>2.25</v>
      </c>
      <c r="J9" s="1">
        <v>2012</v>
      </c>
      <c r="K9" s="1">
        <v>26976</v>
      </c>
    </row>
    <row r="10" spans="1:11" outlineLevel="2" x14ac:dyDescent="0.25">
      <c r="A10" s="2">
        <v>38371</v>
      </c>
      <c r="B10" s="6">
        <f t="shared" si="0"/>
        <v>2005</v>
      </c>
      <c r="C10" s="1" t="s">
        <v>7</v>
      </c>
      <c r="D10" s="1">
        <v>231</v>
      </c>
      <c r="G10" s="1">
        <v>2013</v>
      </c>
      <c r="H10" s="1">
        <v>2.2200000000000002</v>
      </c>
      <c r="J10" s="1">
        <v>2013</v>
      </c>
      <c r="K10" s="1">
        <v>28419</v>
      </c>
    </row>
    <row r="11" spans="1:11" outlineLevel="2" x14ac:dyDescent="0.25">
      <c r="A11" s="2">
        <v>38372</v>
      </c>
      <c r="B11" s="6">
        <f t="shared" si="0"/>
        <v>2005</v>
      </c>
      <c r="C11" s="1" t="s">
        <v>8</v>
      </c>
      <c r="D11" s="1">
        <v>38</v>
      </c>
      <c r="G11" s="1">
        <v>2014</v>
      </c>
      <c r="H11" s="1">
        <v>2.23</v>
      </c>
      <c r="J11" s="1">
        <v>2014</v>
      </c>
      <c r="K11" s="1">
        <v>35284</v>
      </c>
    </row>
    <row r="12" spans="1:11" outlineLevel="2" x14ac:dyDescent="0.25">
      <c r="A12" s="2">
        <v>38374</v>
      </c>
      <c r="B12" s="6">
        <f t="shared" si="0"/>
        <v>2005</v>
      </c>
      <c r="C12" s="1" t="s">
        <v>9</v>
      </c>
      <c r="D12" s="1">
        <v>440</v>
      </c>
    </row>
    <row r="13" spans="1:11" outlineLevel="2" x14ac:dyDescent="0.25">
      <c r="A13" s="2">
        <v>38376</v>
      </c>
      <c r="B13" s="6">
        <f t="shared" si="0"/>
        <v>2005</v>
      </c>
      <c r="C13" s="1" t="s">
        <v>10</v>
      </c>
      <c r="D13" s="1">
        <v>120</v>
      </c>
    </row>
    <row r="14" spans="1:11" outlineLevel="2" x14ac:dyDescent="0.25">
      <c r="A14" s="2">
        <v>38377</v>
      </c>
      <c r="B14" s="6">
        <f t="shared" si="0"/>
        <v>2005</v>
      </c>
      <c r="C14" s="1" t="s">
        <v>11</v>
      </c>
      <c r="D14" s="1">
        <v>11</v>
      </c>
    </row>
    <row r="15" spans="1:11" outlineLevel="2" x14ac:dyDescent="0.25">
      <c r="A15" s="2">
        <v>38378</v>
      </c>
      <c r="B15" s="6">
        <f t="shared" si="0"/>
        <v>2005</v>
      </c>
      <c r="C15" s="1" t="s">
        <v>12</v>
      </c>
      <c r="D15" s="1">
        <v>36</v>
      </c>
    </row>
    <row r="16" spans="1:11" outlineLevel="2" x14ac:dyDescent="0.25">
      <c r="A16" s="2">
        <v>38379</v>
      </c>
      <c r="B16" s="6">
        <f t="shared" si="0"/>
        <v>2005</v>
      </c>
      <c r="C16" s="1" t="s">
        <v>10</v>
      </c>
      <c r="D16" s="1">
        <v>51</v>
      </c>
    </row>
    <row r="17" spans="1:4" outlineLevel="2" x14ac:dyDescent="0.25">
      <c r="A17" s="2">
        <v>38385</v>
      </c>
      <c r="B17" s="6">
        <f t="shared" si="0"/>
        <v>2005</v>
      </c>
      <c r="C17" s="1" t="s">
        <v>7</v>
      </c>
      <c r="D17" s="1">
        <v>465</v>
      </c>
    </row>
    <row r="18" spans="1:4" outlineLevel="2" x14ac:dyDescent="0.25">
      <c r="A18" s="2">
        <v>38386</v>
      </c>
      <c r="B18" s="6">
        <f t="shared" si="0"/>
        <v>2005</v>
      </c>
      <c r="C18" s="1" t="s">
        <v>13</v>
      </c>
      <c r="D18" s="1">
        <v>8</v>
      </c>
    </row>
    <row r="19" spans="1:4" outlineLevel="2" x14ac:dyDescent="0.25">
      <c r="A19" s="2">
        <v>38388</v>
      </c>
      <c r="B19" s="6">
        <f t="shared" si="0"/>
        <v>2005</v>
      </c>
      <c r="C19" s="1" t="s">
        <v>14</v>
      </c>
      <c r="D19" s="1">
        <v>287</v>
      </c>
    </row>
    <row r="20" spans="1:4" outlineLevel="2" x14ac:dyDescent="0.25">
      <c r="A20" s="2">
        <v>38388</v>
      </c>
      <c r="B20" s="6">
        <f t="shared" si="0"/>
        <v>2005</v>
      </c>
      <c r="C20" s="1" t="s">
        <v>15</v>
      </c>
      <c r="D20" s="1">
        <v>12</v>
      </c>
    </row>
    <row r="21" spans="1:4" outlineLevel="2" x14ac:dyDescent="0.25">
      <c r="A21" s="2">
        <v>38393</v>
      </c>
      <c r="B21" s="6">
        <f t="shared" si="0"/>
        <v>2005</v>
      </c>
      <c r="C21" s="1" t="s">
        <v>16</v>
      </c>
      <c r="D21" s="1">
        <v>6</v>
      </c>
    </row>
    <row r="22" spans="1:4" outlineLevel="2" x14ac:dyDescent="0.25">
      <c r="A22" s="2">
        <v>38397</v>
      </c>
      <c r="B22" s="6">
        <f t="shared" si="0"/>
        <v>2005</v>
      </c>
      <c r="C22" s="1" t="s">
        <v>17</v>
      </c>
      <c r="D22" s="1">
        <v>321</v>
      </c>
    </row>
    <row r="23" spans="1:4" outlineLevel="2" x14ac:dyDescent="0.25">
      <c r="A23" s="2">
        <v>38401</v>
      </c>
      <c r="B23" s="6">
        <f t="shared" si="0"/>
        <v>2005</v>
      </c>
      <c r="C23" s="1" t="s">
        <v>18</v>
      </c>
      <c r="D23" s="1">
        <v>99</v>
      </c>
    </row>
    <row r="24" spans="1:4" outlineLevel="2" x14ac:dyDescent="0.25">
      <c r="A24" s="2">
        <v>38401</v>
      </c>
      <c r="B24" s="6">
        <f t="shared" si="0"/>
        <v>2005</v>
      </c>
      <c r="C24" s="1" t="s">
        <v>19</v>
      </c>
      <c r="D24" s="1">
        <v>91</v>
      </c>
    </row>
    <row r="25" spans="1:4" outlineLevel="2" x14ac:dyDescent="0.25">
      <c r="A25" s="2">
        <v>38407</v>
      </c>
      <c r="B25" s="6">
        <f t="shared" si="0"/>
        <v>2005</v>
      </c>
      <c r="C25" s="1" t="s">
        <v>14</v>
      </c>
      <c r="D25" s="1">
        <v>118</v>
      </c>
    </row>
    <row r="26" spans="1:4" outlineLevel="2" x14ac:dyDescent="0.25">
      <c r="A26" s="2">
        <v>38408</v>
      </c>
      <c r="B26" s="6">
        <f t="shared" si="0"/>
        <v>2005</v>
      </c>
      <c r="C26" s="1" t="s">
        <v>20</v>
      </c>
      <c r="D26" s="1">
        <v>58</v>
      </c>
    </row>
    <row r="27" spans="1:4" outlineLevel="2" x14ac:dyDescent="0.25">
      <c r="A27" s="2">
        <v>38409</v>
      </c>
      <c r="B27" s="6">
        <f t="shared" si="0"/>
        <v>2005</v>
      </c>
      <c r="C27" s="1" t="s">
        <v>21</v>
      </c>
      <c r="D27" s="1">
        <v>16</v>
      </c>
    </row>
    <row r="28" spans="1:4" outlineLevel="2" x14ac:dyDescent="0.25">
      <c r="A28" s="2">
        <v>38409</v>
      </c>
      <c r="B28" s="6">
        <f t="shared" si="0"/>
        <v>2005</v>
      </c>
      <c r="C28" s="1" t="s">
        <v>22</v>
      </c>
      <c r="D28" s="1">
        <v>348</v>
      </c>
    </row>
    <row r="29" spans="1:4" outlineLevel="2" x14ac:dyDescent="0.25">
      <c r="A29" s="2">
        <v>38410</v>
      </c>
      <c r="B29" s="6">
        <f t="shared" si="0"/>
        <v>2005</v>
      </c>
      <c r="C29" s="1" t="s">
        <v>5</v>
      </c>
      <c r="D29" s="1">
        <v>336</v>
      </c>
    </row>
    <row r="30" spans="1:4" outlineLevel="2" x14ac:dyDescent="0.25">
      <c r="A30" s="2">
        <v>38410</v>
      </c>
      <c r="B30" s="6">
        <f t="shared" si="0"/>
        <v>2005</v>
      </c>
      <c r="C30" s="1" t="s">
        <v>22</v>
      </c>
      <c r="D30" s="1">
        <v>435</v>
      </c>
    </row>
    <row r="31" spans="1:4" outlineLevel="2" x14ac:dyDescent="0.25">
      <c r="A31" s="2">
        <v>38410</v>
      </c>
      <c r="B31" s="6">
        <f t="shared" si="0"/>
        <v>2005</v>
      </c>
      <c r="C31" s="1" t="s">
        <v>23</v>
      </c>
      <c r="D31" s="1">
        <v>110</v>
      </c>
    </row>
    <row r="32" spans="1:4" outlineLevel="2" x14ac:dyDescent="0.25">
      <c r="A32" s="2">
        <v>38412</v>
      </c>
      <c r="B32" s="6">
        <f t="shared" si="0"/>
        <v>2005</v>
      </c>
      <c r="C32" s="1" t="s">
        <v>24</v>
      </c>
      <c r="D32" s="1">
        <v>204</v>
      </c>
    </row>
    <row r="33" spans="1:4" outlineLevel="2" x14ac:dyDescent="0.25">
      <c r="A33" s="2">
        <v>38412</v>
      </c>
      <c r="B33" s="6">
        <f t="shared" si="0"/>
        <v>2005</v>
      </c>
      <c r="C33" s="1" t="s">
        <v>18</v>
      </c>
      <c r="D33" s="1">
        <v>20</v>
      </c>
    </row>
    <row r="34" spans="1:4" outlineLevel="2" x14ac:dyDescent="0.25">
      <c r="A34" s="2">
        <v>38414</v>
      </c>
      <c r="B34" s="6">
        <f t="shared" si="0"/>
        <v>2005</v>
      </c>
      <c r="C34" s="1" t="s">
        <v>25</v>
      </c>
      <c r="D34" s="1">
        <v>102</v>
      </c>
    </row>
    <row r="35" spans="1:4" outlineLevel="2" x14ac:dyDescent="0.25">
      <c r="A35" s="2">
        <v>38416</v>
      </c>
      <c r="B35" s="6">
        <f t="shared" si="0"/>
        <v>2005</v>
      </c>
      <c r="C35" s="1" t="s">
        <v>26</v>
      </c>
      <c r="D35" s="1">
        <v>48</v>
      </c>
    </row>
    <row r="36" spans="1:4" outlineLevel="2" x14ac:dyDescent="0.25">
      <c r="A36" s="2">
        <v>38418</v>
      </c>
      <c r="B36" s="6">
        <f t="shared" si="0"/>
        <v>2005</v>
      </c>
      <c r="C36" s="1" t="s">
        <v>22</v>
      </c>
      <c r="D36" s="1">
        <v>329</v>
      </c>
    </row>
    <row r="37" spans="1:4" outlineLevel="2" x14ac:dyDescent="0.25">
      <c r="A37" s="2">
        <v>38420</v>
      </c>
      <c r="B37" s="6">
        <f t="shared" si="0"/>
        <v>2005</v>
      </c>
      <c r="C37" s="1" t="s">
        <v>27</v>
      </c>
      <c r="D37" s="1">
        <v>16</v>
      </c>
    </row>
    <row r="38" spans="1:4" outlineLevel="2" x14ac:dyDescent="0.25">
      <c r="A38" s="2">
        <v>38421</v>
      </c>
      <c r="B38" s="6">
        <f t="shared" si="0"/>
        <v>2005</v>
      </c>
      <c r="C38" s="1" t="s">
        <v>28</v>
      </c>
      <c r="D38" s="1">
        <v>102</v>
      </c>
    </row>
    <row r="39" spans="1:4" outlineLevel="2" x14ac:dyDescent="0.25">
      <c r="A39" s="2">
        <v>38421</v>
      </c>
      <c r="B39" s="6">
        <f t="shared" si="0"/>
        <v>2005</v>
      </c>
      <c r="C39" s="1" t="s">
        <v>14</v>
      </c>
      <c r="D39" s="1">
        <v>309</v>
      </c>
    </row>
    <row r="40" spans="1:4" outlineLevel="2" x14ac:dyDescent="0.25">
      <c r="A40" s="2">
        <v>38423</v>
      </c>
      <c r="B40" s="6">
        <f t="shared" si="0"/>
        <v>2005</v>
      </c>
      <c r="C40" s="1" t="s">
        <v>5</v>
      </c>
      <c r="D40" s="1">
        <v>331</v>
      </c>
    </row>
    <row r="41" spans="1:4" outlineLevel="2" x14ac:dyDescent="0.25">
      <c r="A41" s="2">
        <v>38428</v>
      </c>
      <c r="B41" s="6">
        <f t="shared" si="0"/>
        <v>2005</v>
      </c>
      <c r="C41" s="1" t="s">
        <v>29</v>
      </c>
      <c r="D41" s="1">
        <v>3</v>
      </c>
    </row>
    <row r="42" spans="1:4" outlineLevel="2" x14ac:dyDescent="0.25">
      <c r="A42" s="2">
        <v>38429</v>
      </c>
      <c r="B42" s="6">
        <f t="shared" si="0"/>
        <v>2005</v>
      </c>
      <c r="C42" s="1" t="s">
        <v>30</v>
      </c>
      <c r="D42" s="1">
        <v>76</v>
      </c>
    </row>
    <row r="43" spans="1:4" outlineLevel="2" x14ac:dyDescent="0.25">
      <c r="A43" s="2">
        <v>38429</v>
      </c>
      <c r="B43" s="6">
        <f t="shared" si="0"/>
        <v>2005</v>
      </c>
      <c r="C43" s="1" t="s">
        <v>31</v>
      </c>
      <c r="D43" s="1">
        <v>196</v>
      </c>
    </row>
    <row r="44" spans="1:4" outlineLevel="2" x14ac:dyDescent="0.25">
      <c r="A44" s="2">
        <v>38431</v>
      </c>
      <c r="B44" s="6">
        <f t="shared" si="0"/>
        <v>2005</v>
      </c>
      <c r="C44" s="1" t="s">
        <v>18</v>
      </c>
      <c r="D44" s="1">
        <v>54</v>
      </c>
    </row>
    <row r="45" spans="1:4" outlineLevel="2" x14ac:dyDescent="0.25">
      <c r="A45" s="2">
        <v>38435</v>
      </c>
      <c r="B45" s="6">
        <f t="shared" si="0"/>
        <v>2005</v>
      </c>
      <c r="C45" s="1" t="s">
        <v>9</v>
      </c>
      <c r="D45" s="1">
        <v>277</v>
      </c>
    </row>
    <row r="46" spans="1:4" outlineLevel="2" x14ac:dyDescent="0.25">
      <c r="A46" s="2">
        <v>38437</v>
      </c>
      <c r="B46" s="6">
        <f t="shared" si="0"/>
        <v>2005</v>
      </c>
      <c r="C46" s="1" t="s">
        <v>32</v>
      </c>
      <c r="D46" s="1">
        <v>7</v>
      </c>
    </row>
    <row r="47" spans="1:4" outlineLevel="2" x14ac:dyDescent="0.25">
      <c r="A47" s="2">
        <v>38439</v>
      </c>
      <c r="B47" s="6">
        <f t="shared" si="0"/>
        <v>2005</v>
      </c>
      <c r="C47" s="1" t="s">
        <v>33</v>
      </c>
      <c r="D47" s="1">
        <v>12</v>
      </c>
    </row>
    <row r="48" spans="1:4" outlineLevel="2" x14ac:dyDescent="0.25">
      <c r="A48" s="2">
        <v>38440</v>
      </c>
      <c r="B48" s="6">
        <f t="shared" si="0"/>
        <v>2005</v>
      </c>
      <c r="C48" s="1" t="s">
        <v>34</v>
      </c>
      <c r="D48" s="1">
        <v>7</v>
      </c>
    </row>
    <row r="49" spans="1:4" outlineLevel="2" x14ac:dyDescent="0.25">
      <c r="A49" s="2">
        <v>38442</v>
      </c>
      <c r="B49" s="6">
        <f t="shared" si="0"/>
        <v>2005</v>
      </c>
      <c r="C49" s="1" t="s">
        <v>7</v>
      </c>
      <c r="D49" s="1">
        <v>416</v>
      </c>
    </row>
    <row r="50" spans="1:4" outlineLevel="2" x14ac:dyDescent="0.25">
      <c r="A50" s="2">
        <v>38445</v>
      </c>
      <c r="B50" s="6">
        <f t="shared" si="0"/>
        <v>2005</v>
      </c>
      <c r="C50" s="1" t="s">
        <v>7</v>
      </c>
      <c r="D50" s="1">
        <v>263</v>
      </c>
    </row>
    <row r="51" spans="1:4" outlineLevel="2" x14ac:dyDescent="0.25">
      <c r="A51" s="2">
        <v>38448</v>
      </c>
      <c r="B51" s="6">
        <f t="shared" si="0"/>
        <v>2005</v>
      </c>
      <c r="C51" s="1" t="s">
        <v>1</v>
      </c>
      <c r="D51" s="1">
        <v>15</v>
      </c>
    </row>
    <row r="52" spans="1:4" outlineLevel="2" x14ac:dyDescent="0.25">
      <c r="A52" s="2">
        <v>38452</v>
      </c>
      <c r="B52" s="6">
        <f t="shared" si="0"/>
        <v>2005</v>
      </c>
      <c r="C52" s="1" t="s">
        <v>25</v>
      </c>
      <c r="D52" s="1">
        <v>194</v>
      </c>
    </row>
    <row r="53" spans="1:4" outlineLevel="2" x14ac:dyDescent="0.25">
      <c r="A53" s="2">
        <v>38453</v>
      </c>
      <c r="B53" s="6">
        <f t="shared" si="0"/>
        <v>2005</v>
      </c>
      <c r="C53" s="1" t="s">
        <v>35</v>
      </c>
      <c r="D53" s="1">
        <v>120</v>
      </c>
    </row>
    <row r="54" spans="1:4" outlineLevel="2" x14ac:dyDescent="0.25">
      <c r="A54" s="2">
        <v>38454</v>
      </c>
      <c r="B54" s="6">
        <f t="shared" si="0"/>
        <v>2005</v>
      </c>
      <c r="C54" s="1" t="s">
        <v>7</v>
      </c>
      <c r="D54" s="1">
        <v>175</v>
      </c>
    </row>
    <row r="55" spans="1:4" outlineLevel="2" x14ac:dyDescent="0.25">
      <c r="A55" s="2">
        <v>38456</v>
      </c>
      <c r="B55" s="6">
        <f t="shared" si="0"/>
        <v>2005</v>
      </c>
      <c r="C55" s="1" t="s">
        <v>36</v>
      </c>
      <c r="D55" s="1">
        <v>12</v>
      </c>
    </row>
    <row r="56" spans="1:4" outlineLevel="2" x14ac:dyDescent="0.25">
      <c r="A56" s="2">
        <v>38457</v>
      </c>
      <c r="B56" s="6">
        <f t="shared" si="0"/>
        <v>2005</v>
      </c>
      <c r="C56" s="1" t="s">
        <v>37</v>
      </c>
      <c r="D56" s="1">
        <v>174</v>
      </c>
    </row>
    <row r="57" spans="1:4" outlineLevel="2" x14ac:dyDescent="0.25">
      <c r="A57" s="2">
        <v>38458</v>
      </c>
      <c r="B57" s="6">
        <f t="shared" si="0"/>
        <v>2005</v>
      </c>
      <c r="C57" s="1" t="s">
        <v>38</v>
      </c>
      <c r="D57" s="1">
        <v>3</v>
      </c>
    </row>
    <row r="58" spans="1:4" outlineLevel="2" x14ac:dyDescent="0.25">
      <c r="A58" s="2">
        <v>38459</v>
      </c>
      <c r="B58" s="6">
        <f t="shared" si="0"/>
        <v>2005</v>
      </c>
      <c r="C58" s="1" t="s">
        <v>39</v>
      </c>
      <c r="D58" s="1">
        <v>149</v>
      </c>
    </row>
    <row r="59" spans="1:4" outlineLevel="2" x14ac:dyDescent="0.25">
      <c r="A59" s="2">
        <v>38460</v>
      </c>
      <c r="B59" s="6">
        <f t="shared" si="0"/>
        <v>2005</v>
      </c>
      <c r="C59" s="1" t="s">
        <v>17</v>
      </c>
      <c r="D59" s="1">
        <v>492</v>
      </c>
    </row>
    <row r="60" spans="1:4" outlineLevel="2" x14ac:dyDescent="0.25">
      <c r="A60" s="2">
        <v>38460</v>
      </c>
      <c r="B60" s="6">
        <f t="shared" si="0"/>
        <v>2005</v>
      </c>
      <c r="C60" s="1" t="s">
        <v>40</v>
      </c>
      <c r="D60" s="1">
        <v>2</v>
      </c>
    </row>
    <row r="61" spans="1:4" outlineLevel="2" x14ac:dyDescent="0.25">
      <c r="A61" s="2">
        <v>38461</v>
      </c>
      <c r="B61" s="6">
        <f t="shared" si="0"/>
        <v>2005</v>
      </c>
      <c r="C61" s="1" t="s">
        <v>14</v>
      </c>
      <c r="D61" s="1">
        <v>298</v>
      </c>
    </row>
    <row r="62" spans="1:4" outlineLevel="2" x14ac:dyDescent="0.25">
      <c r="A62" s="2">
        <v>38472</v>
      </c>
      <c r="B62" s="6">
        <f t="shared" si="0"/>
        <v>2005</v>
      </c>
      <c r="C62" s="1" t="s">
        <v>17</v>
      </c>
      <c r="D62" s="1">
        <v>201</v>
      </c>
    </row>
    <row r="63" spans="1:4" outlineLevel="2" x14ac:dyDescent="0.25">
      <c r="A63" s="2">
        <v>38473</v>
      </c>
      <c r="B63" s="6">
        <f t="shared" si="0"/>
        <v>2005</v>
      </c>
      <c r="C63" s="1" t="s">
        <v>41</v>
      </c>
      <c r="D63" s="1">
        <v>15</v>
      </c>
    </row>
    <row r="64" spans="1:4" outlineLevel="2" x14ac:dyDescent="0.25">
      <c r="A64" s="2">
        <v>38473</v>
      </c>
      <c r="B64" s="6">
        <f t="shared" si="0"/>
        <v>2005</v>
      </c>
      <c r="C64" s="1" t="s">
        <v>14</v>
      </c>
      <c r="D64" s="1">
        <v>319</v>
      </c>
    </row>
    <row r="65" spans="1:4" outlineLevel="2" x14ac:dyDescent="0.25">
      <c r="A65" s="2">
        <v>38474</v>
      </c>
      <c r="B65" s="6">
        <f t="shared" si="0"/>
        <v>2005</v>
      </c>
      <c r="C65" s="1" t="s">
        <v>42</v>
      </c>
      <c r="D65" s="1">
        <v>9</v>
      </c>
    </row>
    <row r="66" spans="1:4" outlineLevel="2" x14ac:dyDescent="0.25">
      <c r="A66" s="2">
        <v>38476</v>
      </c>
      <c r="B66" s="6">
        <f t="shared" ref="B66:B129" si="1">YEAR(A66)</f>
        <v>2005</v>
      </c>
      <c r="C66" s="1" t="s">
        <v>43</v>
      </c>
      <c r="D66" s="1">
        <v>15</v>
      </c>
    </row>
    <row r="67" spans="1:4" outlineLevel="2" x14ac:dyDescent="0.25">
      <c r="A67" s="2">
        <v>38479</v>
      </c>
      <c r="B67" s="6">
        <f t="shared" si="1"/>
        <v>2005</v>
      </c>
      <c r="C67" s="1" t="s">
        <v>22</v>
      </c>
      <c r="D67" s="1">
        <v>444</v>
      </c>
    </row>
    <row r="68" spans="1:4" outlineLevel="2" x14ac:dyDescent="0.25">
      <c r="A68" s="2">
        <v>38479</v>
      </c>
      <c r="B68" s="6">
        <f t="shared" si="1"/>
        <v>2005</v>
      </c>
      <c r="C68" s="1" t="s">
        <v>44</v>
      </c>
      <c r="D68" s="1">
        <v>13</v>
      </c>
    </row>
    <row r="69" spans="1:4" outlineLevel="2" x14ac:dyDescent="0.25">
      <c r="A69" s="2">
        <v>38481</v>
      </c>
      <c r="B69" s="6">
        <f t="shared" si="1"/>
        <v>2005</v>
      </c>
      <c r="C69" s="1" t="s">
        <v>45</v>
      </c>
      <c r="D69" s="1">
        <v>366</v>
      </c>
    </row>
    <row r="70" spans="1:4" outlineLevel="2" x14ac:dyDescent="0.25">
      <c r="A70" s="2">
        <v>38492</v>
      </c>
      <c r="B70" s="6">
        <f t="shared" si="1"/>
        <v>2005</v>
      </c>
      <c r="C70" s="1" t="s">
        <v>9</v>
      </c>
      <c r="D70" s="1">
        <v>259</v>
      </c>
    </row>
    <row r="71" spans="1:4" outlineLevel="2" x14ac:dyDescent="0.25">
      <c r="A71" s="2">
        <v>38493</v>
      </c>
      <c r="B71" s="6">
        <f t="shared" si="1"/>
        <v>2005</v>
      </c>
      <c r="C71" s="1" t="s">
        <v>46</v>
      </c>
      <c r="D71" s="1">
        <v>16</v>
      </c>
    </row>
    <row r="72" spans="1:4" outlineLevel="2" x14ac:dyDescent="0.25">
      <c r="A72" s="2">
        <v>38496</v>
      </c>
      <c r="B72" s="6">
        <f t="shared" si="1"/>
        <v>2005</v>
      </c>
      <c r="C72" s="1" t="s">
        <v>28</v>
      </c>
      <c r="D72" s="1">
        <v>49</v>
      </c>
    </row>
    <row r="73" spans="1:4" outlineLevel="2" x14ac:dyDescent="0.25">
      <c r="A73" s="2">
        <v>38497</v>
      </c>
      <c r="B73" s="6">
        <f t="shared" si="1"/>
        <v>2005</v>
      </c>
      <c r="C73" s="1" t="s">
        <v>47</v>
      </c>
      <c r="D73" s="1">
        <v>3</v>
      </c>
    </row>
    <row r="74" spans="1:4" outlineLevel="2" x14ac:dyDescent="0.25">
      <c r="A74" s="2">
        <v>38497</v>
      </c>
      <c r="B74" s="6">
        <f t="shared" si="1"/>
        <v>2005</v>
      </c>
      <c r="C74" s="1" t="s">
        <v>22</v>
      </c>
      <c r="D74" s="1">
        <v>251</v>
      </c>
    </row>
    <row r="75" spans="1:4" outlineLevel="2" x14ac:dyDescent="0.25">
      <c r="A75" s="2">
        <v>38499</v>
      </c>
      <c r="B75" s="6">
        <f t="shared" si="1"/>
        <v>2005</v>
      </c>
      <c r="C75" s="1" t="s">
        <v>30</v>
      </c>
      <c r="D75" s="1">
        <v>179</v>
      </c>
    </row>
    <row r="76" spans="1:4" outlineLevel="2" x14ac:dyDescent="0.25">
      <c r="A76" s="2">
        <v>38501</v>
      </c>
      <c r="B76" s="6">
        <f t="shared" si="1"/>
        <v>2005</v>
      </c>
      <c r="C76" s="1" t="s">
        <v>10</v>
      </c>
      <c r="D76" s="1">
        <v>116</v>
      </c>
    </row>
    <row r="77" spans="1:4" outlineLevel="2" x14ac:dyDescent="0.25">
      <c r="A77" s="2">
        <v>38501</v>
      </c>
      <c r="B77" s="6">
        <f t="shared" si="1"/>
        <v>2005</v>
      </c>
      <c r="C77" s="1" t="s">
        <v>48</v>
      </c>
      <c r="D77" s="1">
        <v>13</v>
      </c>
    </row>
    <row r="78" spans="1:4" outlineLevel="2" x14ac:dyDescent="0.25">
      <c r="A78" s="2">
        <v>38503</v>
      </c>
      <c r="B78" s="6">
        <f t="shared" si="1"/>
        <v>2005</v>
      </c>
      <c r="C78" s="1" t="s">
        <v>49</v>
      </c>
      <c r="D78" s="1">
        <v>3</v>
      </c>
    </row>
    <row r="79" spans="1:4" outlineLevel="2" x14ac:dyDescent="0.25">
      <c r="A79" s="2">
        <v>38503</v>
      </c>
      <c r="B79" s="6">
        <f t="shared" si="1"/>
        <v>2005</v>
      </c>
      <c r="C79" s="1" t="s">
        <v>50</v>
      </c>
      <c r="D79" s="1">
        <v>253</v>
      </c>
    </row>
    <row r="80" spans="1:4" outlineLevel="2" x14ac:dyDescent="0.25">
      <c r="A80" s="2">
        <v>38510</v>
      </c>
      <c r="B80" s="6">
        <f t="shared" si="1"/>
        <v>2005</v>
      </c>
      <c r="C80" s="1" t="s">
        <v>23</v>
      </c>
      <c r="D80" s="1">
        <v>83</v>
      </c>
    </row>
    <row r="81" spans="1:4" outlineLevel="2" x14ac:dyDescent="0.25">
      <c r="A81" s="2">
        <v>38512</v>
      </c>
      <c r="B81" s="6">
        <f t="shared" si="1"/>
        <v>2005</v>
      </c>
      <c r="C81" s="1" t="s">
        <v>18</v>
      </c>
      <c r="D81" s="1">
        <v>177</v>
      </c>
    </row>
    <row r="82" spans="1:4" outlineLevel="2" x14ac:dyDescent="0.25">
      <c r="A82" s="2">
        <v>38512</v>
      </c>
      <c r="B82" s="6">
        <f t="shared" si="1"/>
        <v>2005</v>
      </c>
      <c r="C82" s="1" t="s">
        <v>51</v>
      </c>
      <c r="D82" s="1">
        <v>7</v>
      </c>
    </row>
    <row r="83" spans="1:4" outlineLevel="2" x14ac:dyDescent="0.25">
      <c r="A83" s="2">
        <v>38513</v>
      </c>
      <c r="B83" s="6">
        <f t="shared" si="1"/>
        <v>2005</v>
      </c>
      <c r="C83" s="1" t="s">
        <v>52</v>
      </c>
      <c r="D83" s="1">
        <v>46</v>
      </c>
    </row>
    <row r="84" spans="1:4" outlineLevel="2" x14ac:dyDescent="0.25">
      <c r="A84" s="2">
        <v>38514</v>
      </c>
      <c r="B84" s="6">
        <f t="shared" si="1"/>
        <v>2005</v>
      </c>
      <c r="C84" s="1" t="s">
        <v>53</v>
      </c>
      <c r="D84" s="1">
        <v>2</v>
      </c>
    </row>
    <row r="85" spans="1:4" outlineLevel="2" x14ac:dyDescent="0.25">
      <c r="A85" s="2">
        <v>38515</v>
      </c>
      <c r="B85" s="6">
        <f t="shared" si="1"/>
        <v>2005</v>
      </c>
      <c r="C85" s="1" t="s">
        <v>3</v>
      </c>
      <c r="D85" s="1">
        <v>9</v>
      </c>
    </row>
    <row r="86" spans="1:4" outlineLevel="2" x14ac:dyDescent="0.25">
      <c r="A86" s="2">
        <v>38517</v>
      </c>
      <c r="B86" s="6">
        <f t="shared" si="1"/>
        <v>2005</v>
      </c>
      <c r="C86" s="1" t="s">
        <v>54</v>
      </c>
      <c r="D86" s="1">
        <v>3</v>
      </c>
    </row>
    <row r="87" spans="1:4" outlineLevel="2" x14ac:dyDescent="0.25">
      <c r="A87" s="2">
        <v>38517</v>
      </c>
      <c r="B87" s="6">
        <f t="shared" si="1"/>
        <v>2005</v>
      </c>
      <c r="C87" s="1" t="s">
        <v>55</v>
      </c>
      <c r="D87" s="1">
        <v>67</v>
      </c>
    </row>
    <row r="88" spans="1:4" outlineLevel="2" x14ac:dyDescent="0.25">
      <c r="A88" s="2">
        <v>38517</v>
      </c>
      <c r="B88" s="6">
        <f t="shared" si="1"/>
        <v>2005</v>
      </c>
      <c r="C88" s="1" t="s">
        <v>45</v>
      </c>
      <c r="D88" s="1">
        <v>425</v>
      </c>
    </row>
    <row r="89" spans="1:4" outlineLevel="2" x14ac:dyDescent="0.25">
      <c r="A89" s="2">
        <v>38518</v>
      </c>
      <c r="B89" s="6">
        <f t="shared" si="1"/>
        <v>2005</v>
      </c>
      <c r="C89" s="1" t="s">
        <v>5</v>
      </c>
      <c r="D89" s="1">
        <v>453</v>
      </c>
    </row>
    <row r="90" spans="1:4" outlineLevel="2" x14ac:dyDescent="0.25">
      <c r="A90" s="2">
        <v>38523</v>
      </c>
      <c r="B90" s="6">
        <f t="shared" si="1"/>
        <v>2005</v>
      </c>
      <c r="C90" s="1" t="s">
        <v>22</v>
      </c>
      <c r="D90" s="1">
        <v>212</v>
      </c>
    </row>
    <row r="91" spans="1:4" outlineLevel="2" x14ac:dyDescent="0.25">
      <c r="A91" s="2">
        <v>38525</v>
      </c>
      <c r="B91" s="6">
        <f t="shared" si="1"/>
        <v>2005</v>
      </c>
      <c r="C91" s="1" t="s">
        <v>56</v>
      </c>
      <c r="D91" s="1">
        <v>19</v>
      </c>
    </row>
    <row r="92" spans="1:4" outlineLevel="2" x14ac:dyDescent="0.25">
      <c r="A92" s="2">
        <v>38526</v>
      </c>
      <c r="B92" s="6">
        <f t="shared" si="1"/>
        <v>2005</v>
      </c>
      <c r="C92" s="1" t="s">
        <v>6</v>
      </c>
      <c r="D92" s="1">
        <v>81</v>
      </c>
    </row>
    <row r="93" spans="1:4" outlineLevel="2" x14ac:dyDescent="0.25">
      <c r="A93" s="2">
        <v>38528</v>
      </c>
      <c r="B93" s="6">
        <f t="shared" si="1"/>
        <v>2005</v>
      </c>
      <c r="C93" s="1" t="s">
        <v>57</v>
      </c>
      <c r="D93" s="1">
        <v>7</v>
      </c>
    </row>
    <row r="94" spans="1:4" outlineLevel="2" x14ac:dyDescent="0.25">
      <c r="A94" s="2">
        <v>38529</v>
      </c>
      <c r="B94" s="6">
        <f t="shared" si="1"/>
        <v>2005</v>
      </c>
      <c r="C94" s="1" t="s">
        <v>58</v>
      </c>
      <c r="D94" s="1">
        <v>179</v>
      </c>
    </row>
    <row r="95" spans="1:4" outlineLevel="2" x14ac:dyDescent="0.25">
      <c r="A95" s="2">
        <v>38531</v>
      </c>
      <c r="B95" s="6">
        <f t="shared" si="1"/>
        <v>2005</v>
      </c>
      <c r="C95" s="1" t="s">
        <v>14</v>
      </c>
      <c r="D95" s="1">
        <v>222</v>
      </c>
    </row>
    <row r="96" spans="1:4" outlineLevel="2" x14ac:dyDescent="0.25">
      <c r="A96" s="2">
        <v>38532</v>
      </c>
      <c r="B96" s="6">
        <f t="shared" si="1"/>
        <v>2005</v>
      </c>
      <c r="C96" s="1" t="s">
        <v>59</v>
      </c>
      <c r="D96" s="1">
        <v>14</v>
      </c>
    </row>
    <row r="97" spans="1:4" outlineLevel="2" x14ac:dyDescent="0.25">
      <c r="A97" s="2">
        <v>38534</v>
      </c>
      <c r="B97" s="6">
        <f t="shared" si="1"/>
        <v>2005</v>
      </c>
      <c r="C97" s="1" t="s">
        <v>60</v>
      </c>
      <c r="D97" s="1">
        <v>15</v>
      </c>
    </row>
    <row r="98" spans="1:4" outlineLevel="2" x14ac:dyDescent="0.25">
      <c r="A98" s="2">
        <v>38536</v>
      </c>
      <c r="B98" s="6">
        <f t="shared" si="1"/>
        <v>2005</v>
      </c>
      <c r="C98" s="1" t="s">
        <v>61</v>
      </c>
      <c r="D98" s="1">
        <v>97</v>
      </c>
    </row>
    <row r="99" spans="1:4" outlineLevel="2" x14ac:dyDescent="0.25">
      <c r="A99" s="2">
        <v>38542</v>
      </c>
      <c r="B99" s="6">
        <f t="shared" si="1"/>
        <v>2005</v>
      </c>
      <c r="C99" s="1" t="s">
        <v>20</v>
      </c>
      <c r="D99" s="1">
        <v>142</v>
      </c>
    </row>
    <row r="100" spans="1:4" outlineLevel="2" x14ac:dyDescent="0.25">
      <c r="A100" s="2">
        <v>38546</v>
      </c>
      <c r="B100" s="6">
        <f t="shared" si="1"/>
        <v>2005</v>
      </c>
      <c r="C100" s="1" t="s">
        <v>45</v>
      </c>
      <c r="D100" s="1">
        <v>214</v>
      </c>
    </row>
    <row r="101" spans="1:4" outlineLevel="2" x14ac:dyDescent="0.25">
      <c r="A101" s="2">
        <v>38546</v>
      </c>
      <c r="B101" s="6">
        <f t="shared" si="1"/>
        <v>2005</v>
      </c>
      <c r="C101" s="1" t="s">
        <v>14</v>
      </c>
      <c r="D101" s="1">
        <v>408</v>
      </c>
    </row>
    <row r="102" spans="1:4" outlineLevel="2" x14ac:dyDescent="0.25">
      <c r="A102" s="2">
        <v>38547</v>
      </c>
      <c r="B102" s="6">
        <f t="shared" si="1"/>
        <v>2005</v>
      </c>
      <c r="C102" s="1" t="s">
        <v>12</v>
      </c>
      <c r="D102" s="1">
        <v>144</v>
      </c>
    </row>
    <row r="103" spans="1:4" outlineLevel="2" x14ac:dyDescent="0.25">
      <c r="A103" s="2">
        <v>38547</v>
      </c>
      <c r="B103" s="6">
        <f t="shared" si="1"/>
        <v>2005</v>
      </c>
      <c r="C103" s="1" t="s">
        <v>6</v>
      </c>
      <c r="D103" s="1">
        <v>173</v>
      </c>
    </row>
    <row r="104" spans="1:4" outlineLevel="2" x14ac:dyDescent="0.25">
      <c r="A104" s="2">
        <v>38549</v>
      </c>
      <c r="B104" s="6">
        <f t="shared" si="1"/>
        <v>2005</v>
      </c>
      <c r="C104" s="1" t="s">
        <v>62</v>
      </c>
      <c r="D104" s="1">
        <v>15</v>
      </c>
    </row>
    <row r="105" spans="1:4" outlineLevel="2" x14ac:dyDescent="0.25">
      <c r="A105" s="2">
        <v>38551</v>
      </c>
      <c r="B105" s="6">
        <f t="shared" si="1"/>
        <v>2005</v>
      </c>
      <c r="C105" s="1" t="s">
        <v>50</v>
      </c>
      <c r="D105" s="1">
        <v>433</v>
      </c>
    </row>
    <row r="106" spans="1:4" outlineLevel="2" x14ac:dyDescent="0.25">
      <c r="A106" s="2">
        <v>38555</v>
      </c>
      <c r="B106" s="6">
        <f t="shared" si="1"/>
        <v>2005</v>
      </c>
      <c r="C106" s="1" t="s">
        <v>63</v>
      </c>
      <c r="D106" s="1">
        <v>137</v>
      </c>
    </row>
    <row r="107" spans="1:4" outlineLevel="2" x14ac:dyDescent="0.25">
      <c r="A107" s="2">
        <v>38558</v>
      </c>
      <c r="B107" s="6">
        <f t="shared" si="1"/>
        <v>2005</v>
      </c>
      <c r="C107" s="1" t="s">
        <v>50</v>
      </c>
      <c r="D107" s="1">
        <v>118</v>
      </c>
    </row>
    <row r="108" spans="1:4" outlineLevel="2" x14ac:dyDescent="0.25">
      <c r="A108" s="2">
        <v>38558</v>
      </c>
      <c r="B108" s="6">
        <f t="shared" si="1"/>
        <v>2005</v>
      </c>
      <c r="C108" s="1" t="s">
        <v>9</v>
      </c>
      <c r="D108" s="1">
        <v>158</v>
      </c>
    </row>
    <row r="109" spans="1:4" outlineLevel="2" x14ac:dyDescent="0.25">
      <c r="A109" s="2">
        <v>38559</v>
      </c>
      <c r="B109" s="6">
        <f t="shared" si="1"/>
        <v>2005</v>
      </c>
      <c r="C109" s="1" t="s">
        <v>44</v>
      </c>
      <c r="D109" s="1">
        <v>13</v>
      </c>
    </row>
    <row r="110" spans="1:4" outlineLevel="2" x14ac:dyDescent="0.25">
      <c r="A110" s="2">
        <v>38560</v>
      </c>
      <c r="B110" s="6">
        <f t="shared" si="1"/>
        <v>2005</v>
      </c>
      <c r="C110" s="1" t="s">
        <v>64</v>
      </c>
      <c r="D110" s="1">
        <v>2</v>
      </c>
    </row>
    <row r="111" spans="1:4" outlineLevel="2" x14ac:dyDescent="0.25">
      <c r="A111" s="2">
        <v>38562</v>
      </c>
      <c r="B111" s="6">
        <f t="shared" si="1"/>
        <v>2005</v>
      </c>
      <c r="C111" s="1" t="s">
        <v>50</v>
      </c>
      <c r="D111" s="1">
        <v>467</v>
      </c>
    </row>
    <row r="112" spans="1:4" outlineLevel="2" x14ac:dyDescent="0.25">
      <c r="A112" s="2">
        <v>38563</v>
      </c>
      <c r="B112" s="6">
        <f t="shared" si="1"/>
        <v>2005</v>
      </c>
      <c r="C112" s="1" t="s">
        <v>65</v>
      </c>
      <c r="D112" s="1">
        <v>9</v>
      </c>
    </row>
    <row r="113" spans="1:4" outlineLevel="2" x14ac:dyDescent="0.25">
      <c r="A113" s="2">
        <v>38567</v>
      </c>
      <c r="B113" s="6">
        <f t="shared" si="1"/>
        <v>2005</v>
      </c>
      <c r="C113" s="1" t="s">
        <v>66</v>
      </c>
      <c r="D113" s="1">
        <v>189</v>
      </c>
    </row>
    <row r="114" spans="1:4" outlineLevel="2" x14ac:dyDescent="0.25">
      <c r="A114" s="2">
        <v>38568</v>
      </c>
      <c r="B114" s="6">
        <f t="shared" si="1"/>
        <v>2005</v>
      </c>
      <c r="C114" s="1" t="s">
        <v>67</v>
      </c>
      <c r="D114" s="1">
        <v>19</v>
      </c>
    </row>
    <row r="115" spans="1:4" outlineLevel="2" x14ac:dyDescent="0.25">
      <c r="A115" s="2">
        <v>38569</v>
      </c>
      <c r="B115" s="6">
        <f t="shared" si="1"/>
        <v>2005</v>
      </c>
      <c r="C115" s="1" t="s">
        <v>9</v>
      </c>
      <c r="D115" s="1">
        <v>172</v>
      </c>
    </row>
    <row r="116" spans="1:4" outlineLevel="2" x14ac:dyDescent="0.25">
      <c r="A116" s="2">
        <v>38570</v>
      </c>
      <c r="B116" s="6">
        <f t="shared" si="1"/>
        <v>2005</v>
      </c>
      <c r="C116" s="1" t="s">
        <v>55</v>
      </c>
      <c r="D116" s="1">
        <v>84</v>
      </c>
    </row>
    <row r="117" spans="1:4" outlineLevel="2" x14ac:dyDescent="0.25">
      <c r="A117" s="2">
        <v>38570</v>
      </c>
      <c r="B117" s="6">
        <f t="shared" si="1"/>
        <v>2005</v>
      </c>
      <c r="C117" s="1" t="s">
        <v>68</v>
      </c>
      <c r="D117" s="1">
        <v>8</v>
      </c>
    </row>
    <row r="118" spans="1:4" outlineLevel="2" x14ac:dyDescent="0.25">
      <c r="A118" s="2">
        <v>38570</v>
      </c>
      <c r="B118" s="6">
        <f t="shared" si="1"/>
        <v>2005</v>
      </c>
      <c r="C118" s="1" t="s">
        <v>69</v>
      </c>
      <c r="D118" s="1">
        <v>66</v>
      </c>
    </row>
    <row r="119" spans="1:4" outlineLevel="2" x14ac:dyDescent="0.25">
      <c r="A119" s="2">
        <v>38571</v>
      </c>
      <c r="B119" s="6">
        <f t="shared" si="1"/>
        <v>2005</v>
      </c>
      <c r="C119" s="1" t="s">
        <v>37</v>
      </c>
      <c r="D119" s="1">
        <v>35</v>
      </c>
    </row>
    <row r="120" spans="1:4" outlineLevel="2" x14ac:dyDescent="0.25">
      <c r="A120" s="2">
        <v>38572</v>
      </c>
      <c r="B120" s="6">
        <f t="shared" si="1"/>
        <v>2005</v>
      </c>
      <c r="C120" s="1" t="s">
        <v>30</v>
      </c>
      <c r="D120" s="1">
        <v>91</v>
      </c>
    </row>
    <row r="121" spans="1:4" outlineLevel="2" x14ac:dyDescent="0.25">
      <c r="A121" s="2">
        <v>38577</v>
      </c>
      <c r="B121" s="6">
        <f t="shared" si="1"/>
        <v>2005</v>
      </c>
      <c r="C121" s="1" t="s">
        <v>7</v>
      </c>
      <c r="D121" s="1">
        <v>396</v>
      </c>
    </row>
    <row r="122" spans="1:4" outlineLevel="2" x14ac:dyDescent="0.25">
      <c r="A122" s="2">
        <v>38577</v>
      </c>
      <c r="B122" s="6">
        <f t="shared" si="1"/>
        <v>2005</v>
      </c>
      <c r="C122" s="1" t="s">
        <v>70</v>
      </c>
      <c r="D122" s="1">
        <v>6</v>
      </c>
    </row>
    <row r="123" spans="1:4" outlineLevel="2" x14ac:dyDescent="0.25">
      <c r="A123" s="2">
        <v>38579</v>
      </c>
      <c r="B123" s="6">
        <f t="shared" si="1"/>
        <v>2005</v>
      </c>
      <c r="C123" s="1" t="s">
        <v>28</v>
      </c>
      <c r="D123" s="1">
        <v>47</v>
      </c>
    </row>
    <row r="124" spans="1:4" outlineLevel="2" x14ac:dyDescent="0.25">
      <c r="A124" s="2">
        <v>38581</v>
      </c>
      <c r="B124" s="6">
        <f t="shared" si="1"/>
        <v>2005</v>
      </c>
      <c r="C124" s="1" t="s">
        <v>19</v>
      </c>
      <c r="D124" s="1">
        <v>41</v>
      </c>
    </row>
    <row r="125" spans="1:4" outlineLevel="2" x14ac:dyDescent="0.25">
      <c r="A125" s="2">
        <v>38582</v>
      </c>
      <c r="B125" s="6">
        <f t="shared" si="1"/>
        <v>2005</v>
      </c>
      <c r="C125" s="1" t="s">
        <v>71</v>
      </c>
      <c r="D125" s="1">
        <v>136</v>
      </c>
    </row>
    <row r="126" spans="1:4" outlineLevel="2" x14ac:dyDescent="0.25">
      <c r="A126" s="2">
        <v>38583</v>
      </c>
      <c r="B126" s="6">
        <f t="shared" si="1"/>
        <v>2005</v>
      </c>
      <c r="C126" s="1" t="s">
        <v>72</v>
      </c>
      <c r="D126" s="1">
        <v>16</v>
      </c>
    </row>
    <row r="127" spans="1:4" outlineLevel="2" x14ac:dyDescent="0.25">
      <c r="A127" s="2">
        <v>38585</v>
      </c>
      <c r="B127" s="6">
        <f t="shared" si="1"/>
        <v>2005</v>
      </c>
      <c r="C127" s="1" t="s">
        <v>73</v>
      </c>
      <c r="D127" s="1">
        <v>18</v>
      </c>
    </row>
    <row r="128" spans="1:4" outlineLevel="2" x14ac:dyDescent="0.25">
      <c r="A128" s="2">
        <v>38589</v>
      </c>
      <c r="B128" s="6">
        <f t="shared" si="1"/>
        <v>2005</v>
      </c>
      <c r="C128" s="1" t="s">
        <v>74</v>
      </c>
      <c r="D128" s="1">
        <v>11</v>
      </c>
    </row>
    <row r="129" spans="1:4" outlineLevel="2" x14ac:dyDescent="0.25">
      <c r="A129" s="2">
        <v>38589</v>
      </c>
      <c r="B129" s="6">
        <f t="shared" si="1"/>
        <v>2005</v>
      </c>
      <c r="C129" s="1" t="s">
        <v>75</v>
      </c>
      <c r="D129" s="1">
        <v>8</v>
      </c>
    </row>
    <row r="130" spans="1:4" outlineLevel="2" x14ac:dyDescent="0.25">
      <c r="A130" s="2">
        <v>38589</v>
      </c>
      <c r="B130" s="6">
        <f t="shared" ref="B130:B193" si="2">YEAR(A130)</f>
        <v>2005</v>
      </c>
      <c r="C130" s="1" t="s">
        <v>76</v>
      </c>
      <c r="D130" s="1">
        <v>16</v>
      </c>
    </row>
    <row r="131" spans="1:4" outlineLevel="2" x14ac:dyDescent="0.25">
      <c r="A131" s="2">
        <v>38589</v>
      </c>
      <c r="B131" s="6">
        <f t="shared" si="2"/>
        <v>2005</v>
      </c>
      <c r="C131" s="1" t="s">
        <v>28</v>
      </c>
      <c r="D131" s="1">
        <v>54</v>
      </c>
    </row>
    <row r="132" spans="1:4" outlineLevel="2" x14ac:dyDescent="0.25">
      <c r="A132" s="2">
        <v>38590</v>
      </c>
      <c r="B132" s="6">
        <f t="shared" si="2"/>
        <v>2005</v>
      </c>
      <c r="C132" s="1" t="s">
        <v>50</v>
      </c>
      <c r="D132" s="1">
        <v>299</v>
      </c>
    </row>
    <row r="133" spans="1:4" outlineLevel="2" x14ac:dyDescent="0.25">
      <c r="A133" s="2">
        <v>38592</v>
      </c>
      <c r="B133" s="6">
        <f t="shared" si="2"/>
        <v>2005</v>
      </c>
      <c r="C133" s="1" t="s">
        <v>69</v>
      </c>
      <c r="D133" s="1">
        <v>168</v>
      </c>
    </row>
    <row r="134" spans="1:4" outlineLevel="2" x14ac:dyDescent="0.25">
      <c r="A134" s="2">
        <v>38593</v>
      </c>
      <c r="B134" s="6">
        <f t="shared" si="2"/>
        <v>2005</v>
      </c>
      <c r="C134" s="1" t="s">
        <v>9</v>
      </c>
      <c r="D134" s="1">
        <v>106</v>
      </c>
    </row>
    <row r="135" spans="1:4" outlineLevel="2" x14ac:dyDescent="0.25">
      <c r="A135" s="2">
        <v>38594</v>
      </c>
      <c r="B135" s="6">
        <f t="shared" si="2"/>
        <v>2005</v>
      </c>
      <c r="C135" s="1" t="s">
        <v>12</v>
      </c>
      <c r="D135" s="1">
        <v>41</v>
      </c>
    </row>
    <row r="136" spans="1:4" outlineLevel="2" x14ac:dyDescent="0.25">
      <c r="A136" s="2">
        <v>38594</v>
      </c>
      <c r="B136" s="6">
        <f t="shared" si="2"/>
        <v>2005</v>
      </c>
      <c r="C136" s="1" t="s">
        <v>39</v>
      </c>
      <c r="D136" s="1">
        <v>31</v>
      </c>
    </row>
    <row r="137" spans="1:4" outlineLevel="2" x14ac:dyDescent="0.25">
      <c r="A137" s="2">
        <v>38596</v>
      </c>
      <c r="B137" s="6">
        <f t="shared" si="2"/>
        <v>2005</v>
      </c>
      <c r="C137" s="1" t="s">
        <v>77</v>
      </c>
      <c r="D137" s="1">
        <v>8</v>
      </c>
    </row>
    <row r="138" spans="1:4" outlineLevel="2" x14ac:dyDescent="0.25">
      <c r="A138" s="2">
        <v>38599</v>
      </c>
      <c r="B138" s="6">
        <f t="shared" si="2"/>
        <v>2005</v>
      </c>
      <c r="C138" s="1" t="s">
        <v>19</v>
      </c>
      <c r="D138" s="1">
        <v>63</v>
      </c>
    </row>
    <row r="139" spans="1:4" outlineLevel="2" x14ac:dyDescent="0.25">
      <c r="A139" s="2">
        <v>38602</v>
      </c>
      <c r="B139" s="6">
        <f t="shared" si="2"/>
        <v>2005</v>
      </c>
      <c r="C139" s="1" t="s">
        <v>5</v>
      </c>
      <c r="D139" s="1">
        <v>368</v>
      </c>
    </row>
    <row r="140" spans="1:4" outlineLevel="2" x14ac:dyDescent="0.25">
      <c r="A140" s="2">
        <v>38603</v>
      </c>
      <c r="B140" s="6">
        <f t="shared" si="2"/>
        <v>2005</v>
      </c>
      <c r="C140" s="1" t="s">
        <v>78</v>
      </c>
      <c r="D140" s="1">
        <v>106</v>
      </c>
    </row>
    <row r="141" spans="1:4" outlineLevel="2" x14ac:dyDescent="0.25">
      <c r="A141" s="2">
        <v>38604</v>
      </c>
      <c r="B141" s="6">
        <f t="shared" si="2"/>
        <v>2005</v>
      </c>
      <c r="C141" s="1" t="s">
        <v>8</v>
      </c>
      <c r="D141" s="1">
        <v>47</v>
      </c>
    </row>
    <row r="142" spans="1:4" outlineLevel="2" x14ac:dyDescent="0.25">
      <c r="A142" s="2">
        <v>38604</v>
      </c>
      <c r="B142" s="6">
        <f t="shared" si="2"/>
        <v>2005</v>
      </c>
      <c r="C142" s="1" t="s">
        <v>50</v>
      </c>
      <c r="D142" s="1">
        <v>447</v>
      </c>
    </row>
    <row r="143" spans="1:4" outlineLevel="2" x14ac:dyDescent="0.25">
      <c r="A143" s="2">
        <v>38605</v>
      </c>
      <c r="B143" s="6">
        <f t="shared" si="2"/>
        <v>2005</v>
      </c>
      <c r="C143" s="1" t="s">
        <v>69</v>
      </c>
      <c r="D143" s="1">
        <v>106</v>
      </c>
    </row>
    <row r="144" spans="1:4" outlineLevel="2" x14ac:dyDescent="0.25">
      <c r="A144" s="2">
        <v>38606</v>
      </c>
      <c r="B144" s="6">
        <f t="shared" si="2"/>
        <v>2005</v>
      </c>
      <c r="C144" s="1" t="s">
        <v>79</v>
      </c>
      <c r="D144" s="1">
        <v>13</v>
      </c>
    </row>
    <row r="145" spans="1:4" outlineLevel="2" x14ac:dyDescent="0.25">
      <c r="A145" s="2">
        <v>38606</v>
      </c>
      <c r="B145" s="6">
        <f t="shared" si="2"/>
        <v>2005</v>
      </c>
      <c r="C145" s="1" t="s">
        <v>52</v>
      </c>
      <c r="D145" s="1">
        <v>89</v>
      </c>
    </row>
    <row r="146" spans="1:4" outlineLevel="2" x14ac:dyDescent="0.25">
      <c r="A146" s="2">
        <v>38606</v>
      </c>
      <c r="B146" s="6">
        <f t="shared" si="2"/>
        <v>2005</v>
      </c>
      <c r="C146" s="1" t="s">
        <v>31</v>
      </c>
      <c r="D146" s="1">
        <v>105</v>
      </c>
    </row>
    <row r="147" spans="1:4" outlineLevel="2" x14ac:dyDescent="0.25">
      <c r="A147" s="2">
        <v>38606</v>
      </c>
      <c r="B147" s="6">
        <f t="shared" si="2"/>
        <v>2005</v>
      </c>
      <c r="C147" s="1" t="s">
        <v>7</v>
      </c>
      <c r="D147" s="1">
        <v>147</v>
      </c>
    </row>
    <row r="148" spans="1:4" outlineLevel="2" x14ac:dyDescent="0.25">
      <c r="A148" s="2">
        <v>38608</v>
      </c>
      <c r="B148" s="6">
        <f t="shared" si="2"/>
        <v>2005</v>
      </c>
      <c r="C148" s="1" t="s">
        <v>9</v>
      </c>
      <c r="D148" s="1">
        <v>309</v>
      </c>
    </row>
    <row r="149" spans="1:4" outlineLevel="2" x14ac:dyDescent="0.25">
      <c r="A149" s="2">
        <v>38610</v>
      </c>
      <c r="B149" s="6">
        <f t="shared" si="2"/>
        <v>2005</v>
      </c>
      <c r="C149" s="1" t="s">
        <v>28</v>
      </c>
      <c r="D149" s="1">
        <v>47</v>
      </c>
    </row>
    <row r="150" spans="1:4" outlineLevel="2" x14ac:dyDescent="0.25">
      <c r="A150" s="2">
        <v>38612</v>
      </c>
      <c r="B150" s="6">
        <f t="shared" si="2"/>
        <v>2005</v>
      </c>
      <c r="C150" s="1" t="s">
        <v>50</v>
      </c>
      <c r="D150" s="1">
        <v>404</v>
      </c>
    </row>
    <row r="151" spans="1:4" outlineLevel="2" x14ac:dyDescent="0.25">
      <c r="A151" s="2">
        <v>38612</v>
      </c>
      <c r="B151" s="6">
        <f t="shared" si="2"/>
        <v>2005</v>
      </c>
      <c r="C151" s="1" t="s">
        <v>80</v>
      </c>
      <c r="D151" s="1">
        <v>39</v>
      </c>
    </row>
    <row r="152" spans="1:4" outlineLevel="2" x14ac:dyDescent="0.25">
      <c r="A152" s="2">
        <v>38612</v>
      </c>
      <c r="B152" s="6">
        <f t="shared" si="2"/>
        <v>2005</v>
      </c>
      <c r="C152" s="1" t="s">
        <v>12</v>
      </c>
      <c r="D152" s="1">
        <v>61</v>
      </c>
    </row>
    <row r="153" spans="1:4" outlineLevel="2" x14ac:dyDescent="0.25">
      <c r="A153" s="2">
        <v>38615</v>
      </c>
      <c r="B153" s="6">
        <f t="shared" si="2"/>
        <v>2005</v>
      </c>
      <c r="C153" s="1" t="s">
        <v>66</v>
      </c>
      <c r="D153" s="1">
        <v>89</v>
      </c>
    </row>
    <row r="154" spans="1:4" outlineLevel="2" x14ac:dyDescent="0.25">
      <c r="A154" s="2">
        <v>38617</v>
      </c>
      <c r="B154" s="6">
        <f t="shared" si="2"/>
        <v>2005</v>
      </c>
      <c r="C154" s="1" t="s">
        <v>23</v>
      </c>
      <c r="D154" s="1">
        <v>127</v>
      </c>
    </row>
    <row r="155" spans="1:4" outlineLevel="2" x14ac:dyDescent="0.25">
      <c r="A155" s="2">
        <v>38620</v>
      </c>
      <c r="B155" s="6">
        <f t="shared" si="2"/>
        <v>2005</v>
      </c>
      <c r="C155" s="1" t="s">
        <v>18</v>
      </c>
      <c r="D155" s="1">
        <v>81</v>
      </c>
    </row>
    <row r="156" spans="1:4" outlineLevel="2" x14ac:dyDescent="0.25">
      <c r="A156" s="2">
        <v>38623</v>
      </c>
      <c r="B156" s="6">
        <f t="shared" si="2"/>
        <v>2005</v>
      </c>
      <c r="C156" s="1" t="s">
        <v>45</v>
      </c>
      <c r="D156" s="1">
        <v>433</v>
      </c>
    </row>
    <row r="157" spans="1:4" outlineLevel="2" x14ac:dyDescent="0.25">
      <c r="A157" s="2">
        <v>38623</v>
      </c>
      <c r="B157" s="6">
        <f t="shared" si="2"/>
        <v>2005</v>
      </c>
      <c r="C157" s="1" t="s">
        <v>9</v>
      </c>
      <c r="D157" s="1">
        <v>284</v>
      </c>
    </row>
    <row r="158" spans="1:4" outlineLevel="2" x14ac:dyDescent="0.25">
      <c r="A158" s="2">
        <v>38624</v>
      </c>
      <c r="B158" s="6">
        <f t="shared" si="2"/>
        <v>2005</v>
      </c>
      <c r="C158" s="1" t="s">
        <v>6</v>
      </c>
      <c r="D158" s="1">
        <v>122</v>
      </c>
    </row>
    <row r="159" spans="1:4" outlineLevel="2" x14ac:dyDescent="0.25">
      <c r="A159" s="2">
        <v>38626</v>
      </c>
      <c r="B159" s="6">
        <f t="shared" si="2"/>
        <v>2005</v>
      </c>
      <c r="C159" s="1" t="s">
        <v>80</v>
      </c>
      <c r="D159" s="1">
        <v>193</v>
      </c>
    </row>
    <row r="160" spans="1:4" outlineLevel="2" x14ac:dyDescent="0.25">
      <c r="A160" s="2">
        <v>38628</v>
      </c>
      <c r="B160" s="6">
        <f t="shared" si="2"/>
        <v>2005</v>
      </c>
      <c r="C160" s="1" t="s">
        <v>28</v>
      </c>
      <c r="D160" s="1">
        <v>118</v>
      </c>
    </row>
    <row r="161" spans="1:4" outlineLevel="2" x14ac:dyDescent="0.25">
      <c r="A161" s="2">
        <v>38629</v>
      </c>
      <c r="B161" s="6">
        <f t="shared" si="2"/>
        <v>2005</v>
      </c>
      <c r="C161" s="1" t="s">
        <v>5</v>
      </c>
      <c r="D161" s="1">
        <v>173</v>
      </c>
    </row>
    <row r="162" spans="1:4" outlineLevel="2" x14ac:dyDescent="0.25">
      <c r="A162" s="2">
        <v>38632</v>
      </c>
      <c r="B162" s="6">
        <f t="shared" si="2"/>
        <v>2005</v>
      </c>
      <c r="C162" s="1" t="s">
        <v>22</v>
      </c>
      <c r="D162" s="1">
        <v>392</v>
      </c>
    </row>
    <row r="163" spans="1:4" outlineLevel="2" x14ac:dyDescent="0.25">
      <c r="A163" s="2">
        <v>38633</v>
      </c>
      <c r="B163" s="6">
        <f t="shared" si="2"/>
        <v>2005</v>
      </c>
      <c r="C163" s="1" t="s">
        <v>16</v>
      </c>
      <c r="D163" s="1">
        <v>8</v>
      </c>
    </row>
    <row r="164" spans="1:4" outlineLevel="2" x14ac:dyDescent="0.25">
      <c r="A164" s="2">
        <v>38638</v>
      </c>
      <c r="B164" s="6">
        <f t="shared" si="2"/>
        <v>2005</v>
      </c>
      <c r="C164" s="1" t="s">
        <v>28</v>
      </c>
      <c r="D164" s="1">
        <v>132</v>
      </c>
    </row>
    <row r="165" spans="1:4" outlineLevel="2" x14ac:dyDescent="0.25">
      <c r="A165" s="2">
        <v>38638</v>
      </c>
      <c r="B165" s="6">
        <f t="shared" si="2"/>
        <v>2005</v>
      </c>
      <c r="C165" s="1" t="s">
        <v>8</v>
      </c>
      <c r="D165" s="1">
        <v>76</v>
      </c>
    </row>
    <row r="166" spans="1:4" outlineLevel="2" x14ac:dyDescent="0.25">
      <c r="A166" s="2">
        <v>38639</v>
      </c>
      <c r="B166" s="6">
        <f t="shared" si="2"/>
        <v>2005</v>
      </c>
      <c r="C166" s="1" t="s">
        <v>81</v>
      </c>
      <c r="D166" s="1">
        <v>17</v>
      </c>
    </row>
    <row r="167" spans="1:4" outlineLevel="2" x14ac:dyDescent="0.25">
      <c r="A167" s="2">
        <v>38640</v>
      </c>
      <c r="B167" s="6">
        <f t="shared" si="2"/>
        <v>2005</v>
      </c>
      <c r="C167" s="1" t="s">
        <v>82</v>
      </c>
      <c r="D167" s="1">
        <v>17</v>
      </c>
    </row>
    <row r="168" spans="1:4" outlineLevel="2" x14ac:dyDescent="0.25">
      <c r="A168" s="2">
        <v>38643</v>
      </c>
      <c r="B168" s="6">
        <f t="shared" si="2"/>
        <v>2005</v>
      </c>
      <c r="C168" s="1" t="s">
        <v>83</v>
      </c>
      <c r="D168" s="1">
        <v>2</v>
      </c>
    </row>
    <row r="169" spans="1:4" outlineLevel="2" x14ac:dyDescent="0.25">
      <c r="A169" s="2">
        <v>38645</v>
      </c>
      <c r="B169" s="6">
        <f t="shared" si="2"/>
        <v>2005</v>
      </c>
      <c r="C169" s="1" t="s">
        <v>19</v>
      </c>
      <c r="D169" s="1">
        <v>125</v>
      </c>
    </row>
    <row r="170" spans="1:4" outlineLevel="2" x14ac:dyDescent="0.25">
      <c r="A170" s="2">
        <v>38646</v>
      </c>
      <c r="B170" s="6">
        <f t="shared" si="2"/>
        <v>2005</v>
      </c>
      <c r="C170" s="1" t="s">
        <v>50</v>
      </c>
      <c r="D170" s="1">
        <v>234</v>
      </c>
    </row>
    <row r="171" spans="1:4" outlineLevel="2" x14ac:dyDescent="0.25">
      <c r="A171" s="2">
        <v>38652</v>
      </c>
      <c r="B171" s="6">
        <f t="shared" si="2"/>
        <v>2005</v>
      </c>
      <c r="C171" s="1" t="s">
        <v>69</v>
      </c>
      <c r="D171" s="1">
        <v>53</v>
      </c>
    </row>
    <row r="172" spans="1:4" outlineLevel="2" x14ac:dyDescent="0.25">
      <c r="A172" s="2">
        <v>38653</v>
      </c>
      <c r="B172" s="6">
        <f t="shared" si="2"/>
        <v>2005</v>
      </c>
      <c r="C172" s="1" t="s">
        <v>37</v>
      </c>
      <c r="D172" s="1">
        <v>165</v>
      </c>
    </row>
    <row r="173" spans="1:4" outlineLevel="2" x14ac:dyDescent="0.25">
      <c r="A173" s="2">
        <v>38653</v>
      </c>
      <c r="B173" s="6">
        <f t="shared" si="2"/>
        <v>2005</v>
      </c>
      <c r="C173" s="1" t="s">
        <v>10</v>
      </c>
      <c r="D173" s="1">
        <v>177</v>
      </c>
    </row>
    <row r="174" spans="1:4" outlineLevel="2" x14ac:dyDescent="0.25">
      <c r="A174" s="2">
        <v>38655</v>
      </c>
      <c r="B174" s="6">
        <f t="shared" si="2"/>
        <v>2005</v>
      </c>
      <c r="C174" s="1" t="s">
        <v>18</v>
      </c>
      <c r="D174" s="1">
        <v>103</v>
      </c>
    </row>
    <row r="175" spans="1:4" outlineLevel="2" x14ac:dyDescent="0.25">
      <c r="A175" s="2">
        <v>38657</v>
      </c>
      <c r="B175" s="6">
        <f t="shared" si="2"/>
        <v>2005</v>
      </c>
      <c r="C175" s="1" t="s">
        <v>84</v>
      </c>
      <c r="D175" s="1">
        <v>2</v>
      </c>
    </row>
    <row r="176" spans="1:4" outlineLevel="2" x14ac:dyDescent="0.25">
      <c r="A176" s="2">
        <v>38657</v>
      </c>
      <c r="B176" s="6">
        <f t="shared" si="2"/>
        <v>2005</v>
      </c>
      <c r="C176" s="1" t="s">
        <v>9</v>
      </c>
      <c r="D176" s="1">
        <v>279</v>
      </c>
    </row>
    <row r="177" spans="1:4" outlineLevel="2" x14ac:dyDescent="0.25">
      <c r="A177" s="2">
        <v>38662</v>
      </c>
      <c r="B177" s="6">
        <f t="shared" si="2"/>
        <v>2005</v>
      </c>
      <c r="C177" s="1" t="s">
        <v>30</v>
      </c>
      <c r="D177" s="1">
        <v>185</v>
      </c>
    </row>
    <row r="178" spans="1:4" outlineLevel="2" x14ac:dyDescent="0.25">
      <c r="A178" s="2">
        <v>38663</v>
      </c>
      <c r="B178" s="6">
        <f t="shared" si="2"/>
        <v>2005</v>
      </c>
      <c r="C178" s="1" t="s">
        <v>7</v>
      </c>
      <c r="D178" s="1">
        <v>434</v>
      </c>
    </row>
    <row r="179" spans="1:4" outlineLevel="2" x14ac:dyDescent="0.25">
      <c r="A179" s="2">
        <v>38667</v>
      </c>
      <c r="B179" s="6">
        <f t="shared" si="2"/>
        <v>2005</v>
      </c>
      <c r="C179" s="1" t="s">
        <v>85</v>
      </c>
      <c r="D179" s="1">
        <v>10</v>
      </c>
    </row>
    <row r="180" spans="1:4" outlineLevel="2" x14ac:dyDescent="0.25">
      <c r="A180" s="2">
        <v>38669</v>
      </c>
      <c r="B180" s="6">
        <f t="shared" si="2"/>
        <v>2005</v>
      </c>
      <c r="C180" s="1" t="s">
        <v>86</v>
      </c>
      <c r="D180" s="1">
        <v>9</v>
      </c>
    </row>
    <row r="181" spans="1:4" outlineLevel="2" x14ac:dyDescent="0.25">
      <c r="A181" s="2">
        <v>38670</v>
      </c>
      <c r="B181" s="6">
        <f t="shared" si="2"/>
        <v>2005</v>
      </c>
      <c r="C181" s="1" t="s">
        <v>24</v>
      </c>
      <c r="D181" s="1">
        <v>383</v>
      </c>
    </row>
    <row r="182" spans="1:4" outlineLevel="2" x14ac:dyDescent="0.25">
      <c r="A182" s="2">
        <v>38670</v>
      </c>
      <c r="B182" s="6">
        <f t="shared" si="2"/>
        <v>2005</v>
      </c>
      <c r="C182" s="1" t="s">
        <v>30</v>
      </c>
      <c r="D182" s="1">
        <v>189</v>
      </c>
    </row>
    <row r="183" spans="1:4" outlineLevel="2" x14ac:dyDescent="0.25">
      <c r="A183" s="2">
        <v>38672</v>
      </c>
      <c r="B183" s="6">
        <f t="shared" si="2"/>
        <v>2005</v>
      </c>
      <c r="C183" s="1" t="s">
        <v>12</v>
      </c>
      <c r="D183" s="1">
        <v>161</v>
      </c>
    </row>
    <row r="184" spans="1:4" outlineLevel="2" x14ac:dyDescent="0.25">
      <c r="A184" s="2">
        <v>38672</v>
      </c>
      <c r="B184" s="6">
        <f t="shared" si="2"/>
        <v>2005</v>
      </c>
      <c r="C184" s="1" t="s">
        <v>63</v>
      </c>
      <c r="D184" s="1">
        <v>115</v>
      </c>
    </row>
    <row r="185" spans="1:4" outlineLevel="2" x14ac:dyDescent="0.25">
      <c r="A185" s="2">
        <v>38674</v>
      </c>
      <c r="B185" s="6">
        <f t="shared" si="2"/>
        <v>2005</v>
      </c>
      <c r="C185" s="1" t="s">
        <v>69</v>
      </c>
      <c r="D185" s="1">
        <v>58</v>
      </c>
    </row>
    <row r="186" spans="1:4" outlineLevel="2" x14ac:dyDescent="0.25">
      <c r="A186" s="2">
        <v>38674</v>
      </c>
      <c r="B186" s="6">
        <f t="shared" si="2"/>
        <v>2005</v>
      </c>
      <c r="C186" s="1" t="s">
        <v>87</v>
      </c>
      <c r="D186" s="1">
        <v>16</v>
      </c>
    </row>
    <row r="187" spans="1:4" outlineLevel="2" x14ac:dyDescent="0.25">
      <c r="A187" s="2">
        <v>38675</v>
      </c>
      <c r="B187" s="6">
        <f t="shared" si="2"/>
        <v>2005</v>
      </c>
      <c r="C187" s="1" t="s">
        <v>53</v>
      </c>
      <c r="D187" s="1">
        <v>17</v>
      </c>
    </row>
    <row r="188" spans="1:4" outlineLevel="2" x14ac:dyDescent="0.25">
      <c r="A188" s="2">
        <v>38676</v>
      </c>
      <c r="B188" s="6">
        <f t="shared" si="2"/>
        <v>2005</v>
      </c>
      <c r="C188" s="1" t="s">
        <v>5</v>
      </c>
      <c r="D188" s="1">
        <v>177</v>
      </c>
    </row>
    <row r="189" spans="1:4" outlineLevel="2" x14ac:dyDescent="0.25">
      <c r="A189" s="2">
        <v>38677</v>
      </c>
      <c r="B189" s="6">
        <f t="shared" si="2"/>
        <v>2005</v>
      </c>
      <c r="C189" s="1" t="s">
        <v>78</v>
      </c>
      <c r="D189" s="1">
        <v>33</v>
      </c>
    </row>
    <row r="190" spans="1:4" outlineLevel="2" x14ac:dyDescent="0.25">
      <c r="A190" s="2">
        <v>38680</v>
      </c>
      <c r="B190" s="6">
        <f t="shared" si="2"/>
        <v>2005</v>
      </c>
      <c r="C190" s="1" t="s">
        <v>18</v>
      </c>
      <c r="D190" s="1">
        <v>60</v>
      </c>
    </row>
    <row r="191" spans="1:4" outlineLevel="2" x14ac:dyDescent="0.25">
      <c r="A191" s="2">
        <v>38682</v>
      </c>
      <c r="B191" s="6">
        <f t="shared" si="2"/>
        <v>2005</v>
      </c>
      <c r="C191" s="1" t="s">
        <v>88</v>
      </c>
      <c r="D191" s="1">
        <v>8</v>
      </c>
    </row>
    <row r="192" spans="1:4" outlineLevel="2" x14ac:dyDescent="0.25">
      <c r="A192" s="2">
        <v>38687</v>
      </c>
      <c r="B192" s="6">
        <f t="shared" si="2"/>
        <v>2005</v>
      </c>
      <c r="C192" s="1" t="s">
        <v>9</v>
      </c>
      <c r="D192" s="1">
        <v>317</v>
      </c>
    </row>
    <row r="193" spans="1:4" outlineLevel="2" x14ac:dyDescent="0.25">
      <c r="A193" s="2">
        <v>38689</v>
      </c>
      <c r="B193" s="6">
        <f t="shared" si="2"/>
        <v>2005</v>
      </c>
      <c r="C193" s="1" t="s">
        <v>89</v>
      </c>
      <c r="D193" s="1">
        <v>3</v>
      </c>
    </row>
    <row r="194" spans="1:4" outlineLevel="2" x14ac:dyDescent="0.25">
      <c r="A194" s="2">
        <v>38691</v>
      </c>
      <c r="B194" s="6">
        <f t="shared" ref="B194:B202" si="3">YEAR(A194)</f>
        <v>2005</v>
      </c>
      <c r="C194" s="1" t="s">
        <v>90</v>
      </c>
      <c r="D194" s="1">
        <v>16</v>
      </c>
    </row>
    <row r="195" spans="1:4" outlineLevel="2" x14ac:dyDescent="0.25">
      <c r="A195" s="2">
        <v>38700</v>
      </c>
      <c r="B195" s="6">
        <f t="shared" si="3"/>
        <v>2005</v>
      </c>
      <c r="C195" s="1" t="s">
        <v>65</v>
      </c>
      <c r="D195" s="1">
        <v>2</v>
      </c>
    </row>
    <row r="196" spans="1:4" outlineLevel="2" x14ac:dyDescent="0.25">
      <c r="A196" s="2">
        <v>38705</v>
      </c>
      <c r="B196" s="6">
        <f t="shared" si="3"/>
        <v>2005</v>
      </c>
      <c r="C196" s="1" t="s">
        <v>10</v>
      </c>
      <c r="D196" s="1">
        <v>161</v>
      </c>
    </row>
    <row r="197" spans="1:4" outlineLevel="2" x14ac:dyDescent="0.25">
      <c r="A197" s="2">
        <v>38708</v>
      </c>
      <c r="B197" s="6">
        <f t="shared" si="3"/>
        <v>2005</v>
      </c>
      <c r="C197" s="1" t="s">
        <v>37</v>
      </c>
      <c r="D197" s="1">
        <v>187</v>
      </c>
    </row>
    <row r="198" spans="1:4" outlineLevel="2" x14ac:dyDescent="0.25">
      <c r="A198" s="2">
        <v>38708</v>
      </c>
      <c r="B198" s="6">
        <f t="shared" si="3"/>
        <v>2005</v>
      </c>
      <c r="C198" s="1" t="s">
        <v>91</v>
      </c>
      <c r="D198" s="1">
        <v>17</v>
      </c>
    </row>
    <row r="199" spans="1:4" outlineLevel="2" x14ac:dyDescent="0.25">
      <c r="A199" s="2">
        <v>38709</v>
      </c>
      <c r="B199" s="6">
        <f t="shared" si="3"/>
        <v>2005</v>
      </c>
      <c r="C199" s="1" t="s">
        <v>92</v>
      </c>
      <c r="D199" s="1">
        <v>5</v>
      </c>
    </row>
    <row r="200" spans="1:4" outlineLevel="2" x14ac:dyDescent="0.25">
      <c r="A200" s="2">
        <v>38711</v>
      </c>
      <c r="B200" s="6">
        <f t="shared" si="3"/>
        <v>2005</v>
      </c>
      <c r="C200" s="1" t="s">
        <v>53</v>
      </c>
      <c r="D200" s="1">
        <v>10</v>
      </c>
    </row>
    <row r="201" spans="1:4" outlineLevel="2" x14ac:dyDescent="0.25">
      <c r="A201" s="2">
        <v>38711</v>
      </c>
      <c r="B201" s="6">
        <f t="shared" si="3"/>
        <v>2005</v>
      </c>
      <c r="C201" s="1" t="s">
        <v>14</v>
      </c>
      <c r="D201" s="1">
        <v>225</v>
      </c>
    </row>
    <row r="202" spans="1:4" outlineLevel="2" x14ac:dyDescent="0.25">
      <c r="A202" s="2">
        <v>38716</v>
      </c>
      <c r="B202" s="6">
        <f t="shared" si="3"/>
        <v>2005</v>
      </c>
      <c r="C202" s="1" t="s">
        <v>17</v>
      </c>
      <c r="D202" s="1">
        <v>367</v>
      </c>
    </row>
    <row r="203" spans="1:4" outlineLevel="1" x14ac:dyDescent="0.25">
      <c r="A203" s="2"/>
      <c r="B203" s="7" t="s">
        <v>728</v>
      </c>
      <c r="D203" s="1">
        <f>SUBTOTAL(9,D2:D202)</f>
        <v>27016</v>
      </c>
    </row>
    <row r="204" spans="1:4" outlineLevel="2" x14ac:dyDescent="0.25">
      <c r="A204" s="2">
        <v>38721</v>
      </c>
      <c r="B204" s="6">
        <f t="shared" ref="B204:B235" si="4">YEAR(A204)</f>
        <v>2006</v>
      </c>
      <c r="C204" s="1" t="s">
        <v>14</v>
      </c>
      <c r="D204" s="1">
        <v>295</v>
      </c>
    </row>
    <row r="205" spans="1:4" outlineLevel="2" x14ac:dyDescent="0.25">
      <c r="A205" s="2">
        <v>38725</v>
      </c>
      <c r="B205" s="6">
        <f t="shared" si="4"/>
        <v>2006</v>
      </c>
      <c r="C205" s="1" t="s">
        <v>55</v>
      </c>
      <c r="D205" s="1">
        <v>26</v>
      </c>
    </row>
    <row r="206" spans="1:4" outlineLevel="2" x14ac:dyDescent="0.25">
      <c r="A206" s="2">
        <v>38725</v>
      </c>
      <c r="B206" s="6">
        <f t="shared" si="4"/>
        <v>2006</v>
      </c>
      <c r="C206" s="1" t="s">
        <v>93</v>
      </c>
      <c r="D206" s="1">
        <v>16</v>
      </c>
    </row>
    <row r="207" spans="1:4" outlineLevel="2" x14ac:dyDescent="0.25">
      <c r="A207" s="2">
        <v>38729</v>
      </c>
      <c r="B207" s="6">
        <f t="shared" si="4"/>
        <v>2006</v>
      </c>
      <c r="C207" s="1" t="s">
        <v>9</v>
      </c>
      <c r="D207" s="1">
        <v>165</v>
      </c>
    </row>
    <row r="208" spans="1:4" outlineLevel="2" x14ac:dyDescent="0.25">
      <c r="A208" s="2">
        <v>38729</v>
      </c>
      <c r="B208" s="6">
        <f t="shared" si="4"/>
        <v>2006</v>
      </c>
      <c r="C208" s="1" t="s">
        <v>94</v>
      </c>
      <c r="D208" s="1">
        <v>20</v>
      </c>
    </row>
    <row r="209" spans="1:4" outlineLevel="2" x14ac:dyDescent="0.25">
      <c r="A209" s="2">
        <v>38734</v>
      </c>
      <c r="B209" s="6">
        <f t="shared" si="4"/>
        <v>2006</v>
      </c>
      <c r="C209" s="1" t="s">
        <v>95</v>
      </c>
      <c r="D209" s="1">
        <v>2</v>
      </c>
    </row>
    <row r="210" spans="1:4" outlineLevel="2" x14ac:dyDescent="0.25">
      <c r="A210" s="2">
        <v>38734</v>
      </c>
      <c r="B210" s="6">
        <f t="shared" si="4"/>
        <v>2006</v>
      </c>
      <c r="C210" s="1" t="s">
        <v>96</v>
      </c>
      <c r="D210" s="1">
        <v>7</v>
      </c>
    </row>
    <row r="211" spans="1:4" outlineLevel="2" x14ac:dyDescent="0.25">
      <c r="A211" s="2">
        <v>38734</v>
      </c>
      <c r="B211" s="6">
        <f t="shared" si="4"/>
        <v>2006</v>
      </c>
      <c r="C211" s="1" t="s">
        <v>29</v>
      </c>
      <c r="D211" s="1">
        <v>7</v>
      </c>
    </row>
    <row r="212" spans="1:4" outlineLevel="2" x14ac:dyDescent="0.25">
      <c r="A212" s="2">
        <v>38734</v>
      </c>
      <c r="B212" s="6">
        <f t="shared" si="4"/>
        <v>2006</v>
      </c>
      <c r="C212" s="1" t="s">
        <v>78</v>
      </c>
      <c r="D212" s="1">
        <v>72</v>
      </c>
    </row>
    <row r="213" spans="1:4" outlineLevel="2" x14ac:dyDescent="0.25">
      <c r="A213" s="2">
        <v>38735</v>
      </c>
      <c r="B213" s="6">
        <f t="shared" si="4"/>
        <v>2006</v>
      </c>
      <c r="C213" s="1" t="s">
        <v>71</v>
      </c>
      <c r="D213" s="1">
        <v>59</v>
      </c>
    </row>
    <row r="214" spans="1:4" outlineLevel="2" x14ac:dyDescent="0.25">
      <c r="A214" s="2">
        <v>38736</v>
      </c>
      <c r="B214" s="6">
        <f t="shared" si="4"/>
        <v>2006</v>
      </c>
      <c r="C214" s="1" t="s">
        <v>45</v>
      </c>
      <c r="D214" s="1">
        <v>212</v>
      </c>
    </row>
    <row r="215" spans="1:4" outlineLevel="2" x14ac:dyDescent="0.25">
      <c r="A215" s="2">
        <v>38741</v>
      </c>
      <c r="B215" s="6">
        <f t="shared" si="4"/>
        <v>2006</v>
      </c>
      <c r="C215" s="1" t="s">
        <v>17</v>
      </c>
      <c r="D215" s="1">
        <v>195</v>
      </c>
    </row>
    <row r="216" spans="1:4" outlineLevel="2" x14ac:dyDescent="0.25">
      <c r="A216" s="2">
        <v>38741</v>
      </c>
      <c r="B216" s="6">
        <f t="shared" si="4"/>
        <v>2006</v>
      </c>
      <c r="C216" s="1" t="s">
        <v>57</v>
      </c>
      <c r="D216" s="1">
        <v>16</v>
      </c>
    </row>
    <row r="217" spans="1:4" outlineLevel="2" x14ac:dyDescent="0.25">
      <c r="A217" s="2">
        <v>38745</v>
      </c>
      <c r="B217" s="6">
        <f t="shared" si="4"/>
        <v>2006</v>
      </c>
      <c r="C217" s="1" t="s">
        <v>12</v>
      </c>
      <c r="D217" s="1">
        <v>187</v>
      </c>
    </row>
    <row r="218" spans="1:4" outlineLevel="2" x14ac:dyDescent="0.25">
      <c r="A218" s="2">
        <v>38751</v>
      </c>
      <c r="B218" s="6">
        <f t="shared" si="4"/>
        <v>2006</v>
      </c>
      <c r="C218" s="1" t="s">
        <v>17</v>
      </c>
      <c r="D218" s="1">
        <v>369</v>
      </c>
    </row>
    <row r="219" spans="1:4" outlineLevel="2" x14ac:dyDescent="0.25">
      <c r="A219" s="2">
        <v>38754</v>
      </c>
      <c r="B219" s="6">
        <f t="shared" si="4"/>
        <v>2006</v>
      </c>
      <c r="C219" s="1" t="s">
        <v>35</v>
      </c>
      <c r="D219" s="1">
        <v>190</v>
      </c>
    </row>
    <row r="220" spans="1:4" outlineLevel="2" x14ac:dyDescent="0.25">
      <c r="A220" s="2">
        <v>38754</v>
      </c>
      <c r="B220" s="6">
        <f t="shared" si="4"/>
        <v>2006</v>
      </c>
      <c r="C220" s="1" t="s">
        <v>14</v>
      </c>
      <c r="D220" s="1">
        <v>453</v>
      </c>
    </row>
    <row r="221" spans="1:4" outlineLevel="2" x14ac:dyDescent="0.25">
      <c r="A221" s="2">
        <v>38754</v>
      </c>
      <c r="B221" s="6">
        <f t="shared" si="4"/>
        <v>2006</v>
      </c>
      <c r="C221" s="1" t="s">
        <v>22</v>
      </c>
      <c r="D221" s="1">
        <v>223</v>
      </c>
    </row>
    <row r="222" spans="1:4" outlineLevel="2" x14ac:dyDescent="0.25">
      <c r="A222" s="2">
        <v>38755</v>
      </c>
      <c r="B222" s="6">
        <f t="shared" si="4"/>
        <v>2006</v>
      </c>
      <c r="C222" s="1" t="s">
        <v>64</v>
      </c>
      <c r="D222" s="1">
        <v>1</v>
      </c>
    </row>
    <row r="223" spans="1:4" outlineLevel="2" x14ac:dyDescent="0.25">
      <c r="A223" s="2">
        <v>38757</v>
      </c>
      <c r="B223" s="6">
        <f t="shared" si="4"/>
        <v>2006</v>
      </c>
      <c r="C223" s="1" t="s">
        <v>55</v>
      </c>
      <c r="D223" s="1">
        <v>170</v>
      </c>
    </row>
    <row r="224" spans="1:4" outlineLevel="2" x14ac:dyDescent="0.25">
      <c r="A224" s="2">
        <v>38757</v>
      </c>
      <c r="B224" s="6">
        <f t="shared" si="4"/>
        <v>2006</v>
      </c>
      <c r="C224" s="1" t="s">
        <v>86</v>
      </c>
      <c r="D224" s="1">
        <v>19</v>
      </c>
    </row>
    <row r="225" spans="1:4" outlineLevel="2" x14ac:dyDescent="0.25">
      <c r="A225" s="2">
        <v>38757</v>
      </c>
      <c r="B225" s="6">
        <f t="shared" si="4"/>
        <v>2006</v>
      </c>
      <c r="C225" s="1" t="s">
        <v>17</v>
      </c>
      <c r="D225" s="1">
        <v>464</v>
      </c>
    </row>
    <row r="226" spans="1:4" outlineLevel="2" x14ac:dyDescent="0.25">
      <c r="A226" s="2">
        <v>38761</v>
      </c>
      <c r="B226" s="6">
        <f t="shared" si="4"/>
        <v>2006</v>
      </c>
      <c r="C226" s="1" t="s">
        <v>7</v>
      </c>
      <c r="D226" s="1">
        <v>230</v>
      </c>
    </row>
    <row r="227" spans="1:4" outlineLevel="2" x14ac:dyDescent="0.25">
      <c r="A227" s="2">
        <v>38765</v>
      </c>
      <c r="B227" s="6">
        <f t="shared" si="4"/>
        <v>2006</v>
      </c>
      <c r="C227" s="1" t="s">
        <v>9</v>
      </c>
      <c r="D227" s="1">
        <v>387</v>
      </c>
    </row>
    <row r="228" spans="1:4" outlineLevel="2" x14ac:dyDescent="0.25">
      <c r="A228" s="2">
        <v>38766</v>
      </c>
      <c r="B228" s="6">
        <f t="shared" si="4"/>
        <v>2006</v>
      </c>
      <c r="C228" s="1" t="s">
        <v>45</v>
      </c>
      <c r="D228" s="1">
        <v>264</v>
      </c>
    </row>
    <row r="229" spans="1:4" outlineLevel="2" x14ac:dyDescent="0.25">
      <c r="A229" s="2">
        <v>38767</v>
      </c>
      <c r="B229" s="6">
        <f t="shared" si="4"/>
        <v>2006</v>
      </c>
      <c r="C229" s="1" t="s">
        <v>18</v>
      </c>
      <c r="D229" s="1">
        <v>163</v>
      </c>
    </row>
    <row r="230" spans="1:4" outlineLevel="2" x14ac:dyDescent="0.25">
      <c r="A230" s="2">
        <v>38768</v>
      </c>
      <c r="B230" s="6">
        <f t="shared" si="4"/>
        <v>2006</v>
      </c>
      <c r="C230" s="1" t="s">
        <v>36</v>
      </c>
      <c r="D230" s="1">
        <v>14</v>
      </c>
    </row>
    <row r="231" spans="1:4" outlineLevel="2" x14ac:dyDescent="0.25">
      <c r="A231" s="2">
        <v>38769</v>
      </c>
      <c r="B231" s="6">
        <f t="shared" si="4"/>
        <v>2006</v>
      </c>
      <c r="C231" s="1" t="s">
        <v>71</v>
      </c>
      <c r="D231" s="1">
        <v>98</v>
      </c>
    </row>
    <row r="232" spans="1:4" outlineLevel="2" x14ac:dyDescent="0.25">
      <c r="A232" s="2">
        <v>38780</v>
      </c>
      <c r="B232" s="6">
        <f t="shared" si="4"/>
        <v>2006</v>
      </c>
      <c r="C232" s="1" t="s">
        <v>97</v>
      </c>
      <c r="D232" s="1">
        <v>16</v>
      </c>
    </row>
    <row r="233" spans="1:4" outlineLevel="2" x14ac:dyDescent="0.25">
      <c r="A233" s="2">
        <v>38780</v>
      </c>
      <c r="B233" s="6">
        <f t="shared" si="4"/>
        <v>2006</v>
      </c>
      <c r="C233" s="1" t="s">
        <v>26</v>
      </c>
      <c r="D233" s="1">
        <v>80</v>
      </c>
    </row>
    <row r="234" spans="1:4" outlineLevel="2" x14ac:dyDescent="0.25">
      <c r="A234" s="2">
        <v>38784</v>
      </c>
      <c r="B234" s="6">
        <f t="shared" si="4"/>
        <v>2006</v>
      </c>
      <c r="C234" s="1" t="s">
        <v>39</v>
      </c>
      <c r="D234" s="1">
        <v>127</v>
      </c>
    </row>
    <row r="235" spans="1:4" outlineLevel="2" x14ac:dyDescent="0.25">
      <c r="A235" s="2">
        <v>38786</v>
      </c>
      <c r="B235" s="6">
        <f t="shared" si="4"/>
        <v>2006</v>
      </c>
      <c r="C235" s="1" t="s">
        <v>19</v>
      </c>
      <c r="D235" s="1">
        <v>170</v>
      </c>
    </row>
    <row r="236" spans="1:4" outlineLevel="2" x14ac:dyDescent="0.25">
      <c r="A236" s="2">
        <v>38787</v>
      </c>
      <c r="B236" s="6">
        <f t="shared" ref="B236:B267" si="5">YEAR(A236)</f>
        <v>2006</v>
      </c>
      <c r="C236" s="1" t="s">
        <v>61</v>
      </c>
      <c r="D236" s="1">
        <v>28</v>
      </c>
    </row>
    <row r="237" spans="1:4" outlineLevel="2" x14ac:dyDescent="0.25">
      <c r="A237" s="2">
        <v>38788</v>
      </c>
      <c r="B237" s="6">
        <f t="shared" si="5"/>
        <v>2006</v>
      </c>
      <c r="C237" s="1" t="s">
        <v>98</v>
      </c>
      <c r="D237" s="1">
        <v>12</v>
      </c>
    </row>
    <row r="238" spans="1:4" outlineLevel="2" x14ac:dyDescent="0.25">
      <c r="A238" s="2">
        <v>38790</v>
      </c>
      <c r="B238" s="6">
        <f t="shared" si="5"/>
        <v>2006</v>
      </c>
      <c r="C238" s="1" t="s">
        <v>99</v>
      </c>
      <c r="D238" s="1">
        <v>10</v>
      </c>
    </row>
    <row r="239" spans="1:4" outlineLevel="2" x14ac:dyDescent="0.25">
      <c r="A239" s="2">
        <v>38791</v>
      </c>
      <c r="B239" s="6">
        <f t="shared" si="5"/>
        <v>2006</v>
      </c>
      <c r="C239" s="1" t="s">
        <v>30</v>
      </c>
      <c r="D239" s="1">
        <v>65</v>
      </c>
    </row>
    <row r="240" spans="1:4" outlineLevel="2" x14ac:dyDescent="0.25">
      <c r="A240" s="2">
        <v>38792</v>
      </c>
      <c r="B240" s="6">
        <f t="shared" si="5"/>
        <v>2006</v>
      </c>
      <c r="C240" s="1" t="s">
        <v>100</v>
      </c>
      <c r="D240" s="1">
        <v>17</v>
      </c>
    </row>
    <row r="241" spans="1:4" outlineLevel="2" x14ac:dyDescent="0.25">
      <c r="A241" s="2">
        <v>38792</v>
      </c>
      <c r="B241" s="6">
        <f t="shared" si="5"/>
        <v>2006</v>
      </c>
      <c r="C241" s="1" t="s">
        <v>9</v>
      </c>
      <c r="D241" s="1">
        <v>262</v>
      </c>
    </row>
    <row r="242" spans="1:4" outlineLevel="2" x14ac:dyDescent="0.25">
      <c r="A242" s="2">
        <v>38792</v>
      </c>
      <c r="B242" s="6">
        <f t="shared" si="5"/>
        <v>2006</v>
      </c>
      <c r="C242" s="1" t="s">
        <v>101</v>
      </c>
      <c r="D242" s="1">
        <v>20</v>
      </c>
    </row>
    <row r="243" spans="1:4" outlineLevel="2" x14ac:dyDescent="0.25">
      <c r="A243" s="2">
        <v>38801</v>
      </c>
      <c r="B243" s="6">
        <f t="shared" si="5"/>
        <v>2006</v>
      </c>
      <c r="C243" s="1" t="s">
        <v>7</v>
      </c>
      <c r="D243" s="1">
        <v>224</v>
      </c>
    </row>
    <row r="244" spans="1:4" outlineLevel="2" x14ac:dyDescent="0.25">
      <c r="A244" s="2">
        <v>38808</v>
      </c>
      <c r="B244" s="6">
        <f t="shared" si="5"/>
        <v>2006</v>
      </c>
      <c r="C244" s="1" t="s">
        <v>52</v>
      </c>
      <c r="D244" s="1">
        <v>199</v>
      </c>
    </row>
    <row r="245" spans="1:4" outlineLevel="2" x14ac:dyDescent="0.25">
      <c r="A245" s="2">
        <v>38813</v>
      </c>
      <c r="B245" s="6">
        <f t="shared" si="5"/>
        <v>2006</v>
      </c>
      <c r="C245" s="1" t="s">
        <v>30</v>
      </c>
      <c r="D245" s="1">
        <v>70</v>
      </c>
    </row>
    <row r="246" spans="1:4" outlineLevel="2" x14ac:dyDescent="0.25">
      <c r="A246" s="2">
        <v>38815</v>
      </c>
      <c r="B246" s="6">
        <f t="shared" si="5"/>
        <v>2006</v>
      </c>
      <c r="C246" s="1" t="s">
        <v>102</v>
      </c>
      <c r="D246" s="1">
        <v>171</v>
      </c>
    </row>
    <row r="247" spans="1:4" outlineLevel="2" x14ac:dyDescent="0.25">
      <c r="A247" s="2">
        <v>38815</v>
      </c>
      <c r="B247" s="6">
        <f t="shared" si="5"/>
        <v>2006</v>
      </c>
      <c r="C247" s="1" t="s">
        <v>103</v>
      </c>
      <c r="D247" s="1">
        <v>1</v>
      </c>
    </row>
    <row r="248" spans="1:4" outlineLevel="2" x14ac:dyDescent="0.25">
      <c r="A248" s="2">
        <v>38817</v>
      </c>
      <c r="B248" s="6">
        <f t="shared" si="5"/>
        <v>2006</v>
      </c>
      <c r="C248" s="1" t="s">
        <v>94</v>
      </c>
      <c r="D248" s="1">
        <v>13</v>
      </c>
    </row>
    <row r="249" spans="1:4" outlineLevel="2" x14ac:dyDescent="0.25">
      <c r="A249" s="2">
        <v>38818</v>
      </c>
      <c r="B249" s="6">
        <f t="shared" si="5"/>
        <v>2006</v>
      </c>
      <c r="C249" s="1" t="s">
        <v>9</v>
      </c>
      <c r="D249" s="1">
        <v>293</v>
      </c>
    </row>
    <row r="250" spans="1:4" outlineLevel="2" x14ac:dyDescent="0.25">
      <c r="A250" s="2">
        <v>38818</v>
      </c>
      <c r="B250" s="6">
        <f t="shared" si="5"/>
        <v>2006</v>
      </c>
      <c r="C250" s="1" t="s">
        <v>87</v>
      </c>
      <c r="D250" s="1">
        <v>11</v>
      </c>
    </row>
    <row r="251" spans="1:4" outlineLevel="2" x14ac:dyDescent="0.25">
      <c r="A251" s="2">
        <v>38820</v>
      </c>
      <c r="B251" s="6">
        <f t="shared" si="5"/>
        <v>2006</v>
      </c>
      <c r="C251" s="1" t="s">
        <v>50</v>
      </c>
      <c r="D251" s="1">
        <v>162</v>
      </c>
    </row>
    <row r="252" spans="1:4" outlineLevel="2" x14ac:dyDescent="0.25">
      <c r="A252" s="2">
        <v>38821</v>
      </c>
      <c r="B252" s="6">
        <f t="shared" si="5"/>
        <v>2006</v>
      </c>
      <c r="C252" s="1" t="s">
        <v>58</v>
      </c>
      <c r="D252" s="1">
        <v>187</v>
      </c>
    </row>
    <row r="253" spans="1:4" outlineLevel="2" x14ac:dyDescent="0.25">
      <c r="A253" s="2">
        <v>38822</v>
      </c>
      <c r="B253" s="6">
        <f t="shared" si="5"/>
        <v>2006</v>
      </c>
      <c r="C253" s="1" t="s">
        <v>18</v>
      </c>
      <c r="D253" s="1">
        <v>192</v>
      </c>
    </row>
    <row r="254" spans="1:4" outlineLevel="2" x14ac:dyDescent="0.25">
      <c r="A254" s="2">
        <v>38824</v>
      </c>
      <c r="B254" s="6">
        <f t="shared" si="5"/>
        <v>2006</v>
      </c>
      <c r="C254" s="1" t="s">
        <v>24</v>
      </c>
      <c r="D254" s="1">
        <v>127</v>
      </c>
    </row>
    <row r="255" spans="1:4" outlineLevel="2" x14ac:dyDescent="0.25">
      <c r="A255" s="2">
        <v>38826</v>
      </c>
      <c r="B255" s="6">
        <f t="shared" si="5"/>
        <v>2006</v>
      </c>
      <c r="C255" s="1" t="s">
        <v>9</v>
      </c>
      <c r="D255" s="1">
        <v>198</v>
      </c>
    </row>
    <row r="256" spans="1:4" outlineLevel="2" x14ac:dyDescent="0.25">
      <c r="A256" s="2">
        <v>38826</v>
      </c>
      <c r="B256" s="6">
        <f t="shared" si="5"/>
        <v>2006</v>
      </c>
      <c r="C256" s="1" t="s">
        <v>104</v>
      </c>
      <c r="D256" s="1">
        <v>4</v>
      </c>
    </row>
    <row r="257" spans="1:4" outlineLevel="2" x14ac:dyDescent="0.25">
      <c r="A257" s="2">
        <v>38826</v>
      </c>
      <c r="B257" s="6">
        <f t="shared" si="5"/>
        <v>2006</v>
      </c>
      <c r="C257" s="1" t="s">
        <v>17</v>
      </c>
      <c r="D257" s="1">
        <v>110</v>
      </c>
    </row>
    <row r="258" spans="1:4" outlineLevel="2" x14ac:dyDescent="0.25">
      <c r="A258" s="2">
        <v>38826</v>
      </c>
      <c r="B258" s="6">
        <f t="shared" si="5"/>
        <v>2006</v>
      </c>
      <c r="C258" s="1" t="s">
        <v>18</v>
      </c>
      <c r="D258" s="1">
        <v>123</v>
      </c>
    </row>
    <row r="259" spans="1:4" outlineLevel="2" x14ac:dyDescent="0.25">
      <c r="A259" s="2">
        <v>38827</v>
      </c>
      <c r="B259" s="6">
        <f t="shared" si="5"/>
        <v>2006</v>
      </c>
      <c r="C259" s="1" t="s">
        <v>66</v>
      </c>
      <c r="D259" s="1">
        <v>159</v>
      </c>
    </row>
    <row r="260" spans="1:4" outlineLevel="2" x14ac:dyDescent="0.25">
      <c r="A260" s="2">
        <v>38828</v>
      </c>
      <c r="B260" s="6">
        <f t="shared" si="5"/>
        <v>2006</v>
      </c>
      <c r="C260" s="1" t="s">
        <v>105</v>
      </c>
      <c r="D260" s="1">
        <v>19</v>
      </c>
    </row>
    <row r="261" spans="1:4" outlineLevel="2" x14ac:dyDescent="0.25">
      <c r="A261" s="2">
        <v>38834</v>
      </c>
      <c r="B261" s="6">
        <f t="shared" si="5"/>
        <v>2006</v>
      </c>
      <c r="C261" s="1" t="s">
        <v>22</v>
      </c>
      <c r="D261" s="1">
        <v>289</v>
      </c>
    </row>
    <row r="262" spans="1:4" outlineLevel="2" x14ac:dyDescent="0.25">
      <c r="A262" s="2">
        <v>38834</v>
      </c>
      <c r="B262" s="6">
        <f t="shared" si="5"/>
        <v>2006</v>
      </c>
      <c r="C262" s="1" t="s">
        <v>23</v>
      </c>
      <c r="D262" s="1">
        <v>136</v>
      </c>
    </row>
    <row r="263" spans="1:4" outlineLevel="2" x14ac:dyDescent="0.25">
      <c r="A263" s="2">
        <v>38845</v>
      </c>
      <c r="B263" s="6">
        <f t="shared" si="5"/>
        <v>2006</v>
      </c>
      <c r="C263" s="1" t="s">
        <v>25</v>
      </c>
      <c r="D263" s="1">
        <v>41</v>
      </c>
    </row>
    <row r="264" spans="1:4" outlineLevel="2" x14ac:dyDescent="0.25">
      <c r="A264" s="2">
        <v>38846</v>
      </c>
      <c r="B264" s="6">
        <f t="shared" si="5"/>
        <v>2006</v>
      </c>
      <c r="C264" s="1" t="s">
        <v>45</v>
      </c>
      <c r="D264" s="1">
        <v>385</v>
      </c>
    </row>
    <row r="265" spans="1:4" outlineLevel="2" x14ac:dyDescent="0.25">
      <c r="A265" s="2">
        <v>38847</v>
      </c>
      <c r="B265" s="6">
        <f t="shared" si="5"/>
        <v>2006</v>
      </c>
      <c r="C265" s="1" t="s">
        <v>106</v>
      </c>
      <c r="D265" s="1">
        <v>17</v>
      </c>
    </row>
    <row r="266" spans="1:4" outlineLevel="2" x14ac:dyDescent="0.25">
      <c r="A266" s="2">
        <v>38847</v>
      </c>
      <c r="B266" s="6">
        <f t="shared" si="5"/>
        <v>2006</v>
      </c>
      <c r="C266" s="1" t="s">
        <v>107</v>
      </c>
      <c r="D266" s="1">
        <v>20</v>
      </c>
    </row>
    <row r="267" spans="1:4" outlineLevel="2" x14ac:dyDescent="0.25">
      <c r="A267" s="2">
        <v>38851</v>
      </c>
      <c r="B267" s="6">
        <f t="shared" si="5"/>
        <v>2006</v>
      </c>
      <c r="C267" s="1" t="s">
        <v>108</v>
      </c>
      <c r="D267" s="1">
        <v>19</v>
      </c>
    </row>
    <row r="268" spans="1:4" outlineLevel="2" x14ac:dyDescent="0.25">
      <c r="A268" s="2">
        <v>38852</v>
      </c>
      <c r="B268" s="6">
        <f t="shared" ref="B268:B299" si="6">YEAR(A268)</f>
        <v>2006</v>
      </c>
      <c r="C268" s="1" t="s">
        <v>43</v>
      </c>
      <c r="D268" s="1">
        <v>13</v>
      </c>
    </row>
    <row r="269" spans="1:4" outlineLevel="2" x14ac:dyDescent="0.25">
      <c r="A269" s="2">
        <v>38853</v>
      </c>
      <c r="B269" s="6">
        <f t="shared" si="6"/>
        <v>2006</v>
      </c>
      <c r="C269" s="1" t="s">
        <v>97</v>
      </c>
      <c r="D269" s="1">
        <v>13</v>
      </c>
    </row>
    <row r="270" spans="1:4" outlineLevel="2" x14ac:dyDescent="0.25">
      <c r="A270" s="2">
        <v>38855</v>
      </c>
      <c r="B270" s="6">
        <f t="shared" si="6"/>
        <v>2006</v>
      </c>
      <c r="C270" s="1" t="s">
        <v>80</v>
      </c>
      <c r="D270" s="1">
        <v>168</v>
      </c>
    </row>
    <row r="271" spans="1:4" outlineLevel="2" x14ac:dyDescent="0.25">
      <c r="A271" s="2">
        <v>38855</v>
      </c>
      <c r="B271" s="6">
        <f t="shared" si="6"/>
        <v>2006</v>
      </c>
      <c r="C271" s="1" t="s">
        <v>109</v>
      </c>
      <c r="D271" s="1">
        <v>18</v>
      </c>
    </row>
    <row r="272" spans="1:4" outlineLevel="2" x14ac:dyDescent="0.25">
      <c r="A272" s="2">
        <v>38855</v>
      </c>
      <c r="B272" s="6">
        <f t="shared" si="6"/>
        <v>2006</v>
      </c>
      <c r="C272" s="1" t="s">
        <v>14</v>
      </c>
      <c r="D272" s="1">
        <v>131</v>
      </c>
    </row>
    <row r="273" spans="1:4" outlineLevel="2" x14ac:dyDescent="0.25">
      <c r="A273" s="2">
        <v>38856</v>
      </c>
      <c r="B273" s="6">
        <f t="shared" si="6"/>
        <v>2006</v>
      </c>
      <c r="C273" s="1" t="s">
        <v>22</v>
      </c>
      <c r="D273" s="1">
        <v>187</v>
      </c>
    </row>
    <row r="274" spans="1:4" outlineLevel="2" x14ac:dyDescent="0.25">
      <c r="A274" s="2">
        <v>38857</v>
      </c>
      <c r="B274" s="6">
        <f t="shared" si="6"/>
        <v>2006</v>
      </c>
      <c r="C274" s="1" t="s">
        <v>24</v>
      </c>
      <c r="D274" s="1">
        <v>412</v>
      </c>
    </row>
    <row r="275" spans="1:4" outlineLevel="2" x14ac:dyDescent="0.25">
      <c r="A275" s="2">
        <v>38859</v>
      </c>
      <c r="B275" s="6">
        <f t="shared" si="6"/>
        <v>2006</v>
      </c>
      <c r="C275" s="1" t="s">
        <v>6</v>
      </c>
      <c r="D275" s="1">
        <v>40</v>
      </c>
    </row>
    <row r="276" spans="1:4" outlineLevel="2" x14ac:dyDescent="0.25">
      <c r="A276" s="2">
        <v>38860</v>
      </c>
      <c r="B276" s="6">
        <f t="shared" si="6"/>
        <v>2006</v>
      </c>
      <c r="C276" s="1" t="s">
        <v>37</v>
      </c>
      <c r="D276" s="1">
        <v>166</v>
      </c>
    </row>
    <row r="277" spans="1:4" outlineLevel="2" x14ac:dyDescent="0.25">
      <c r="A277" s="2">
        <v>38861</v>
      </c>
      <c r="B277" s="6">
        <f t="shared" si="6"/>
        <v>2006</v>
      </c>
      <c r="C277" s="1" t="s">
        <v>66</v>
      </c>
      <c r="D277" s="1">
        <v>173</v>
      </c>
    </row>
    <row r="278" spans="1:4" outlineLevel="2" x14ac:dyDescent="0.25">
      <c r="A278" s="2">
        <v>38862</v>
      </c>
      <c r="B278" s="6">
        <f t="shared" si="6"/>
        <v>2006</v>
      </c>
      <c r="C278" s="1" t="s">
        <v>110</v>
      </c>
      <c r="D278" s="1">
        <v>2</v>
      </c>
    </row>
    <row r="279" spans="1:4" outlineLevel="2" x14ac:dyDescent="0.25">
      <c r="A279" s="2">
        <v>38862</v>
      </c>
      <c r="B279" s="6">
        <f t="shared" si="6"/>
        <v>2006</v>
      </c>
      <c r="C279" s="1" t="s">
        <v>111</v>
      </c>
      <c r="D279" s="1">
        <v>18</v>
      </c>
    </row>
    <row r="280" spans="1:4" outlineLevel="2" x14ac:dyDescent="0.25">
      <c r="A280" s="2">
        <v>38863</v>
      </c>
      <c r="B280" s="6">
        <f t="shared" si="6"/>
        <v>2006</v>
      </c>
      <c r="C280" s="1" t="s">
        <v>112</v>
      </c>
      <c r="D280" s="1">
        <v>15</v>
      </c>
    </row>
    <row r="281" spans="1:4" outlineLevel="2" x14ac:dyDescent="0.25">
      <c r="A281" s="2">
        <v>38864</v>
      </c>
      <c r="B281" s="6">
        <f t="shared" si="6"/>
        <v>2006</v>
      </c>
      <c r="C281" s="1" t="s">
        <v>102</v>
      </c>
      <c r="D281" s="1">
        <v>243</v>
      </c>
    </row>
    <row r="282" spans="1:4" outlineLevel="2" x14ac:dyDescent="0.25">
      <c r="A282" s="2">
        <v>38865</v>
      </c>
      <c r="B282" s="6">
        <f t="shared" si="6"/>
        <v>2006</v>
      </c>
      <c r="C282" s="1" t="s">
        <v>17</v>
      </c>
      <c r="D282" s="1">
        <v>460</v>
      </c>
    </row>
    <row r="283" spans="1:4" outlineLevel="2" x14ac:dyDescent="0.25">
      <c r="A283" s="2">
        <v>38865</v>
      </c>
      <c r="B283" s="6">
        <f t="shared" si="6"/>
        <v>2006</v>
      </c>
      <c r="C283" s="1" t="s">
        <v>113</v>
      </c>
      <c r="D283" s="1">
        <v>8</v>
      </c>
    </row>
    <row r="284" spans="1:4" outlineLevel="2" x14ac:dyDescent="0.25">
      <c r="A284" s="2">
        <v>38866</v>
      </c>
      <c r="B284" s="6">
        <f t="shared" si="6"/>
        <v>2006</v>
      </c>
      <c r="C284" s="1" t="s">
        <v>8</v>
      </c>
      <c r="D284" s="1">
        <v>150</v>
      </c>
    </row>
    <row r="285" spans="1:4" outlineLevel="2" x14ac:dyDescent="0.25">
      <c r="A285" s="2">
        <v>38867</v>
      </c>
      <c r="B285" s="6">
        <f t="shared" si="6"/>
        <v>2006</v>
      </c>
      <c r="C285" s="1" t="s">
        <v>52</v>
      </c>
      <c r="D285" s="1">
        <v>72</v>
      </c>
    </row>
    <row r="286" spans="1:4" outlineLevel="2" x14ac:dyDescent="0.25">
      <c r="A286" s="2">
        <v>38867</v>
      </c>
      <c r="B286" s="6">
        <f t="shared" si="6"/>
        <v>2006</v>
      </c>
      <c r="C286" s="1" t="s">
        <v>9</v>
      </c>
      <c r="D286" s="1">
        <v>217</v>
      </c>
    </row>
    <row r="287" spans="1:4" outlineLevel="2" x14ac:dyDescent="0.25">
      <c r="A287" s="2">
        <v>38870</v>
      </c>
      <c r="B287" s="6">
        <f t="shared" si="6"/>
        <v>2006</v>
      </c>
      <c r="C287" s="1" t="s">
        <v>39</v>
      </c>
      <c r="D287" s="1">
        <v>164</v>
      </c>
    </row>
    <row r="288" spans="1:4" outlineLevel="2" x14ac:dyDescent="0.25">
      <c r="A288" s="2">
        <v>38870</v>
      </c>
      <c r="B288" s="6">
        <f t="shared" si="6"/>
        <v>2006</v>
      </c>
      <c r="C288" s="1" t="s">
        <v>45</v>
      </c>
      <c r="D288" s="1">
        <v>429</v>
      </c>
    </row>
    <row r="289" spans="1:4" outlineLevel="2" x14ac:dyDescent="0.25">
      <c r="A289" s="2">
        <v>38875</v>
      </c>
      <c r="B289" s="6">
        <f t="shared" si="6"/>
        <v>2006</v>
      </c>
      <c r="C289" s="1" t="s">
        <v>8</v>
      </c>
      <c r="D289" s="1">
        <v>63</v>
      </c>
    </row>
    <row r="290" spans="1:4" outlineLevel="2" x14ac:dyDescent="0.25">
      <c r="A290" s="2">
        <v>38878</v>
      </c>
      <c r="B290" s="6">
        <f t="shared" si="6"/>
        <v>2006</v>
      </c>
      <c r="C290" s="1" t="s">
        <v>30</v>
      </c>
      <c r="D290" s="1">
        <v>106</v>
      </c>
    </row>
    <row r="291" spans="1:4" outlineLevel="2" x14ac:dyDescent="0.25">
      <c r="A291" s="2">
        <v>38886</v>
      </c>
      <c r="B291" s="6">
        <f t="shared" si="6"/>
        <v>2006</v>
      </c>
      <c r="C291" s="1" t="s">
        <v>22</v>
      </c>
      <c r="D291" s="1">
        <v>136</v>
      </c>
    </row>
    <row r="292" spans="1:4" outlineLevel="2" x14ac:dyDescent="0.25">
      <c r="A292" s="2">
        <v>38887</v>
      </c>
      <c r="B292" s="6">
        <f t="shared" si="6"/>
        <v>2006</v>
      </c>
      <c r="C292" s="1" t="s">
        <v>114</v>
      </c>
      <c r="D292" s="1">
        <v>7</v>
      </c>
    </row>
    <row r="293" spans="1:4" outlineLevel="2" x14ac:dyDescent="0.25">
      <c r="A293" s="2">
        <v>38896</v>
      </c>
      <c r="B293" s="6">
        <f t="shared" si="6"/>
        <v>2006</v>
      </c>
      <c r="C293" s="1" t="s">
        <v>12</v>
      </c>
      <c r="D293" s="1">
        <v>114</v>
      </c>
    </row>
    <row r="294" spans="1:4" outlineLevel="2" x14ac:dyDescent="0.25">
      <c r="A294" s="2">
        <v>38896</v>
      </c>
      <c r="B294" s="6">
        <f t="shared" si="6"/>
        <v>2006</v>
      </c>
      <c r="C294" s="1" t="s">
        <v>115</v>
      </c>
      <c r="D294" s="1">
        <v>12</v>
      </c>
    </row>
    <row r="295" spans="1:4" outlineLevel="2" x14ac:dyDescent="0.25">
      <c r="A295" s="2">
        <v>38902</v>
      </c>
      <c r="B295" s="6">
        <f t="shared" si="6"/>
        <v>2006</v>
      </c>
      <c r="C295" s="1" t="s">
        <v>9</v>
      </c>
      <c r="D295" s="1">
        <v>443</v>
      </c>
    </row>
    <row r="296" spans="1:4" outlineLevel="2" x14ac:dyDescent="0.25">
      <c r="A296" s="2">
        <v>38904</v>
      </c>
      <c r="B296" s="6">
        <f t="shared" si="6"/>
        <v>2006</v>
      </c>
      <c r="C296" s="1" t="s">
        <v>52</v>
      </c>
      <c r="D296" s="1">
        <v>73</v>
      </c>
    </row>
    <row r="297" spans="1:4" outlineLevel="2" x14ac:dyDescent="0.25">
      <c r="A297" s="2">
        <v>38907</v>
      </c>
      <c r="B297" s="6">
        <f t="shared" si="6"/>
        <v>2006</v>
      </c>
      <c r="C297" s="1" t="s">
        <v>116</v>
      </c>
      <c r="D297" s="1">
        <v>15</v>
      </c>
    </row>
    <row r="298" spans="1:4" outlineLevel="2" x14ac:dyDescent="0.25">
      <c r="A298" s="2">
        <v>38907</v>
      </c>
      <c r="B298" s="6">
        <f t="shared" si="6"/>
        <v>2006</v>
      </c>
      <c r="C298" s="1" t="s">
        <v>117</v>
      </c>
      <c r="D298" s="1">
        <v>9</v>
      </c>
    </row>
    <row r="299" spans="1:4" outlineLevel="2" x14ac:dyDescent="0.25">
      <c r="A299" s="2">
        <v>38908</v>
      </c>
      <c r="B299" s="6">
        <f t="shared" si="6"/>
        <v>2006</v>
      </c>
      <c r="C299" s="1" t="s">
        <v>118</v>
      </c>
      <c r="D299" s="1">
        <v>20</v>
      </c>
    </row>
    <row r="300" spans="1:4" outlineLevel="2" x14ac:dyDescent="0.25">
      <c r="A300" s="2">
        <v>38910</v>
      </c>
      <c r="B300" s="6">
        <f t="shared" ref="B300:B331" si="7">YEAR(A300)</f>
        <v>2006</v>
      </c>
      <c r="C300" s="1" t="s">
        <v>119</v>
      </c>
      <c r="D300" s="1">
        <v>9</v>
      </c>
    </row>
    <row r="301" spans="1:4" outlineLevel="2" x14ac:dyDescent="0.25">
      <c r="A301" s="2">
        <v>38911</v>
      </c>
      <c r="B301" s="6">
        <f t="shared" si="7"/>
        <v>2006</v>
      </c>
      <c r="C301" s="1" t="s">
        <v>120</v>
      </c>
      <c r="D301" s="1">
        <v>88</v>
      </c>
    </row>
    <row r="302" spans="1:4" outlineLevel="2" x14ac:dyDescent="0.25">
      <c r="A302" s="2">
        <v>38911</v>
      </c>
      <c r="B302" s="6">
        <f t="shared" si="7"/>
        <v>2006</v>
      </c>
      <c r="C302" s="1" t="s">
        <v>7</v>
      </c>
      <c r="D302" s="1">
        <v>139</v>
      </c>
    </row>
    <row r="303" spans="1:4" outlineLevel="2" x14ac:dyDescent="0.25">
      <c r="A303" s="2">
        <v>38912</v>
      </c>
      <c r="B303" s="6">
        <f t="shared" si="7"/>
        <v>2006</v>
      </c>
      <c r="C303" s="1" t="s">
        <v>22</v>
      </c>
      <c r="D303" s="1">
        <v>346</v>
      </c>
    </row>
    <row r="304" spans="1:4" outlineLevel="2" x14ac:dyDescent="0.25">
      <c r="A304" s="2">
        <v>38918</v>
      </c>
      <c r="B304" s="6">
        <f t="shared" si="7"/>
        <v>2006</v>
      </c>
      <c r="C304" s="1" t="s">
        <v>121</v>
      </c>
      <c r="D304" s="1">
        <v>3</v>
      </c>
    </row>
    <row r="305" spans="1:4" outlineLevel="2" x14ac:dyDescent="0.25">
      <c r="A305" s="2">
        <v>38918</v>
      </c>
      <c r="B305" s="6">
        <f t="shared" si="7"/>
        <v>2006</v>
      </c>
      <c r="C305" s="1" t="s">
        <v>122</v>
      </c>
      <c r="D305" s="1">
        <v>9</v>
      </c>
    </row>
    <row r="306" spans="1:4" outlineLevel="2" x14ac:dyDescent="0.25">
      <c r="A306" s="2">
        <v>38918</v>
      </c>
      <c r="B306" s="6">
        <f t="shared" si="7"/>
        <v>2006</v>
      </c>
      <c r="C306" s="1" t="s">
        <v>9</v>
      </c>
      <c r="D306" s="1">
        <v>323</v>
      </c>
    </row>
    <row r="307" spans="1:4" outlineLevel="2" x14ac:dyDescent="0.25">
      <c r="A307" s="2">
        <v>38919</v>
      </c>
      <c r="B307" s="6">
        <f t="shared" si="7"/>
        <v>2006</v>
      </c>
      <c r="C307" s="1" t="s">
        <v>102</v>
      </c>
      <c r="D307" s="1">
        <v>382</v>
      </c>
    </row>
    <row r="308" spans="1:4" outlineLevel="2" x14ac:dyDescent="0.25">
      <c r="A308" s="2">
        <v>38923</v>
      </c>
      <c r="B308" s="6">
        <f t="shared" si="7"/>
        <v>2006</v>
      </c>
      <c r="C308" s="1" t="s">
        <v>17</v>
      </c>
      <c r="D308" s="1">
        <v>296</v>
      </c>
    </row>
    <row r="309" spans="1:4" outlineLevel="2" x14ac:dyDescent="0.25">
      <c r="A309" s="2">
        <v>38924</v>
      </c>
      <c r="B309" s="6">
        <f t="shared" si="7"/>
        <v>2006</v>
      </c>
      <c r="C309" s="1" t="s">
        <v>5</v>
      </c>
      <c r="D309" s="1">
        <v>121</v>
      </c>
    </row>
    <row r="310" spans="1:4" outlineLevel="2" x14ac:dyDescent="0.25">
      <c r="A310" s="2">
        <v>38924</v>
      </c>
      <c r="B310" s="6">
        <f t="shared" si="7"/>
        <v>2006</v>
      </c>
      <c r="C310" s="1" t="s">
        <v>25</v>
      </c>
      <c r="D310" s="1">
        <v>157</v>
      </c>
    </row>
    <row r="311" spans="1:4" outlineLevel="2" x14ac:dyDescent="0.25">
      <c r="A311" s="2">
        <v>38926</v>
      </c>
      <c r="B311" s="6">
        <f t="shared" si="7"/>
        <v>2006</v>
      </c>
      <c r="C311" s="1" t="s">
        <v>9</v>
      </c>
      <c r="D311" s="1">
        <v>497</v>
      </c>
    </row>
    <row r="312" spans="1:4" outlineLevel="2" x14ac:dyDescent="0.25">
      <c r="A312" s="2">
        <v>38927</v>
      </c>
      <c r="B312" s="6">
        <f t="shared" si="7"/>
        <v>2006</v>
      </c>
      <c r="C312" s="1" t="s">
        <v>9</v>
      </c>
      <c r="D312" s="1">
        <v>103</v>
      </c>
    </row>
    <row r="313" spans="1:4" outlineLevel="2" x14ac:dyDescent="0.25">
      <c r="A313" s="2">
        <v>38928</v>
      </c>
      <c r="B313" s="6">
        <f t="shared" si="7"/>
        <v>2006</v>
      </c>
      <c r="C313" s="1" t="s">
        <v>30</v>
      </c>
      <c r="D313" s="1">
        <v>142</v>
      </c>
    </row>
    <row r="314" spans="1:4" outlineLevel="2" x14ac:dyDescent="0.25">
      <c r="A314" s="2">
        <v>38929</v>
      </c>
      <c r="B314" s="6">
        <f t="shared" si="7"/>
        <v>2006</v>
      </c>
      <c r="C314" s="1" t="s">
        <v>23</v>
      </c>
      <c r="D314" s="1">
        <v>144</v>
      </c>
    </row>
    <row r="315" spans="1:4" outlineLevel="2" x14ac:dyDescent="0.25">
      <c r="A315" s="2">
        <v>38931</v>
      </c>
      <c r="B315" s="6">
        <f t="shared" si="7"/>
        <v>2006</v>
      </c>
      <c r="C315" s="1" t="s">
        <v>100</v>
      </c>
      <c r="D315" s="1">
        <v>8</v>
      </c>
    </row>
    <row r="316" spans="1:4" outlineLevel="2" x14ac:dyDescent="0.25">
      <c r="A316" s="2">
        <v>38936</v>
      </c>
      <c r="B316" s="6">
        <f t="shared" si="7"/>
        <v>2006</v>
      </c>
      <c r="C316" s="1" t="s">
        <v>55</v>
      </c>
      <c r="D316" s="1">
        <v>172</v>
      </c>
    </row>
    <row r="317" spans="1:4" outlineLevel="2" x14ac:dyDescent="0.25">
      <c r="A317" s="2">
        <v>38940</v>
      </c>
      <c r="B317" s="6">
        <f t="shared" si="7"/>
        <v>2006</v>
      </c>
      <c r="C317" s="1" t="s">
        <v>7</v>
      </c>
      <c r="D317" s="1">
        <v>290</v>
      </c>
    </row>
    <row r="318" spans="1:4" outlineLevel="2" x14ac:dyDescent="0.25">
      <c r="A318" s="2">
        <v>38942</v>
      </c>
      <c r="B318" s="6">
        <f t="shared" si="7"/>
        <v>2006</v>
      </c>
      <c r="C318" s="1" t="s">
        <v>14</v>
      </c>
      <c r="D318" s="1">
        <v>422</v>
      </c>
    </row>
    <row r="319" spans="1:4" outlineLevel="2" x14ac:dyDescent="0.25">
      <c r="A319" s="2">
        <v>38945</v>
      </c>
      <c r="B319" s="6">
        <f t="shared" si="7"/>
        <v>2006</v>
      </c>
      <c r="C319" s="1" t="s">
        <v>109</v>
      </c>
      <c r="D319" s="1">
        <v>12</v>
      </c>
    </row>
    <row r="320" spans="1:4" outlineLevel="2" x14ac:dyDescent="0.25">
      <c r="A320" s="2">
        <v>38948</v>
      </c>
      <c r="B320" s="6">
        <f t="shared" si="7"/>
        <v>2006</v>
      </c>
      <c r="C320" s="1" t="s">
        <v>55</v>
      </c>
      <c r="D320" s="1">
        <v>104</v>
      </c>
    </row>
    <row r="321" spans="1:4" outlineLevel="2" x14ac:dyDescent="0.25">
      <c r="A321" s="2">
        <v>38949</v>
      </c>
      <c r="B321" s="6">
        <f t="shared" si="7"/>
        <v>2006</v>
      </c>
      <c r="C321" s="1" t="s">
        <v>35</v>
      </c>
      <c r="D321" s="1">
        <v>97</v>
      </c>
    </row>
    <row r="322" spans="1:4" outlineLevel="2" x14ac:dyDescent="0.25">
      <c r="A322" s="2">
        <v>38950</v>
      </c>
      <c r="B322" s="6">
        <f t="shared" si="7"/>
        <v>2006</v>
      </c>
      <c r="C322" s="1" t="s">
        <v>26</v>
      </c>
      <c r="D322" s="1">
        <v>179</v>
      </c>
    </row>
    <row r="323" spans="1:4" outlineLevel="2" x14ac:dyDescent="0.25">
      <c r="A323" s="2">
        <v>38953</v>
      </c>
      <c r="B323" s="6">
        <f t="shared" si="7"/>
        <v>2006</v>
      </c>
      <c r="C323" s="1" t="s">
        <v>50</v>
      </c>
      <c r="D323" s="1">
        <v>256</v>
      </c>
    </row>
    <row r="324" spans="1:4" outlineLevel="2" x14ac:dyDescent="0.25">
      <c r="A324" s="2">
        <v>38954</v>
      </c>
      <c r="B324" s="6">
        <f t="shared" si="7"/>
        <v>2006</v>
      </c>
      <c r="C324" s="1" t="s">
        <v>113</v>
      </c>
      <c r="D324" s="1">
        <v>20</v>
      </c>
    </row>
    <row r="325" spans="1:4" outlineLevel="2" x14ac:dyDescent="0.25">
      <c r="A325" s="2">
        <v>38954</v>
      </c>
      <c r="B325" s="6">
        <f t="shared" si="7"/>
        <v>2006</v>
      </c>
      <c r="C325" s="1" t="s">
        <v>105</v>
      </c>
      <c r="D325" s="1">
        <v>10</v>
      </c>
    </row>
    <row r="326" spans="1:4" outlineLevel="2" x14ac:dyDescent="0.25">
      <c r="A326" s="2">
        <v>38955</v>
      </c>
      <c r="B326" s="6">
        <f t="shared" si="7"/>
        <v>2006</v>
      </c>
      <c r="C326" s="1" t="s">
        <v>7</v>
      </c>
      <c r="D326" s="1">
        <v>407</v>
      </c>
    </row>
    <row r="327" spans="1:4" outlineLevel="2" x14ac:dyDescent="0.25">
      <c r="A327" s="2">
        <v>38956</v>
      </c>
      <c r="B327" s="6">
        <f t="shared" si="7"/>
        <v>2006</v>
      </c>
      <c r="C327" s="1" t="s">
        <v>22</v>
      </c>
      <c r="D327" s="1">
        <v>297</v>
      </c>
    </row>
    <row r="328" spans="1:4" outlineLevel="2" x14ac:dyDescent="0.25">
      <c r="A328" s="2">
        <v>38956</v>
      </c>
      <c r="B328" s="6">
        <f t="shared" si="7"/>
        <v>2006</v>
      </c>
      <c r="C328" s="1" t="s">
        <v>71</v>
      </c>
      <c r="D328" s="1">
        <v>133</v>
      </c>
    </row>
    <row r="329" spans="1:4" outlineLevel="2" x14ac:dyDescent="0.25">
      <c r="A329" s="2">
        <v>38956</v>
      </c>
      <c r="B329" s="6">
        <f t="shared" si="7"/>
        <v>2006</v>
      </c>
      <c r="C329" s="1" t="s">
        <v>35</v>
      </c>
      <c r="D329" s="1">
        <v>33</v>
      </c>
    </row>
    <row r="330" spans="1:4" outlineLevel="2" x14ac:dyDescent="0.25">
      <c r="A330" s="2">
        <v>38959</v>
      </c>
      <c r="B330" s="6">
        <f t="shared" si="7"/>
        <v>2006</v>
      </c>
      <c r="C330" s="1" t="s">
        <v>14</v>
      </c>
      <c r="D330" s="1">
        <v>220</v>
      </c>
    </row>
    <row r="331" spans="1:4" outlineLevel="2" x14ac:dyDescent="0.25">
      <c r="A331" s="2">
        <v>38959</v>
      </c>
      <c r="B331" s="6">
        <f t="shared" si="7"/>
        <v>2006</v>
      </c>
      <c r="C331" s="1" t="s">
        <v>28</v>
      </c>
      <c r="D331" s="1">
        <v>114</v>
      </c>
    </row>
    <row r="332" spans="1:4" outlineLevel="2" x14ac:dyDescent="0.25">
      <c r="A332" s="2">
        <v>38962</v>
      </c>
      <c r="B332" s="6">
        <f t="shared" ref="B332:B363" si="8">YEAR(A332)</f>
        <v>2006</v>
      </c>
      <c r="C332" s="1" t="s">
        <v>8</v>
      </c>
      <c r="D332" s="1">
        <v>130</v>
      </c>
    </row>
    <row r="333" spans="1:4" outlineLevel="2" x14ac:dyDescent="0.25">
      <c r="A333" s="2">
        <v>38962</v>
      </c>
      <c r="B333" s="6">
        <f t="shared" si="8"/>
        <v>2006</v>
      </c>
      <c r="C333" s="1" t="s">
        <v>30</v>
      </c>
      <c r="D333" s="1">
        <v>52</v>
      </c>
    </row>
    <row r="334" spans="1:4" outlineLevel="2" x14ac:dyDescent="0.25">
      <c r="A334" s="2">
        <v>38962</v>
      </c>
      <c r="B334" s="6">
        <f t="shared" si="8"/>
        <v>2006</v>
      </c>
      <c r="C334" s="1" t="s">
        <v>28</v>
      </c>
      <c r="D334" s="1">
        <v>33</v>
      </c>
    </row>
    <row r="335" spans="1:4" outlineLevel="2" x14ac:dyDescent="0.25">
      <c r="A335" s="2">
        <v>38963</v>
      </c>
      <c r="B335" s="6">
        <f t="shared" si="8"/>
        <v>2006</v>
      </c>
      <c r="C335" s="1" t="s">
        <v>61</v>
      </c>
      <c r="D335" s="1">
        <v>57</v>
      </c>
    </row>
    <row r="336" spans="1:4" outlineLevel="2" x14ac:dyDescent="0.25">
      <c r="A336" s="2">
        <v>38965</v>
      </c>
      <c r="B336" s="6">
        <f t="shared" si="8"/>
        <v>2006</v>
      </c>
      <c r="C336" s="1" t="s">
        <v>123</v>
      </c>
      <c r="D336" s="1">
        <v>190</v>
      </c>
    </row>
    <row r="337" spans="1:4" outlineLevel="2" x14ac:dyDescent="0.25">
      <c r="A337" s="2">
        <v>38965</v>
      </c>
      <c r="B337" s="6">
        <f t="shared" si="8"/>
        <v>2006</v>
      </c>
      <c r="C337" s="1" t="s">
        <v>84</v>
      </c>
      <c r="D337" s="1">
        <v>8</v>
      </c>
    </row>
    <row r="338" spans="1:4" outlineLevel="2" x14ac:dyDescent="0.25">
      <c r="A338" s="2">
        <v>38965</v>
      </c>
      <c r="B338" s="6">
        <f t="shared" si="8"/>
        <v>2006</v>
      </c>
      <c r="C338" s="1" t="s">
        <v>7</v>
      </c>
      <c r="D338" s="1">
        <v>255</v>
      </c>
    </row>
    <row r="339" spans="1:4" outlineLevel="2" x14ac:dyDescent="0.25">
      <c r="A339" s="2">
        <v>38967</v>
      </c>
      <c r="B339" s="6">
        <f t="shared" si="8"/>
        <v>2006</v>
      </c>
      <c r="C339" s="1" t="s">
        <v>71</v>
      </c>
      <c r="D339" s="1">
        <v>108</v>
      </c>
    </row>
    <row r="340" spans="1:4" outlineLevel="2" x14ac:dyDescent="0.25">
      <c r="A340" s="2">
        <v>38971</v>
      </c>
      <c r="B340" s="6">
        <f t="shared" si="8"/>
        <v>2006</v>
      </c>
      <c r="C340" s="1" t="s">
        <v>18</v>
      </c>
      <c r="D340" s="1">
        <v>78</v>
      </c>
    </row>
    <row r="341" spans="1:4" outlineLevel="2" x14ac:dyDescent="0.25">
      <c r="A341" s="2">
        <v>38972</v>
      </c>
      <c r="B341" s="6">
        <f t="shared" si="8"/>
        <v>2006</v>
      </c>
      <c r="C341" s="1" t="s">
        <v>7</v>
      </c>
      <c r="D341" s="1">
        <v>364</v>
      </c>
    </row>
    <row r="342" spans="1:4" outlineLevel="2" x14ac:dyDescent="0.25">
      <c r="A342" s="2">
        <v>38973</v>
      </c>
      <c r="B342" s="6">
        <f t="shared" si="8"/>
        <v>2006</v>
      </c>
      <c r="C342" s="1" t="s">
        <v>66</v>
      </c>
      <c r="D342" s="1">
        <v>52</v>
      </c>
    </row>
    <row r="343" spans="1:4" outlineLevel="2" x14ac:dyDescent="0.25">
      <c r="A343" s="2">
        <v>38974</v>
      </c>
      <c r="B343" s="6">
        <f t="shared" si="8"/>
        <v>2006</v>
      </c>
      <c r="C343" s="1" t="s">
        <v>102</v>
      </c>
      <c r="D343" s="1">
        <v>343</v>
      </c>
    </row>
    <row r="344" spans="1:4" outlineLevel="2" x14ac:dyDescent="0.25">
      <c r="A344" s="2">
        <v>38976</v>
      </c>
      <c r="B344" s="6">
        <f t="shared" si="8"/>
        <v>2006</v>
      </c>
      <c r="C344" s="1" t="s">
        <v>52</v>
      </c>
      <c r="D344" s="1">
        <v>197</v>
      </c>
    </row>
    <row r="345" spans="1:4" outlineLevel="2" x14ac:dyDescent="0.25">
      <c r="A345" s="2">
        <v>38977</v>
      </c>
      <c r="B345" s="6">
        <f t="shared" si="8"/>
        <v>2006</v>
      </c>
      <c r="C345" s="1" t="s">
        <v>124</v>
      </c>
      <c r="D345" s="1">
        <v>4</v>
      </c>
    </row>
    <row r="346" spans="1:4" outlineLevel="2" x14ac:dyDescent="0.25">
      <c r="A346" s="2">
        <v>38978</v>
      </c>
      <c r="B346" s="6">
        <f t="shared" si="8"/>
        <v>2006</v>
      </c>
      <c r="C346" s="1" t="s">
        <v>125</v>
      </c>
      <c r="D346" s="1">
        <v>8</v>
      </c>
    </row>
    <row r="347" spans="1:4" outlineLevel="2" x14ac:dyDescent="0.25">
      <c r="A347" s="2">
        <v>38978</v>
      </c>
      <c r="B347" s="6">
        <f t="shared" si="8"/>
        <v>2006</v>
      </c>
      <c r="C347" s="1" t="s">
        <v>56</v>
      </c>
      <c r="D347" s="1">
        <v>11</v>
      </c>
    </row>
    <row r="348" spans="1:4" outlineLevel="2" x14ac:dyDescent="0.25">
      <c r="A348" s="2">
        <v>38978</v>
      </c>
      <c r="B348" s="6">
        <f t="shared" si="8"/>
        <v>2006</v>
      </c>
      <c r="C348" s="1" t="s">
        <v>72</v>
      </c>
      <c r="D348" s="1">
        <v>10</v>
      </c>
    </row>
    <row r="349" spans="1:4" outlineLevel="2" x14ac:dyDescent="0.25">
      <c r="A349" s="2">
        <v>38981</v>
      </c>
      <c r="B349" s="6">
        <f t="shared" si="8"/>
        <v>2006</v>
      </c>
      <c r="C349" s="1" t="s">
        <v>61</v>
      </c>
      <c r="D349" s="1">
        <v>96</v>
      </c>
    </row>
    <row r="350" spans="1:4" outlineLevel="2" x14ac:dyDescent="0.25">
      <c r="A350" s="2">
        <v>38981</v>
      </c>
      <c r="B350" s="6">
        <f t="shared" si="8"/>
        <v>2006</v>
      </c>
      <c r="C350" s="1" t="s">
        <v>55</v>
      </c>
      <c r="D350" s="1">
        <v>30</v>
      </c>
    </row>
    <row r="351" spans="1:4" outlineLevel="2" x14ac:dyDescent="0.25">
      <c r="A351" s="2">
        <v>38982</v>
      </c>
      <c r="B351" s="6">
        <f t="shared" si="8"/>
        <v>2006</v>
      </c>
      <c r="C351" s="1" t="s">
        <v>126</v>
      </c>
      <c r="D351" s="1">
        <v>17</v>
      </c>
    </row>
    <row r="352" spans="1:4" outlineLevel="2" x14ac:dyDescent="0.25">
      <c r="A352" s="2">
        <v>38985</v>
      </c>
      <c r="B352" s="6">
        <f t="shared" si="8"/>
        <v>2006</v>
      </c>
      <c r="C352" s="1" t="s">
        <v>122</v>
      </c>
      <c r="D352" s="1">
        <v>17</v>
      </c>
    </row>
    <row r="353" spans="1:4" outlineLevel="2" x14ac:dyDescent="0.25">
      <c r="A353" s="2">
        <v>38985</v>
      </c>
      <c r="B353" s="6">
        <f t="shared" si="8"/>
        <v>2006</v>
      </c>
      <c r="C353" s="1" t="s">
        <v>12</v>
      </c>
      <c r="D353" s="1">
        <v>180</v>
      </c>
    </row>
    <row r="354" spans="1:4" outlineLevel="2" x14ac:dyDescent="0.25">
      <c r="A354" s="2">
        <v>38985</v>
      </c>
      <c r="B354" s="6">
        <f t="shared" si="8"/>
        <v>2006</v>
      </c>
      <c r="C354" s="1" t="s">
        <v>31</v>
      </c>
      <c r="D354" s="1">
        <v>94</v>
      </c>
    </row>
    <row r="355" spans="1:4" outlineLevel="2" x14ac:dyDescent="0.25">
      <c r="A355" s="2">
        <v>38986</v>
      </c>
      <c r="B355" s="6">
        <f t="shared" si="8"/>
        <v>2006</v>
      </c>
      <c r="C355" s="1" t="s">
        <v>39</v>
      </c>
      <c r="D355" s="1">
        <v>45</v>
      </c>
    </row>
    <row r="356" spans="1:4" outlineLevel="2" x14ac:dyDescent="0.25">
      <c r="A356" s="2">
        <v>38987</v>
      </c>
      <c r="B356" s="6">
        <f t="shared" si="8"/>
        <v>2006</v>
      </c>
      <c r="C356" s="1" t="s">
        <v>7</v>
      </c>
      <c r="D356" s="1">
        <v>380</v>
      </c>
    </row>
    <row r="357" spans="1:4" outlineLevel="2" x14ac:dyDescent="0.25">
      <c r="A357" s="2">
        <v>38987</v>
      </c>
      <c r="B357" s="6">
        <f t="shared" si="8"/>
        <v>2006</v>
      </c>
      <c r="C357" s="1" t="s">
        <v>43</v>
      </c>
      <c r="D357" s="1">
        <v>5</v>
      </c>
    </row>
    <row r="358" spans="1:4" outlineLevel="2" x14ac:dyDescent="0.25">
      <c r="A358" s="2">
        <v>38991</v>
      </c>
      <c r="B358" s="6">
        <f t="shared" si="8"/>
        <v>2006</v>
      </c>
      <c r="C358" s="1" t="s">
        <v>37</v>
      </c>
      <c r="D358" s="1">
        <v>170</v>
      </c>
    </row>
    <row r="359" spans="1:4" outlineLevel="2" x14ac:dyDescent="0.25">
      <c r="A359" s="2">
        <v>38995</v>
      </c>
      <c r="B359" s="6">
        <f t="shared" si="8"/>
        <v>2006</v>
      </c>
      <c r="C359" s="1" t="s">
        <v>45</v>
      </c>
      <c r="D359" s="1">
        <v>198</v>
      </c>
    </row>
    <row r="360" spans="1:4" outlineLevel="2" x14ac:dyDescent="0.25">
      <c r="A360" s="2">
        <v>38998</v>
      </c>
      <c r="B360" s="6">
        <f t="shared" si="8"/>
        <v>2006</v>
      </c>
      <c r="C360" s="1" t="s">
        <v>17</v>
      </c>
      <c r="D360" s="1">
        <v>283</v>
      </c>
    </row>
    <row r="361" spans="1:4" outlineLevel="2" x14ac:dyDescent="0.25">
      <c r="A361" s="2">
        <v>39001</v>
      </c>
      <c r="B361" s="6">
        <f t="shared" si="8"/>
        <v>2006</v>
      </c>
      <c r="C361" s="1" t="s">
        <v>123</v>
      </c>
      <c r="D361" s="1">
        <v>42</v>
      </c>
    </row>
    <row r="362" spans="1:4" outlineLevel="2" x14ac:dyDescent="0.25">
      <c r="A362" s="2">
        <v>39003</v>
      </c>
      <c r="B362" s="6">
        <f t="shared" si="8"/>
        <v>2006</v>
      </c>
      <c r="C362" s="1" t="s">
        <v>6</v>
      </c>
      <c r="D362" s="1">
        <v>163</v>
      </c>
    </row>
    <row r="363" spans="1:4" outlineLevel="2" x14ac:dyDescent="0.25">
      <c r="A363" s="2">
        <v>39009</v>
      </c>
      <c r="B363" s="6">
        <f t="shared" si="8"/>
        <v>2006</v>
      </c>
      <c r="C363" s="1" t="s">
        <v>17</v>
      </c>
      <c r="D363" s="1">
        <v>115</v>
      </c>
    </row>
    <row r="364" spans="1:4" outlineLevel="2" x14ac:dyDescent="0.25">
      <c r="A364" s="2">
        <v>39014</v>
      </c>
      <c r="B364" s="6">
        <f t="shared" ref="B364:B395" si="9">YEAR(A364)</f>
        <v>2006</v>
      </c>
      <c r="C364" s="1" t="s">
        <v>71</v>
      </c>
      <c r="D364" s="1">
        <v>75</v>
      </c>
    </row>
    <row r="365" spans="1:4" outlineLevel="2" x14ac:dyDescent="0.25">
      <c r="A365" s="2">
        <v>39015</v>
      </c>
      <c r="B365" s="6">
        <f t="shared" si="9"/>
        <v>2006</v>
      </c>
      <c r="C365" s="1" t="s">
        <v>45</v>
      </c>
      <c r="D365" s="1">
        <v>403</v>
      </c>
    </row>
    <row r="366" spans="1:4" outlineLevel="2" x14ac:dyDescent="0.25">
      <c r="A366" s="2">
        <v>39019</v>
      </c>
      <c r="B366" s="6">
        <f t="shared" si="9"/>
        <v>2006</v>
      </c>
      <c r="C366" s="1" t="s">
        <v>17</v>
      </c>
      <c r="D366" s="1">
        <v>465</v>
      </c>
    </row>
    <row r="367" spans="1:4" outlineLevel="2" x14ac:dyDescent="0.25">
      <c r="A367" s="2">
        <v>39021</v>
      </c>
      <c r="B367" s="6">
        <f t="shared" si="9"/>
        <v>2006</v>
      </c>
      <c r="C367" s="1" t="s">
        <v>6</v>
      </c>
      <c r="D367" s="1">
        <v>194</v>
      </c>
    </row>
    <row r="368" spans="1:4" outlineLevel="2" x14ac:dyDescent="0.25">
      <c r="A368" s="2">
        <v>39021</v>
      </c>
      <c r="B368" s="6">
        <f t="shared" si="9"/>
        <v>2006</v>
      </c>
      <c r="C368" s="1" t="s">
        <v>69</v>
      </c>
      <c r="D368" s="1">
        <v>122</v>
      </c>
    </row>
    <row r="369" spans="1:4" outlineLevel="2" x14ac:dyDescent="0.25">
      <c r="A369" s="2">
        <v>39021</v>
      </c>
      <c r="B369" s="6">
        <f t="shared" si="9"/>
        <v>2006</v>
      </c>
      <c r="C369" s="1" t="s">
        <v>19</v>
      </c>
      <c r="D369" s="1">
        <v>186</v>
      </c>
    </row>
    <row r="370" spans="1:4" outlineLevel="2" x14ac:dyDescent="0.25">
      <c r="A370" s="2">
        <v>39026</v>
      </c>
      <c r="B370" s="6">
        <f t="shared" si="9"/>
        <v>2006</v>
      </c>
      <c r="C370" s="1" t="s">
        <v>12</v>
      </c>
      <c r="D370" s="1">
        <v>137</v>
      </c>
    </row>
    <row r="371" spans="1:4" outlineLevel="2" x14ac:dyDescent="0.25">
      <c r="A371" s="2">
        <v>39029</v>
      </c>
      <c r="B371" s="6">
        <f t="shared" si="9"/>
        <v>2006</v>
      </c>
      <c r="C371" s="1" t="s">
        <v>79</v>
      </c>
      <c r="D371" s="1">
        <v>10</v>
      </c>
    </row>
    <row r="372" spans="1:4" outlineLevel="2" x14ac:dyDescent="0.25">
      <c r="A372" s="2">
        <v>39032</v>
      </c>
      <c r="B372" s="6">
        <f t="shared" si="9"/>
        <v>2006</v>
      </c>
      <c r="C372" s="1" t="s">
        <v>50</v>
      </c>
      <c r="D372" s="1">
        <v>437</v>
      </c>
    </row>
    <row r="373" spans="1:4" outlineLevel="2" x14ac:dyDescent="0.25">
      <c r="A373" s="2">
        <v>39034</v>
      </c>
      <c r="B373" s="6">
        <f t="shared" si="9"/>
        <v>2006</v>
      </c>
      <c r="C373" s="1" t="s">
        <v>127</v>
      </c>
      <c r="D373" s="1">
        <v>20</v>
      </c>
    </row>
    <row r="374" spans="1:4" outlineLevel="2" x14ac:dyDescent="0.25">
      <c r="A374" s="2">
        <v>39035</v>
      </c>
      <c r="B374" s="6">
        <f t="shared" si="9"/>
        <v>2006</v>
      </c>
      <c r="C374" s="1" t="s">
        <v>14</v>
      </c>
      <c r="D374" s="1">
        <v>108</v>
      </c>
    </row>
    <row r="375" spans="1:4" outlineLevel="2" x14ac:dyDescent="0.25">
      <c r="A375" s="2">
        <v>39040</v>
      </c>
      <c r="B375" s="6">
        <f t="shared" si="9"/>
        <v>2006</v>
      </c>
      <c r="C375" s="1" t="s">
        <v>37</v>
      </c>
      <c r="D375" s="1">
        <v>62</v>
      </c>
    </row>
    <row r="376" spans="1:4" outlineLevel="2" x14ac:dyDescent="0.25">
      <c r="A376" s="2">
        <v>39040</v>
      </c>
      <c r="B376" s="6">
        <f t="shared" si="9"/>
        <v>2006</v>
      </c>
      <c r="C376" s="1" t="s">
        <v>7</v>
      </c>
      <c r="D376" s="1">
        <v>426</v>
      </c>
    </row>
    <row r="377" spans="1:4" outlineLevel="2" x14ac:dyDescent="0.25">
      <c r="A377" s="2">
        <v>39043</v>
      </c>
      <c r="B377" s="6">
        <f t="shared" si="9"/>
        <v>2006</v>
      </c>
      <c r="C377" s="1" t="s">
        <v>45</v>
      </c>
      <c r="D377" s="1">
        <v>303</v>
      </c>
    </row>
    <row r="378" spans="1:4" outlineLevel="2" x14ac:dyDescent="0.25">
      <c r="A378" s="2">
        <v>39044</v>
      </c>
      <c r="B378" s="6">
        <f t="shared" si="9"/>
        <v>2006</v>
      </c>
      <c r="C378" s="1" t="s">
        <v>0</v>
      </c>
      <c r="D378" s="1">
        <v>20</v>
      </c>
    </row>
    <row r="379" spans="1:4" outlineLevel="2" x14ac:dyDescent="0.25">
      <c r="A379" s="2">
        <v>39047</v>
      </c>
      <c r="B379" s="6">
        <f t="shared" si="9"/>
        <v>2006</v>
      </c>
      <c r="C379" s="1" t="s">
        <v>9</v>
      </c>
      <c r="D379" s="1">
        <v>237</v>
      </c>
    </row>
    <row r="380" spans="1:4" outlineLevel="2" x14ac:dyDescent="0.25">
      <c r="A380" s="2">
        <v>39048</v>
      </c>
      <c r="B380" s="6">
        <f t="shared" si="9"/>
        <v>2006</v>
      </c>
      <c r="C380" s="1" t="s">
        <v>23</v>
      </c>
      <c r="D380" s="1">
        <v>151</v>
      </c>
    </row>
    <row r="381" spans="1:4" outlineLevel="2" x14ac:dyDescent="0.25">
      <c r="A381" s="2">
        <v>39049</v>
      </c>
      <c r="B381" s="6">
        <f t="shared" si="9"/>
        <v>2006</v>
      </c>
      <c r="C381" s="1" t="s">
        <v>128</v>
      </c>
      <c r="D381" s="1">
        <v>6</v>
      </c>
    </row>
    <row r="382" spans="1:4" outlineLevel="2" x14ac:dyDescent="0.25">
      <c r="A382" s="2">
        <v>39052</v>
      </c>
      <c r="B382" s="6">
        <f t="shared" si="9"/>
        <v>2006</v>
      </c>
      <c r="C382" s="1" t="s">
        <v>6</v>
      </c>
      <c r="D382" s="1">
        <v>124</v>
      </c>
    </row>
    <row r="383" spans="1:4" outlineLevel="2" x14ac:dyDescent="0.25">
      <c r="A383" s="2">
        <v>39054</v>
      </c>
      <c r="B383" s="6">
        <f t="shared" si="9"/>
        <v>2006</v>
      </c>
      <c r="C383" s="1" t="s">
        <v>129</v>
      </c>
      <c r="D383" s="1">
        <v>7</v>
      </c>
    </row>
    <row r="384" spans="1:4" outlineLevel="2" x14ac:dyDescent="0.25">
      <c r="A384" s="2">
        <v>39055</v>
      </c>
      <c r="B384" s="6">
        <f t="shared" si="9"/>
        <v>2006</v>
      </c>
      <c r="C384" s="1" t="s">
        <v>130</v>
      </c>
      <c r="D384" s="1">
        <v>7</v>
      </c>
    </row>
    <row r="385" spans="1:4" outlineLevel="2" x14ac:dyDescent="0.25">
      <c r="A385" s="2">
        <v>39057</v>
      </c>
      <c r="B385" s="6">
        <f t="shared" si="9"/>
        <v>2006</v>
      </c>
      <c r="C385" s="1" t="s">
        <v>45</v>
      </c>
      <c r="D385" s="1">
        <v>105</v>
      </c>
    </row>
    <row r="386" spans="1:4" outlineLevel="2" x14ac:dyDescent="0.25">
      <c r="A386" s="2">
        <v>39058</v>
      </c>
      <c r="B386" s="6">
        <f t="shared" si="9"/>
        <v>2006</v>
      </c>
      <c r="C386" s="1" t="s">
        <v>69</v>
      </c>
      <c r="D386" s="1">
        <v>58</v>
      </c>
    </row>
    <row r="387" spans="1:4" outlineLevel="2" x14ac:dyDescent="0.25">
      <c r="A387" s="2">
        <v>39058</v>
      </c>
      <c r="B387" s="6">
        <f t="shared" si="9"/>
        <v>2006</v>
      </c>
      <c r="C387" s="1" t="s">
        <v>131</v>
      </c>
      <c r="D387" s="1">
        <v>182</v>
      </c>
    </row>
    <row r="388" spans="1:4" outlineLevel="2" x14ac:dyDescent="0.25">
      <c r="A388" s="2">
        <v>39060</v>
      </c>
      <c r="B388" s="6">
        <f t="shared" si="9"/>
        <v>2006</v>
      </c>
      <c r="C388" s="1" t="s">
        <v>50</v>
      </c>
      <c r="D388" s="1">
        <v>163</v>
      </c>
    </row>
    <row r="389" spans="1:4" outlineLevel="2" x14ac:dyDescent="0.25">
      <c r="A389" s="2">
        <v>39060</v>
      </c>
      <c r="B389" s="6">
        <f t="shared" si="9"/>
        <v>2006</v>
      </c>
      <c r="C389" s="1" t="s">
        <v>132</v>
      </c>
      <c r="D389" s="1">
        <v>14</v>
      </c>
    </row>
    <row r="390" spans="1:4" outlineLevel="2" x14ac:dyDescent="0.25">
      <c r="A390" s="2">
        <v>39061</v>
      </c>
      <c r="B390" s="6">
        <f t="shared" si="9"/>
        <v>2006</v>
      </c>
      <c r="C390" s="1" t="s">
        <v>133</v>
      </c>
      <c r="D390" s="1">
        <v>4</v>
      </c>
    </row>
    <row r="391" spans="1:4" outlineLevel="2" x14ac:dyDescent="0.25">
      <c r="A391" s="2">
        <v>39062</v>
      </c>
      <c r="B391" s="6">
        <f t="shared" si="9"/>
        <v>2006</v>
      </c>
      <c r="C391" s="1" t="s">
        <v>134</v>
      </c>
      <c r="D391" s="1">
        <v>13</v>
      </c>
    </row>
    <row r="392" spans="1:4" outlineLevel="2" x14ac:dyDescent="0.25">
      <c r="A392" s="2">
        <v>39063</v>
      </c>
      <c r="B392" s="6">
        <f t="shared" si="9"/>
        <v>2006</v>
      </c>
      <c r="C392" s="1" t="s">
        <v>7</v>
      </c>
      <c r="D392" s="1">
        <v>422</v>
      </c>
    </row>
    <row r="393" spans="1:4" outlineLevel="2" x14ac:dyDescent="0.25">
      <c r="A393" s="2">
        <v>39064</v>
      </c>
      <c r="B393" s="6">
        <f t="shared" si="9"/>
        <v>2006</v>
      </c>
      <c r="C393" s="1" t="s">
        <v>82</v>
      </c>
      <c r="D393" s="1">
        <v>6</v>
      </c>
    </row>
    <row r="394" spans="1:4" outlineLevel="2" x14ac:dyDescent="0.25">
      <c r="A394" s="2">
        <v>39069</v>
      </c>
      <c r="B394" s="6">
        <f t="shared" si="9"/>
        <v>2006</v>
      </c>
      <c r="C394" s="1" t="s">
        <v>135</v>
      </c>
      <c r="D394" s="1">
        <v>15</v>
      </c>
    </row>
    <row r="395" spans="1:4" outlineLevel="2" x14ac:dyDescent="0.25">
      <c r="A395" s="2">
        <v>39070</v>
      </c>
      <c r="B395" s="6">
        <f t="shared" si="9"/>
        <v>2006</v>
      </c>
      <c r="C395" s="1" t="s">
        <v>30</v>
      </c>
      <c r="D395" s="1">
        <v>168</v>
      </c>
    </row>
    <row r="396" spans="1:4" outlineLevel="2" x14ac:dyDescent="0.25">
      <c r="A396" s="2">
        <v>39072</v>
      </c>
      <c r="B396" s="6">
        <f t="shared" ref="B396:B403" si="10">YEAR(A396)</f>
        <v>2006</v>
      </c>
      <c r="C396" s="1" t="s">
        <v>50</v>
      </c>
      <c r="D396" s="1">
        <v>193</v>
      </c>
    </row>
    <row r="397" spans="1:4" outlineLevel="2" x14ac:dyDescent="0.25">
      <c r="A397" s="2">
        <v>39078</v>
      </c>
      <c r="B397" s="6">
        <f t="shared" si="10"/>
        <v>2006</v>
      </c>
      <c r="C397" s="1" t="s">
        <v>105</v>
      </c>
      <c r="D397" s="1">
        <v>15</v>
      </c>
    </row>
    <row r="398" spans="1:4" outlineLevel="2" x14ac:dyDescent="0.25">
      <c r="A398" s="2">
        <v>39079</v>
      </c>
      <c r="B398" s="6">
        <f t="shared" si="10"/>
        <v>2006</v>
      </c>
      <c r="C398" s="1" t="s">
        <v>23</v>
      </c>
      <c r="D398" s="1">
        <v>27</v>
      </c>
    </row>
    <row r="399" spans="1:4" outlineLevel="2" x14ac:dyDescent="0.25">
      <c r="A399" s="2">
        <v>39080</v>
      </c>
      <c r="B399" s="6">
        <f t="shared" si="10"/>
        <v>2006</v>
      </c>
      <c r="C399" s="1" t="s">
        <v>23</v>
      </c>
      <c r="D399" s="1">
        <v>116</v>
      </c>
    </row>
    <row r="400" spans="1:4" outlineLevel="2" x14ac:dyDescent="0.25">
      <c r="A400" s="2">
        <v>39081</v>
      </c>
      <c r="B400" s="6">
        <f t="shared" si="10"/>
        <v>2006</v>
      </c>
      <c r="C400" s="1" t="s">
        <v>61</v>
      </c>
      <c r="D400" s="1">
        <v>21</v>
      </c>
    </row>
    <row r="401" spans="1:4" outlineLevel="2" x14ac:dyDescent="0.25">
      <c r="A401" s="2">
        <v>39081</v>
      </c>
      <c r="B401" s="6">
        <f t="shared" si="10"/>
        <v>2006</v>
      </c>
      <c r="C401" s="1" t="s">
        <v>23</v>
      </c>
      <c r="D401" s="1">
        <v>61</v>
      </c>
    </row>
    <row r="402" spans="1:4" outlineLevel="2" x14ac:dyDescent="0.25">
      <c r="A402" s="2">
        <v>39081</v>
      </c>
      <c r="B402" s="6">
        <f t="shared" si="10"/>
        <v>2006</v>
      </c>
      <c r="C402" s="1" t="s">
        <v>17</v>
      </c>
      <c r="D402" s="1">
        <v>458</v>
      </c>
    </row>
    <row r="403" spans="1:4" outlineLevel="2" x14ac:dyDescent="0.25">
      <c r="A403" s="2">
        <v>39082</v>
      </c>
      <c r="B403" s="6">
        <f t="shared" si="10"/>
        <v>2006</v>
      </c>
      <c r="C403" s="1" t="s">
        <v>136</v>
      </c>
      <c r="D403" s="1">
        <v>19</v>
      </c>
    </row>
    <row r="404" spans="1:4" outlineLevel="1" x14ac:dyDescent="0.25">
      <c r="A404" s="2"/>
      <c r="B404" s="7" t="s">
        <v>729</v>
      </c>
      <c r="D404" s="1">
        <f>SUBTOTAL(9,D204:D403)</f>
        <v>27226</v>
      </c>
    </row>
    <row r="405" spans="1:4" outlineLevel="2" x14ac:dyDescent="0.25">
      <c r="A405" s="2">
        <v>39084</v>
      </c>
      <c r="B405" s="6">
        <f t="shared" ref="B405:B436" si="11">YEAR(A405)</f>
        <v>2007</v>
      </c>
      <c r="C405" s="1" t="s">
        <v>55</v>
      </c>
      <c r="D405" s="1">
        <v>81</v>
      </c>
    </row>
    <row r="406" spans="1:4" outlineLevel="2" x14ac:dyDescent="0.25">
      <c r="A406" s="2">
        <v>39085</v>
      </c>
      <c r="B406" s="6">
        <f t="shared" si="11"/>
        <v>2007</v>
      </c>
      <c r="C406" s="1" t="s">
        <v>18</v>
      </c>
      <c r="D406" s="1">
        <v>86</v>
      </c>
    </row>
    <row r="407" spans="1:4" outlineLevel="2" x14ac:dyDescent="0.25">
      <c r="A407" s="2">
        <v>39086</v>
      </c>
      <c r="B407" s="6">
        <f t="shared" si="11"/>
        <v>2007</v>
      </c>
      <c r="C407" s="1" t="s">
        <v>7</v>
      </c>
      <c r="D407" s="1">
        <v>142</v>
      </c>
    </row>
    <row r="408" spans="1:4" outlineLevel="2" x14ac:dyDescent="0.25">
      <c r="A408" s="2">
        <v>39092</v>
      </c>
      <c r="B408" s="6">
        <f t="shared" si="11"/>
        <v>2007</v>
      </c>
      <c r="C408" s="1" t="s">
        <v>17</v>
      </c>
      <c r="D408" s="1">
        <v>459</v>
      </c>
    </row>
    <row r="409" spans="1:4" outlineLevel="2" x14ac:dyDescent="0.25">
      <c r="A409" s="2">
        <v>39093</v>
      </c>
      <c r="B409" s="6">
        <f t="shared" si="11"/>
        <v>2007</v>
      </c>
      <c r="C409" s="1" t="s">
        <v>40</v>
      </c>
      <c r="D409" s="1">
        <v>20</v>
      </c>
    </row>
    <row r="410" spans="1:4" outlineLevel="2" x14ac:dyDescent="0.25">
      <c r="A410" s="2">
        <v>39095</v>
      </c>
      <c r="B410" s="6">
        <f t="shared" si="11"/>
        <v>2007</v>
      </c>
      <c r="C410" s="1" t="s">
        <v>45</v>
      </c>
      <c r="D410" s="1">
        <v>245</v>
      </c>
    </row>
    <row r="411" spans="1:4" outlineLevel="2" x14ac:dyDescent="0.25">
      <c r="A411" s="2">
        <v>39095</v>
      </c>
      <c r="B411" s="6">
        <f t="shared" si="11"/>
        <v>2007</v>
      </c>
      <c r="C411" s="1" t="s">
        <v>100</v>
      </c>
      <c r="D411" s="1">
        <v>19</v>
      </c>
    </row>
    <row r="412" spans="1:4" outlineLevel="2" x14ac:dyDescent="0.25">
      <c r="A412" s="2">
        <v>39096</v>
      </c>
      <c r="B412" s="6">
        <f t="shared" si="11"/>
        <v>2007</v>
      </c>
      <c r="C412" s="1" t="s">
        <v>10</v>
      </c>
      <c r="D412" s="1">
        <v>159</v>
      </c>
    </row>
    <row r="413" spans="1:4" outlineLevel="2" x14ac:dyDescent="0.25">
      <c r="A413" s="2">
        <v>39097</v>
      </c>
      <c r="B413" s="6">
        <f t="shared" si="11"/>
        <v>2007</v>
      </c>
      <c r="C413" s="1" t="s">
        <v>23</v>
      </c>
      <c r="D413" s="1">
        <v>99</v>
      </c>
    </row>
    <row r="414" spans="1:4" outlineLevel="2" x14ac:dyDescent="0.25">
      <c r="A414" s="2">
        <v>39099</v>
      </c>
      <c r="B414" s="6">
        <f t="shared" si="11"/>
        <v>2007</v>
      </c>
      <c r="C414" s="1" t="s">
        <v>22</v>
      </c>
      <c r="D414" s="1">
        <v>213</v>
      </c>
    </row>
    <row r="415" spans="1:4" outlineLevel="2" x14ac:dyDescent="0.25">
      <c r="A415" s="2">
        <v>39106</v>
      </c>
      <c r="B415" s="6">
        <f t="shared" si="11"/>
        <v>2007</v>
      </c>
      <c r="C415" s="1" t="s">
        <v>14</v>
      </c>
      <c r="D415" s="1">
        <v>349</v>
      </c>
    </row>
    <row r="416" spans="1:4" outlineLevel="2" x14ac:dyDescent="0.25">
      <c r="A416" s="2">
        <v>39109</v>
      </c>
      <c r="B416" s="6">
        <f t="shared" si="11"/>
        <v>2007</v>
      </c>
      <c r="C416" s="1" t="s">
        <v>17</v>
      </c>
      <c r="D416" s="1">
        <v>114</v>
      </c>
    </row>
    <row r="417" spans="1:4" outlineLevel="2" x14ac:dyDescent="0.25">
      <c r="A417" s="2">
        <v>39109</v>
      </c>
      <c r="B417" s="6">
        <f t="shared" si="11"/>
        <v>2007</v>
      </c>
      <c r="C417" s="1" t="s">
        <v>27</v>
      </c>
      <c r="D417" s="1">
        <v>12</v>
      </c>
    </row>
    <row r="418" spans="1:4" outlineLevel="2" x14ac:dyDescent="0.25">
      <c r="A418" s="2">
        <v>39111</v>
      </c>
      <c r="B418" s="6">
        <f t="shared" si="11"/>
        <v>2007</v>
      </c>
      <c r="C418" s="1" t="s">
        <v>99</v>
      </c>
      <c r="D418" s="1">
        <v>12</v>
      </c>
    </row>
    <row r="419" spans="1:4" outlineLevel="2" x14ac:dyDescent="0.25">
      <c r="A419" s="2">
        <v>39117</v>
      </c>
      <c r="B419" s="6">
        <f t="shared" si="11"/>
        <v>2007</v>
      </c>
      <c r="C419" s="1" t="s">
        <v>12</v>
      </c>
      <c r="D419" s="1">
        <v>132</v>
      </c>
    </row>
    <row r="420" spans="1:4" outlineLevel="2" x14ac:dyDescent="0.25">
      <c r="A420" s="2">
        <v>39120</v>
      </c>
      <c r="B420" s="6">
        <f t="shared" si="11"/>
        <v>2007</v>
      </c>
      <c r="C420" s="1" t="s">
        <v>23</v>
      </c>
      <c r="D420" s="1">
        <v>197</v>
      </c>
    </row>
    <row r="421" spans="1:4" outlineLevel="2" x14ac:dyDescent="0.25">
      <c r="A421" s="2">
        <v>39120</v>
      </c>
      <c r="B421" s="6">
        <f t="shared" si="11"/>
        <v>2007</v>
      </c>
      <c r="C421" s="1" t="s">
        <v>15</v>
      </c>
      <c r="D421" s="1">
        <v>5</v>
      </c>
    </row>
    <row r="422" spans="1:4" outlineLevel="2" x14ac:dyDescent="0.25">
      <c r="A422" s="2">
        <v>39120</v>
      </c>
      <c r="B422" s="6">
        <f t="shared" si="11"/>
        <v>2007</v>
      </c>
      <c r="C422" s="1" t="s">
        <v>50</v>
      </c>
      <c r="D422" s="1">
        <v>403</v>
      </c>
    </row>
    <row r="423" spans="1:4" outlineLevel="2" x14ac:dyDescent="0.25">
      <c r="A423" s="2">
        <v>39121</v>
      </c>
      <c r="B423" s="6">
        <f t="shared" si="11"/>
        <v>2007</v>
      </c>
      <c r="C423" s="1" t="s">
        <v>10</v>
      </c>
      <c r="D423" s="1">
        <v>200</v>
      </c>
    </row>
    <row r="424" spans="1:4" outlineLevel="2" x14ac:dyDescent="0.25">
      <c r="A424" s="2">
        <v>39124</v>
      </c>
      <c r="B424" s="6">
        <f t="shared" si="11"/>
        <v>2007</v>
      </c>
      <c r="C424" s="1" t="s">
        <v>69</v>
      </c>
      <c r="D424" s="1">
        <v>23</v>
      </c>
    </row>
    <row r="425" spans="1:4" outlineLevel="2" x14ac:dyDescent="0.25">
      <c r="A425" s="2">
        <v>39131</v>
      </c>
      <c r="B425" s="6">
        <f t="shared" si="11"/>
        <v>2007</v>
      </c>
      <c r="C425" s="1" t="s">
        <v>45</v>
      </c>
      <c r="D425" s="1">
        <v>337</v>
      </c>
    </row>
    <row r="426" spans="1:4" outlineLevel="2" x14ac:dyDescent="0.25">
      <c r="A426" s="2">
        <v>39132</v>
      </c>
      <c r="B426" s="6">
        <f t="shared" si="11"/>
        <v>2007</v>
      </c>
      <c r="C426" s="1" t="s">
        <v>5</v>
      </c>
      <c r="D426" s="1">
        <v>500</v>
      </c>
    </row>
    <row r="427" spans="1:4" outlineLevel="2" x14ac:dyDescent="0.25">
      <c r="A427" s="2">
        <v>39132</v>
      </c>
      <c r="B427" s="6">
        <f t="shared" si="11"/>
        <v>2007</v>
      </c>
      <c r="C427" s="1" t="s">
        <v>90</v>
      </c>
      <c r="D427" s="1">
        <v>9</v>
      </c>
    </row>
    <row r="428" spans="1:4" outlineLevel="2" x14ac:dyDescent="0.25">
      <c r="A428" s="2">
        <v>39134</v>
      </c>
      <c r="B428" s="6">
        <f t="shared" si="11"/>
        <v>2007</v>
      </c>
      <c r="C428" s="1" t="s">
        <v>131</v>
      </c>
      <c r="D428" s="1">
        <v>39</v>
      </c>
    </row>
    <row r="429" spans="1:4" outlineLevel="2" x14ac:dyDescent="0.25">
      <c r="A429" s="2">
        <v>39139</v>
      </c>
      <c r="B429" s="6">
        <f t="shared" si="11"/>
        <v>2007</v>
      </c>
      <c r="C429" s="1" t="s">
        <v>78</v>
      </c>
      <c r="D429" s="1">
        <v>156</v>
      </c>
    </row>
    <row r="430" spans="1:4" outlineLevel="2" x14ac:dyDescent="0.25">
      <c r="A430" s="2">
        <v>39140</v>
      </c>
      <c r="B430" s="6">
        <f t="shared" si="11"/>
        <v>2007</v>
      </c>
      <c r="C430" s="1" t="s">
        <v>17</v>
      </c>
      <c r="D430" s="1">
        <v>258</v>
      </c>
    </row>
    <row r="431" spans="1:4" outlineLevel="2" x14ac:dyDescent="0.25">
      <c r="A431" s="2">
        <v>39140</v>
      </c>
      <c r="B431" s="6">
        <f t="shared" si="11"/>
        <v>2007</v>
      </c>
      <c r="C431" s="1" t="s">
        <v>94</v>
      </c>
      <c r="D431" s="1">
        <v>14</v>
      </c>
    </row>
    <row r="432" spans="1:4" outlineLevel="2" x14ac:dyDescent="0.25">
      <c r="A432" s="2">
        <v>39142</v>
      </c>
      <c r="B432" s="6">
        <f t="shared" si="11"/>
        <v>2007</v>
      </c>
      <c r="C432" s="1" t="s">
        <v>12</v>
      </c>
      <c r="D432" s="1">
        <v>91</v>
      </c>
    </row>
    <row r="433" spans="1:4" outlineLevel="2" x14ac:dyDescent="0.25">
      <c r="A433" s="2">
        <v>39149</v>
      </c>
      <c r="B433" s="6">
        <f t="shared" si="11"/>
        <v>2007</v>
      </c>
      <c r="C433" s="1" t="s">
        <v>12</v>
      </c>
      <c r="D433" s="1">
        <v>68</v>
      </c>
    </row>
    <row r="434" spans="1:4" outlineLevel="2" x14ac:dyDescent="0.25">
      <c r="A434" s="2">
        <v>39150</v>
      </c>
      <c r="B434" s="6">
        <f t="shared" si="11"/>
        <v>2007</v>
      </c>
      <c r="C434" s="1" t="s">
        <v>137</v>
      </c>
      <c r="D434" s="1">
        <v>13</v>
      </c>
    </row>
    <row r="435" spans="1:4" outlineLevel="2" x14ac:dyDescent="0.25">
      <c r="A435" s="2">
        <v>39152</v>
      </c>
      <c r="B435" s="6">
        <f t="shared" si="11"/>
        <v>2007</v>
      </c>
      <c r="C435" s="1" t="s">
        <v>28</v>
      </c>
      <c r="D435" s="1">
        <v>118</v>
      </c>
    </row>
    <row r="436" spans="1:4" outlineLevel="2" x14ac:dyDescent="0.25">
      <c r="A436" s="2">
        <v>39154</v>
      </c>
      <c r="B436" s="6">
        <f t="shared" si="11"/>
        <v>2007</v>
      </c>
      <c r="C436" s="1" t="s">
        <v>25</v>
      </c>
      <c r="D436" s="1">
        <v>54</v>
      </c>
    </row>
    <row r="437" spans="1:4" outlineLevel="2" x14ac:dyDescent="0.25">
      <c r="A437" s="2">
        <v>39158</v>
      </c>
      <c r="B437" s="6">
        <f t="shared" ref="B437:B468" si="12">YEAR(A437)</f>
        <v>2007</v>
      </c>
      <c r="C437" s="1" t="s">
        <v>138</v>
      </c>
      <c r="D437" s="1">
        <v>10</v>
      </c>
    </row>
    <row r="438" spans="1:4" outlineLevel="2" x14ac:dyDescent="0.25">
      <c r="A438" s="2">
        <v>39162</v>
      </c>
      <c r="B438" s="6">
        <f t="shared" si="12"/>
        <v>2007</v>
      </c>
      <c r="C438" s="1" t="s">
        <v>50</v>
      </c>
      <c r="D438" s="1">
        <v>339</v>
      </c>
    </row>
    <row r="439" spans="1:4" outlineLevel="2" x14ac:dyDescent="0.25">
      <c r="A439" s="2">
        <v>39163</v>
      </c>
      <c r="B439" s="6">
        <f t="shared" si="12"/>
        <v>2007</v>
      </c>
      <c r="C439" s="1" t="s">
        <v>30</v>
      </c>
      <c r="D439" s="1">
        <v>80</v>
      </c>
    </row>
    <row r="440" spans="1:4" outlineLevel="2" x14ac:dyDescent="0.25">
      <c r="A440" s="2">
        <v>39165</v>
      </c>
      <c r="B440" s="6">
        <f t="shared" si="12"/>
        <v>2007</v>
      </c>
      <c r="C440" s="1" t="s">
        <v>22</v>
      </c>
      <c r="D440" s="1">
        <v>431</v>
      </c>
    </row>
    <row r="441" spans="1:4" outlineLevel="2" x14ac:dyDescent="0.25">
      <c r="A441" s="2">
        <v>39167</v>
      </c>
      <c r="B441" s="6">
        <f t="shared" si="12"/>
        <v>2007</v>
      </c>
      <c r="C441" s="1" t="s">
        <v>50</v>
      </c>
      <c r="D441" s="1">
        <v>268</v>
      </c>
    </row>
    <row r="442" spans="1:4" outlineLevel="2" x14ac:dyDescent="0.25">
      <c r="A442" s="2">
        <v>39167</v>
      </c>
      <c r="B442" s="6">
        <f t="shared" si="12"/>
        <v>2007</v>
      </c>
      <c r="C442" s="1" t="s">
        <v>22</v>
      </c>
      <c r="D442" s="1">
        <v>440</v>
      </c>
    </row>
    <row r="443" spans="1:4" outlineLevel="2" x14ac:dyDescent="0.25">
      <c r="A443" s="2">
        <v>39167</v>
      </c>
      <c r="B443" s="6">
        <f t="shared" si="12"/>
        <v>2007</v>
      </c>
      <c r="C443" s="1" t="s">
        <v>5</v>
      </c>
      <c r="D443" s="1">
        <v>396</v>
      </c>
    </row>
    <row r="444" spans="1:4" outlineLevel="2" x14ac:dyDescent="0.25">
      <c r="A444" s="2">
        <v>39167</v>
      </c>
      <c r="B444" s="6">
        <f t="shared" si="12"/>
        <v>2007</v>
      </c>
      <c r="C444" s="1" t="s">
        <v>18</v>
      </c>
      <c r="D444" s="1">
        <v>157</v>
      </c>
    </row>
    <row r="445" spans="1:4" outlineLevel="2" x14ac:dyDescent="0.25">
      <c r="A445" s="2">
        <v>39171</v>
      </c>
      <c r="B445" s="6">
        <f t="shared" si="12"/>
        <v>2007</v>
      </c>
      <c r="C445" s="1" t="s">
        <v>12</v>
      </c>
      <c r="D445" s="1">
        <v>194</v>
      </c>
    </row>
    <row r="446" spans="1:4" outlineLevel="2" x14ac:dyDescent="0.25">
      <c r="A446" s="2">
        <v>39172</v>
      </c>
      <c r="B446" s="6">
        <f t="shared" si="12"/>
        <v>2007</v>
      </c>
      <c r="C446" s="1" t="s">
        <v>39</v>
      </c>
      <c r="D446" s="1">
        <v>156</v>
      </c>
    </row>
    <row r="447" spans="1:4" outlineLevel="2" x14ac:dyDescent="0.25">
      <c r="A447" s="2">
        <v>39173</v>
      </c>
      <c r="B447" s="6">
        <f t="shared" si="12"/>
        <v>2007</v>
      </c>
      <c r="C447" s="1" t="s">
        <v>112</v>
      </c>
      <c r="D447" s="1">
        <v>11</v>
      </c>
    </row>
    <row r="448" spans="1:4" outlineLevel="2" x14ac:dyDescent="0.25">
      <c r="A448" s="2">
        <v>39174</v>
      </c>
      <c r="B448" s="6">
        <f t="shared" si="12"/>
        <v>2007</v>
      </c>
      <c r="C448" s="1" t="s">
        <v>35</v>
      </c>
      <c r="D448" s="1">
        <v>110</v>
      </c>
    </row>
    <row r="449" spans="1:4" outlineLevel="2" x14ac:dyDescent="0.25">
      <c r="A449" s="2">
        <v>39176</v>
      </c>
      <c r="B449" s="6">
        <f t="shared" si="12"/>
        <v>2007</v>
      </c>
      <c r="C449" s="1" t="s">
        <v>139</v>
      </c>
      <c r="D449" s="1">
        <v>12</v>
      </c>
    </row>
    <row r="450" spans="1:4" outlineLevel="2" x14ac:dyDescent="0.25">
      <c r="A450" s="2">
        <v>39177</v>
      </c>
      <c r="B450" s="6">
        <f t="shared" si="12"/>
        <v>2007</v>
      </c>
      <c r="C450" s="1" t="s">
        <v>5</v>
      </c>
      <c r="D450" s="1">
        <v>464</v>
      </c>
    </row>
    <row r="451" spans="1:4" outlineLevel="2" x14ac:dyDescent="0.25">
      <c r="A451" s="2">
        <v>39178</v>
      </c>
      <c r="B451" s="6">
        <f t="shared" si="12"/>
        <v>2007</v>
      </c>
      <c r="C451" s="1" t="s">
        <v>66</v>
      </c>
      <c r="D451" s="1">
        <v>40</v>
      </c>
    </row>
    <row r="452" spans="1:4" outlineLevel="2" x14ac:dyDescent="0.25">
      <c r="A452" s="2">
        <v>39179</v>
      </c>
      <c r="B452" s="6">
        <f t="shared" si="12"/>
        <v>2007</v>
      </c>
      <c r="C452" s="1" t="s">
        <v>39</v>
      </c>
      <c r="D452" s="1">
        <v>52</v>
      </c>
    </row>
    <row r="453" spans="1:4" outlineLevel="2" x14ac:dyDescent="0.25">
      <c r="A453" s="2">
        <v>39184</v>
      </c>
      <c r="B453" s="6">
        <f t="shared" si="12"/>
        <v>2007</v>
      </c>
      <c r="C453" s="1" t="s">
        <v>75</v>
      </c>
      <c r="D453" s="1">
        <v>12</v>
      </c>
    </row>
    <row r="454" spans="1:4" outlineLevel="2" x14ac:dyDescent="0.25">
      <c r="A454" s="2">
        <v>39186</v>
      </c>
      <c r="B454" s="6">
        <f t="shared" si="12"/>
        <v>2007</v>
      </c>
      <c r="C454" s="1" t="s">
        <v>7</v>
      </c>
      <c r="D454" s="1">
        <v>412</v>
      </c>
    </row>
    <row r="455" spans="1:4" outlineLevel="2" x14ac:dyDescent="0.25">
      <c r="A455" s="2">
        <v>39188</v>
      </c>
      <c r="B455" s="6">
        <f t="shared" si="12"/>
        <v>2007</v>
      </c>
      <c r="C455" s="1" t="s">
        <v>17</v>
      </c>
      <c r="D455" s="1">
        <v>268</v>
      </c>
    </row>
    <row r="456" spans="1:4" outlineLevel="2" x14ac:dyDescent="0.25">
      <c r="A456" s="2">
        <v>39188</v>
      </c>
      <c r="B456" s="6">
        <f t="shared" si="12"/>
        <v>2007</v>
      </c>
      <c r="C456" s="1" t="s">
        <v>7</v>
      </c>
      <c r="D456" s="1">
        <v>495</v>
      </c>
    </row>
    <row r="457" spans="1:4" outlineLevel="2" x14ac:dyDescent="0.25">
      <c r="A457" s="2">
        <v>39188</v>
      </c>
      <c r="B457" s="6">
        <f t="shared" si="12"/>
        <v>2007</v>
      </c>
      <c r="C457" s="1" t="s">
        <v>35</v>
      </c>
      <c r="D457" s="1">
        <v>30</v>
      </c>
    </row>
    <row r="458" spans="1:4" outlineLevel="2" x14ac:dyDescent="0.25">
      <c r="A458" s="2">
        <v>39191</v>
      </c>
      <c r="B458" s="6">
        <f t="shared" si="12"/>
        <v>2007</v>
      </c>
      <c r="C458" s="1" t="s">
        <v>6</v>
      </c>
      <c r="D458" s="1">
        <v>67</v>
      </c>
    </row>
    <row r="459" spans="1:4" outlineLevel="2" x14ac:dyDescent="0.25">
      <c r="A459" s="2">
        <v>39197</v>
      </c>
      <c r="B459" s="6">
        <f t="shared" si="12"/>
        <v>2007</v>
      </c>
      <c r="C459" s="1" t="s">
        <v>14</v>
      </c>
      <c r="D459" s="1">
        <v>497</v>
      </c>
    </row>
    <row r="460" spans="1:4" outlineLevel="2" x14ac:dyDescent="0.25">
      <c r="A460" s="2">
        <v>39200</v>
      </c>
      <c r="B460" s="6">
        <f t="shared" si="12"/>
        <v>2007</v>
      </c>
      <c r="C460" s="1" t="s">
        <v>22</v>
      </c>
      <c r="D460" s="1">
        <v>102</v>
      </c>
    </row>
    <row r="461" spans="1:4" outlineLevel="2" x14ac:dyDescent="0.25">
      <c r="A461" s="2">
        <v>39203</v>
      </c>
      <c r="B461" s="6">
        <f t="shared" si="12"/>
        <v>2007</v>
      </c>
      <c r="C461" s="1" t="s">
        <v>7</v>
      </c>
      <c r="D461" s="1">
        <v>322</v>
      </c>
    </row>
    <row r="462" spans="1:4" outlineLevel="2" x14ac:dyDescent="0.25">
      <c r="A462" s="2">
        <v>39204</v>
      </c>
      <c r="B462" s="6">
        <f t="shared" si="12"/>
        <v>2007</v>
      </c>
      <c r="C462" s="1" t="s">
        <v>9</v>
      </c>
      <c r="D462" s="1">
        <v>297</v>
      </c>
    </row>
    <row r="463" spans="1:4" outlineLevel="2" x14ac:dyDescent="0.25">
      <c r="A463" s="2">
        <v>39206</v>
      </c>
      <c r="B463" s="6">
        <f t="shared" si="12"/>
        <v>2007</v>
      </c>
      <c r="C463" s="1" t="s">
        <v>12</v>
      </c>
      <c r="D463" s="1">
        <v>179</v>
      </c>
    </row>
    <row r="464" spans="1:4" outlineLevel="2" x14ac:dyDescent="0.25">
      <c r="A464" s="2">
        <v>39208</v>
      </c>
      <c r="B464" s="6">
        <f t="shared" si="12"/>
        <v>2007</v>
      </c>
      <c r="C464" s="1" t="s">
        <v>140</v>
      </c>
      <c r="D464" s="1">
        <v>15</v>
      </c>
    </row>
    <row r="465" spans="1:4" outlineLevel="2" x14ac:dyDescent="0.25">
      <c r="A465" s="2">
        <v>39210</v>
      </c>
      <c r="B465" s="6">
        <f t="shared" si="12"/>
        <v>2007</v>
      </c>
      <c r="C465" s="1" t="s">
        <v>61</v>
      </c>
      <c r="D465" s="1">
        <v>65</v>
      </c>
    </row>
    <row r="466" spans="1:4" outlineLevel="2" x14ac:dyDescent="0.25">
      <c r="A466" s="2">
        <v>39212</v>
      </c>
      <c r="B466" s="6">
        <f t="shared" si="12"/>
        <v>2007</v>
      </c>
      <c r="C466" s="1" t="s">
        <v>7</v>
      </c>
      <c r="D466" s="1">
        <v>297</v>
      </c>
    </row>
    <row r="467" spans="1:4" outlineLevel="2" x14ac:dyDescent="0.25">
      <c r="A467" s="2">
        <v>39214</v>
      </c>
      <c r="B467" s="6">
        <f t="shared" si="12"/>
        <v>2007</v>
      </c>
      <c r="C467" s="1" t="s">
        <v>8</v>
      </c>
      <c r="D467" s="1">
        <v>131</v>
      </c>
    </row>
    <row r="468" spans="1:4" outlineLevel="2" x14ac:dyDescent="0.25">
      <c r="A468" s="2">
        <v>39215</v>
      </c>
      <c r="B468" s="6">
        <f t="shared" si="12"/>
        <v>2007</v>
      </c>
      <c r="C468" s="1" t="s">
        <v>141</v>
      </c>
      <c r="D468" s="1">
        <v>12</v>
      </c>
    </row>
    <row r="469" spans="1:4" outlineLevel="2" x14ac:dyDescent="0.25">
      <c r="A469" s="2">
        <v>39215</v>
      </c>
      <c r="B469" s="6">
        <f t="shared" ref="B469:B500" si="13">YEAR(A469)</f>
        <v>2007</v>
      </c>
      <c r="C469" s="1" t="s">
        <v>18</v>
      </c>
      <c r="D469" s="1">
        <v>114</v>
      </c>
    </row>
    <row r="470" spans="1:4" outlineLevel="2" x14ac:dyDescent="0.25">
      <c r="A470" s="2">
        <v>39218</v>
      </c>
      <c r="B470" s="6">
        <f t="shared" si="13"/>
        <v>2007</v>
      </c>
      <c r="C470" s="1" t="s">
        <v>14</v>
      </c>
      <c r="D470" s="1">
        <v>293</v>
      </c>
    </row>
    <row r="471" spans="1:4" outlineLevel="2" x14ac:dyDescent="0.25">
      <c r="A471" s="2">
        <v>39220</v>
      </c>
      <c r="B471" s="6">
        <f t="shared" si="13"/>
        <v>2007</v>
      </c>
      <c r="C471" s="1" t="s">
        <v>142</v>
      </c>
      <c r="D471" s="1">
        <v>18</v>
      </c>
    </row>
    <row r="472" spans="1:4" outlineLevel="2" x14ac:dyDescent="0.25">
      <c r="A472" s="2">
        <v>39220</v>
      </c>
      <c r="B472" s="6">
        <f t="shared" si="13"/>
        <v>2007</v>
      </c>
      <c r="C472" s="1" t="s">
        <v>19</v>
      </c>
      <c r="D472" s="1">
        <v>186</v>
      </c>
    </row>
    <row r="473" spans="1:4" outlineLevel="2" x14ac:dyDescent="0.25">
      <c r="A473" s="2">
        <v>39223</v>
      </c>
      <c r="B473" s="6">
        <f t="shared" si="13"/>
        <v>2007</v>
      </c>
      <c r="C473" s="1" t="s">
        <v>28</v>
      </c>
      <c r="D473" s="1">
        <v>119</v>
      </c>
    </row>
    <row r="474" spans="1:4" outlineLevel="2" x14ac:dyDescent="0.25">
      <c r="A474" s="2">
        <v>39227</v>
      </c>
      <c r="B474" s="6">
        <f t="shared" si="13"/>
        <v>2007</v>
      </c>
      <c r="C474" s="1" t="s">
        <v>130</v>
      </c>
      <c r="D474" s="1">
        <v>4</v>
      </c>
    </row>
    <row r="475" spans="1:4" outlineLevel="2" x14ac:dyDescent="0.25">
      <c r="A475" s="2">
        <v>39230</v>
      </c>
      <c r="B475" s="6">
        <f t="shared" si="13"/>
        <v>2007</v>
      </c>
      <c r="C475" s="1" t="s">
        <v>14</v>
      </c>
      <c r="D475" s="1">
        <v>415</v>
      </c>
    </row>
    <row r="476" spans="1:4" outlineLevel="2" x14ac:dyDescent="0.25">
      <c r="A476" s="2">
        <v>39230</v>
      </c>
      <c r="B476" s="6">
        <f t="shared" si="13"/>
        <v>2007</v>
      </c>
      <c r="C476" s="1" t="s">
        <v>13</v>
      </c>
      <c r="D476" s="1">
        <v>10</v>
      </c>
    </row>
    <row r="477" spans="1:4" outlineLevel="2" x14ac:dyDescent="0.25">
      <c r="A477" s="2">
        <v>39230</v>
      </c>
      <c r="B477" s="6">
        <f t="shared" si="13"/>
        <v>2007</v>
      </c>
      <c r="C477" s="1" t="s">
        <v>18</v>
      </c>
      <c r="D477" s="1">
        <v>159</v>
      </c>
    </row>
    <row r="478" spans="1:4" outlineLevel="2" x14ac:dyDescent="0.25">
      <c r="A478" s="2">
        <v>39231</v>
      </c>
      <c r="B478" s="6">
        <f t="shared" si="13"/>
        <v>2007</v>
      </c>
      <c r="C478" s="1" t="s">
        <v>17</v>
      </c>
      <c r="D478" s="1">
        <v>140</v>
      </c>
    </row>
    <row r="479" spans="1:4" outlineLevel="2" x14ac:dyDescent="0.25">
      <c r="A479" s="2">
        <v>39239</v>
      </c>
      <c r="B479" s="6">
        <f t="shared" si="13"/>
        <v>2007</v>
      </c>
      <c r="C479" s="1" t="s">
        <v>19</v>
      </c>
      <c r="D479" s="1">
        <v>128</v>
      </c>
    </row>
    <row r="480" spans="1:4" outlineLevel="2" x14ac:dyDescent="0.25">
      <c r="A480" s="2">
        <v>39247</v>
      </c>
      <c r="B480" s="6">
        <f t="shared" si="13"/>
        <v>2007</v>
      </c>
      <c r="C480" s="1" t="s">
        <v>143</v>
      </c>
      <c r="D480" s="1">
        <v>9</v>
      </c>
    </row>
    <row r="481" spans="1:4" outlineLevel="2" x14ac:dyDescent="0.25">
      <c r="A481" s="2">
        <v>39247</v>
      </c>
      <c r="B481" s="6">
        <f t="shared" si="13"/>
        <v>2007</v>
      </c>
      <c r="C481" s="1" t="s">
        <v>17</v>
      </c>
      <c r="D481" s="1">
        <v>121</v>
      </c>
    </row>
    <row r="482" spans="1:4" outlineLevel="2" x14ac:dyDescent="0.25">
      <c r="A482" s="2">
        <v>39248</v>
      </c>
      <c r="B482" s="6">
        <f t="shared" si="13"/>
        <v>2007</v>
      </c>
      <c r="C482" s="1" t="s">
        <v>14</v>
      </c>
      <c r="D482" s="1">
        <v>169</v>
      </c>
    </row>
    <row r="483" spans="1:4" outlineLevel="2" x14ac:dyDescent="0.25">
      <c r="A483" s="2">
        <v>39250</v>
      </c>
      <c r="B483" s="6">
        <f t="shared" si="13"/>
        <v>2007</v>
      </c>
      <c r="C483" s="1" t="s">
        <v>55</v>
      </c>
      <c r="D483" s="1">
        <v>118</v>
      </c>
    </row>
    <row r="484" spans="1:4" outlineLevel="2" x14ac:dyDescent="0.25">
      <c r="A484" s="2">
        <v>39250</v>
      </c>
      <c r="B484" s="6">
        <f t="shared" si="13"/>
        <v>2007</v>
      </c>
      <c r="C484" s="1" t="s">
        <v>78</v>
      </c>
      <c r="D484" s="1">
        <v>37</v>
      </c>
    </row>
    <row r="485" spans="1:4" outlineLevel="2" x14ac:dyDescent="0.25">
      <c r="A485" s="2">
        <v>39253</v>
      </c>
      <c r="B485" s="6">
        <f t="shared" si="13"/>
        <v>2007</v>
      </c>
      <c r="C485" s="1" t="s">
        <v>35</v>
      </c>
      <c r="D485" s="1">
        <v>198</v>
      </c>
    </row>
    <row r="486" spans="1:4" outlineLevel="2" x14ac:dyDescent="0.25">
      <c r="A486" s="2">
        <v>39254</v>
      </c>
      <c r="B486" s="6">
        <f t="shared" si="13"/>
        <v>2007</v>
      </c>
      <c r="C486" s="1" t="s">
        <v>28</v>
      </c>
      <c r="D486" s="1">
        <v>74</v>
      </c>
    </row>
    <row r="487" spans="1:4" outlineLevel="2" x14ac:dyDescent="0.25">
      <c r="A487" s="2">
        <v>39259</v>
      </c>
      <c r="B487" s="6">
        <f t="shared" si="13"/>
        <v>2007</v>
      </c>
      <c r="C487" s="1" t="s">
        <v>144</v>
      </c>
      <c r="D487" s="1">
        <v>18</v>
      </c>
    </row>
    <row r="488" spans="1:4" outlineLevel="2" x14ac:dyDescent="0.25">
      <c r="A488" s="2">
        <v>39263</v>
      </c>
      <c r="B488" s="6">
        <f t="shared" si="13"/>
        <v>2007</v>
      </c>
      <c r="C488" s="1" t="s">
        <v>24</v>
      </c>
      <c r="D488" s="1">
        <v>291</v>
      </c>
    </row>
    <row r="489" spans="1:4" outlineLevel="2" x14ac:dyDescent="0.25">
      <c r="A489" s="2">
        <v>39270</v>
      </c>
      <c r="B489" s="6">
        <f t="shared" si="13"/>
        <v>2007</v>
      </c>
      <c r="C489" s="1" t="s">
        <v>9</v>
      </c>
      <c r="D489" s="1">
        <v>208</v>
      </c>
    </row>
    <row r="490" spans="1:4" outlineLevel="2" x14ac:dyDescent="0.25">
      <c r="A490" s="2">
        <v>39270</v>
      </c>
      <c r="B490" s="6">
        <f t="shared" si="13"/>
        <v>2007</v>
      </c>
      <c r="C490" s="1" t="s">
        <v>5</v>
      </c>
      <c r="D490" s="1">
        <v>354</v>
      </c>
    </row>
    <row r="491" spans="1:4" outlineLevel="2" x14ac:dyDescent="0.25">
      <c r="A491" s="2">
        <v>39277</v>
      </c>
      <c r="B491" s="6">
        <f t="shared" si="13"/>
        <v>2007</v>
      </c>
      <c r="C491" s="1" t="s">
        <v>25</v>
      </c>
      <c r="D491" s="1">
        <v>113</v>
      </c>
    </row>
    <row r="492" spans="1:4" outlineLevel="2" x14ac:dyDescent="0.25">
      <c r="A492" s="2">
        <v>39278</v>
      </c>
      <c r="B492" s="6">
        <f t="shared" si="13"/>
        <v>2007</v>
      </c>
      <c r="C492" s="1" t="s">
        <v>145</v>
      </c>
      <c r="D492" s="1">
        <v>3</v>
      </c>
    </row>
    <row r="493" spans="1:4" outlineLevel="2" x14ac:dyDescent="0.25">
      <c r="A493" s="2">
        <v>39278</v>
      </c>
      <c r="B493" s="6">
        <f t="shared" si="13"/>
        <v>2007</v>
      </c>
      <c r="C493" s="1" t="s">
        <v>45</v>
      </c>
      <c r="D493" s="1">
        <v>446</v>
      </c>
    </row>
    <row r="494" spans="1:4" outlineLevel="2" x14ac:dyDescent="0.25">
      <c r="A494" s="2">
        <v>39278</v>
      </c>
      <c r="B494" s="6">
        <f t="shared" si="13"/>
        <v>2007</v>
      </c>
      <c r="C494" s="1" t="s">
        <v>121</v>
      </c>
      <c r="D494" s="1">
        <v>9</v>
      </c>
    </row>
    <row r="495" spans="1:4" outlineLevel="2" x14ac:dyDescent="0.25">
      <c r="A495" s="2">
        <v>39282</v>
      </c>
      <c r="B495" s="6">
        <f t="shared" si="13"/>
        <v>2007</v>
      </c>
      <c r="C495" s="1" t="s">
        <v>50</v>
      </c>
      <c r="D495" s="1">
        <v>445</v>
      </c>
    </row>
    <row r="496" spans="1:4" outlineLevel="2" x14ac:dyDescent="0.25">
      <c r="A496" s="2">
        <v>39283</v>
      </c>
      <c r="B496" s="6">
        <f t="shared" si="13"/>
        <v>2007</v>
      </c>
      <c r="C496" s="1" t="s">
        <v>69</v>
      </c>
      <c r="D496" s="1">
        <v>47</v>
      </c>
    </row>
    <row r="497" spans="1:4" outlineLevel="2" x14ac:dyDescent="0.25">
      <c r="A497" s="2">
        <v>39284</v>
      </c>
      <c r="B497" s="6">
        <f t="shared" si="13"/>
        <v>2007</v>
      </c>
      <c r="C497" s="1" t="s">
        <v>146</v>
      </c>
      <c r="D497" s="1">
        <v>14</v>
      </c>
    </row>
    <row r="498" spans="1:4" outlineLevel="2" x14ac:dyDescent="0.25">
      <c r="A498" s="2">
        <v>39289</v>
      </c>
      <c r="B498" s="6">
        <f t="shared" si="13"/>
        <v>2007</v>
      </c>
      <c r="C498" s="1" t="s">
        <v>37</v>
      </c>
      <c r="D498" s="1">
        <v>187</v>
      </c>
    </row>
    <row r="499" spans="1:4" outlineLevel="2" x14ac:dyDescent="0.25">
      <c r="A499" s="2">
        <v>39290</v>
      </c>
      <c r="B499" s="6">
        <f t="shared" si="13"/>
        <v>2007</v>
      </c>
      <c r="C499" s="1" t="s">
        <v>45</v>
      </c>
      <c r="D499" s="1">
        <v>355</v>
      </c>
    </row>
    <row r="500" spans="1:4" outlineLevel="2" x14ac:dyDescent="0.25">
      <c r="A500" s="2">
        <v>39291</v>
      </c>
      <c r="B500" s="6">
        <f t="shared" si="13"/>
        <v>2007</v>
      </c>
      <c r="C500" s="1" t="s">
        <v>115</v>
      </c>
      <c r="D500" s="1">
        <v>6</v>
      </c>
    </row>
    <row r="501" spans="1:4" outlineLevel="2" x14ac:dyDescent="0.25">
      <c r="A501" s="2">
        <v>39292</v>
      </c>
      <c r="B501" s="6">
        <f t="shared" ref="B501:B532" si="14">YEAR(A501)</f>
        <v>2007</v>
      </c>
      <c r="C501" s="1" t="s">
        <v>68</v>
      </c>
      <c r="D501" s="1">
        <v>18</v>
      </c>
    </row>
    <row r="502" spans="1:4" outlineLevel="2" x14ac:dyDescent="0.25">
      <c r="A502" s="2">
        <v>39294</v>
      </c>
      <c r="B502" s="6">
        <f t="shared" si="14"/>
        <v>2007</v>
      </c>
      <c r="C502" s="1" t="s">
        <v>71</v>
      </c>
      <c r="D502" s="1">
        <v>111</v>
      </c>
    </row>
    <row r="503" spans="1:4" outlineLevel="2" x14ac:dyDescent="0.25">
      <c r="A503" s="2">
        <v>39294</v>
      </c>
      <c r="B503" s="6">
        <f t="shared" si="14"/>
        <v>2007</v>
      </c>
      <c r="C503" s="1" t="s">
        <v>8</v>
      </c>
      <c r="D503" s="1">
        <v>156</v>
      </c>
    </row>
    <row r="504" spans="1:4" outlineLevel="2" x14ac:dyDescent="0.25">
      <c r="A504" s="2">
        <v>39295</v>
      </c>
      <c r="B504" s="6">
        <f t="shared" si="14"/>
        <v>2007</v>
      </c>
      <c r="C504" s="1" t="s">
        <v>45</v>
      </c>
      <c r="D504" s="1">
        <v>396</v>
      </c>
    </row>
    <row r="505" spans="1:4" outlineLevel="2" x14ac:dyDescent="0.25">
      <c r="A505" s="2">
        <v>39299</v>
      </c>
      <c r="B505" s="6">
        <f t="shared" si="14"/>
        <v>2007</v>
      </c>
      <c r="C505" s="1" t="s">
        <v>60</v>
      </c>
      <c r="D505" s="1">
        <v>7</v>
      </c>
    </row>
    <row r="506" spans="1:4" outlineLevel="2" x14ac:dyDescent="0.25">
      <c r="A506" s="2">
        <v>39301</v>
      </c>
      <c r="B506" s="6">
        <f t="shared" si="14"/>
        <v>2007</v>
      </c>
      <c r="C506" s="1" t="s">
        <v>55</v>
      </c>
      <c r="D506" s="1">
        <v>98</v>
      </c>
    </row>
    <row r="507" spans="1:4" outlineLevel="2" x14ac:dyDescent="0.25">
      <c r="A507" s="2">
        <v>39303</v>
      </c>
      <c r="B507" s="6">
        <f t="shared" si="14"/>
        <v>2007</v>
      </c>
      <c r="C507" s="1" t="s">
        <v>45</v>
      </c>
      <c r="D507" s="1">
        <v>405</v>
      </c>
    </row>
    <row r="508" spans="1:4" outlineLevel="2" x14ac:dyDescent="0.25">
      <c r="A508" s="2">
        <v>39305</v>
      </c>
      <c r="B508" s="6">
        <f t="shared" si="14"/>
        <v>2007</v>
      </c>
      <c r="C508" s="1" t="s">
        <v>7</v>
      </c>
      <c r="D508" s="1">
        <v>220</v>
      </c>
    </row>
    <row r="509" spans="1:4" outlineLevel="2" x14ac:dyDescent="0.25">
      <c r="A509" s="2">
        <v>39306</v>
      </c>
      <c r="B509" s="6">
        <f t="shared" si="14"/>
        <v>2007</v>
      </c>
      <c r="C509" s="1" t="s">
        <v>30</v>
      </c>
      <c r="D509" s="1">
        <v>141</v>
      </c>
    </row>
    <row r="510" spans="1:4" outlineLevel="2" x14ac:dyDescent="0.25">
      <c r="A510" s="2">
        <v>39307</v>
      </c>
      <c r="B510" s="6">
        <f t="shared" si="14"/>
        <v>2007</v>
      </c>
      <c r="C510" s="1" t="s">
        <v>90</v>
      </c>
      <c r="D510" s="1">
        <v>17</v>
      </c>
    </row>
    <row r="511" spans="1:4" outlineLevel="2" x14ac:dyDescent="0.25">
      <c r="A511" s="2">
        <v>39307</v>
      </c>
      <c r="B511" s="6">
        <f t="shared" si="14"/>
        <v>2007</v>
      </c>
      <c r="C511" s="1" t="s">
        <v>9</v>
      </c>
      <c r="D511" s="1">
        <v>260</v>
      </c>
    </row>
    <row r="512" spans="1:4" outlineLevel="2" x14ac:dyDescent="0.25">
      <c r="A512" s="2">
        <v>39308</v>
      </c>
      <c r="B512" s="6">
        <f t="shared" si="14"/>
        <v>2007</v>
      </c>
      <c r="C512" s="1" t="s">
        <v>119</v>
      </c>
      <c r="D512" s="1">
        <v>11</v>
      </c>
    </row>
    <row r="513" spans="1:4" outlineLevel="2" x14ac:dyDescent="0.25">
      <c r="A513" s="2">
        <v>39312</v>
      </c>
      <c r="B513" s="6">
        <f t="shared" si="14"/>
        <v>2007</v>
      </c>
      <c r="C513" s="1" t="s">
        <v>52</v>
      </c>
      <c r="D513" s="1">
        <v>182</v>
      </c>
    </row>
    <row r="514" spans="1:4" outlineLevel="2" x14ac:dyDescent="0.25">
      <c r="A514" s="2">
        <v>39314</v>
      </c>
      <c r="B514" s="6">
        <f t="shared" si="14"/>
        <v>2007</v>
      </c>
      <c r="C514" s="1" t="s">
        <v>37</v>
      </c>
      <c r="D514" s="1">
        <v>59</v>
      </c>
    </row>
    <row r="515" spans="1:4" outlineLevel="2" x14ac:dyDescent="0.25">
      <c r="A515" s="2">
        <v>39315</v>
      </c>
      <c r="B515" s="6">
        <f t="shared" si="14"/>
        <v>2007</v>
      </c>
      <c r="C515" s="1" t="s">
        <v>66</v>
      </c>
      <c r="D515" s="1">
        <v>45</v>
      </c>
    </row>
    <row r="516" spans="1:4" outlineLevel="2" x14ac:dyDescent="0.25">
      <c r="A516" s="2">
        <v>39315</v>
      </c>
      <c r="B516" s="6">
        <f t="shared" si="14"/>
        <v>2007</v>
      </c>
      <c r="C516" s="1" t="s">
        <v>76</v>
      </c>
      <c r="D516" s="1">
        <v>3</v>
      </c>
    </row>
    <row r="517" spans="1:4" outlineLevel="2" x14ac:dyDescent="0.25">
      <c r="A517" s="2">
        <v>39317</v>
      </c>
      <c r="B517" s="6">
        <f t="shared" si="14"/>
        <v>2007</v>
      </c>
      <c r="C517" s="1" t="s">
        <v>61</v>
      </c>
      <c r="D517" s="1">
        <v>52</v>
      </c>
    </row>
    <row r="518" spans="1:4" outlineLevel="2" x14ac:dyDescent="0.25">
      <c r="A518" s="2">
        <v>39317</v>
      </c>
      <c r="B518" s="6">
        <f t="shared" si="14"/>
        <v>2007</v>
      </c>
      <c r="C518" s="1" t="s">
        <v>22</v>
      </c>
      <c r="D518" s="1">
        <v>373</v>
      </c>
    </row>
    <row r="519" spans="1:4" outlineLevel="2" x14ac:dyDescent="0.25">
      <c r="A519" s="2">
        <v>39318</v>
      </c>
      <c r="B519" s="6">
        <f t="shared" si="14"/>
        <v>2007</v>
      </c>
      <c r="C519" s="1" t="s">
        <v>34</v>
      </c>
      <c r="D519" s="1">
        <v>2</v>
      </c>
    </row>
    <row r="520" spans="1:4" outlineLevel="2" x14ac:dyDescent="0.25">
      <c r="A520" s="2">
        <v>39318</v>
      </c>
      <c r="B520" s="6">
        <f t="shared" si="14"/>
        <v>2007</v>
      </c>
      <c r="C520" s="1" t="s">
        <v>24</v>
      </c>
      <c r="D520" s="1">
        <v>445</v>
      </c>
    </row>
    <row r="521" spans="1:4" outlineLevel="2" x14ac:dyDescent="0.25">
      <c r="A521" s="2">
        <v>39319</v>
      </c>
      <c r="B521" s="6">
        <f t="shared" si="14"/>
        <v>2007</v>
      </c>
      <c r="C521" s="1" t="s">
        <v>52</v>
      </c>
      <c r="D521" s="1">
        <v>93</v>
      </c>
    </row>
    <row r="522" spans="1:4" outlineLevel="2" x14ac:dyDescent="0.25">
      <c r="A522" s="2">
        <v>39324</v>
      </c>
      <c r="B522" s="6">
        <f t="shared" si="14"/>
        <v>2007</v>
      </c>
      <c r="C522" s="1" t="s">
        <v>22</v>
      </c>
      <c r="D522" s="1">
        <v>329</v>
      </c>
    </row>
    <row r="523" spans="1:4" outlineLevel="2" x14ac:dyDescent="0.25">
      <c r="A523" s="2">
        <v>39326</v>
      </c>
      <c r="B523" s="6">
        <f t="shared" si="14"/>
        <v>2007</v>
      </c>
      <c r="C523" s="1" t="s">
        <v>22</v>
      </c>
      <c r="D523" s="1">
        <v>217</v>
      </c>
    </row>
    <row r="524" spans="1:4" outlineLevel="2" x14ac:dyDescent="0.25">
      <c r="A524" s="2">
        <v>39326</v>
      </c>
      <c r="B524" s="6">
        <f t="shared" si="14"/>
        <v>2007</v>
      </c>
      <c r="C524" s="1" t="s">
        <v>18</v>
      </c>
      <c r="D524" s="1">
        <v>165</v>
      </c>
    </row>
    <row r="525" spans="1:4" outlineLevel="2" x14ac:dyDescent="0.25">
      <c r="A525" s="2">
        <v>39327</v>
      </c>
      <c r="B525" s="6">
        <f t="shared" si="14"/>
        <v>2007</v>
      </c>
      <c r="C525" s="1" t="s">
        <v>41</v>
      </c>
      <c r="D525" s="1">
        <v>20</v>
      </c>
    </row>
    <row r="526" spans="1:4" outlineLevel="2" x14ac:dyDescent="0.25">
      <c r="A526" s="2">
        <v>39328</v>
      </c>
      <c r="B526" s="6">
        <f t="shared" si="14"/>
        <v>2007</v>
      </c>
      <c r="C526" s="1" t="s">
        <v>33</v>
      </c>
      <c r="D526" s="1">
        <v>11</v>
      </c>
    </row>
    <row r="527" spans="1:4" outlineLevel="2" x14ac:dyDescent="0.25">
      <c r="A527" s="2">
        <v>39329</v>
      </c>
      <c r="B527" s="6">
        <f t="shared" si="14"/>
        <v>2007</v>
      </c>
      <c r="C527" s="1" t="s">
        <v>14</v>
      </c>
      <c r="D527" s="1">
        <v>294</v>
      </c>
    </row>
    <row r="528" spans="1:4" outlineLevel="2" x14ac:dyDescent="0.25">
      <c r="A528" s="2">
        <v>39331</v>
      </c>
      <c r="B528" s="6">
        <f t="shared" si="14"/>
        <v>2007</v>
      </c>
      <c r="C528" s="1" t="s">
        <v>12</v>
      </c>
      <c r="D528" s="1">
        <v>82</v>
      </c>
    </row>
    <row r="529" spans="1:4" outlineLevel="2" x14ac:dyDescent="0.25">
      <c r="A529" s="2">
        <v>39331</v>
      </c>
      <c r="B529" s="6">
        <f t="shared" si="14"/>
        <v>2007</v>
      </c>
      <c r="C529" s="1" t="s">
        <v>23</v>
      </c>
      <c r="D529" s="1">
        <v>186</v>
      </c>
    </row>
    <row r="530" spans="1:4" outlineLevel="2" x14ac:dyDescent="0.25">
      <c r="A530" s="2">
        <v>39333</v>
      </c>
      <c r="B530" s="6">
        <f t="shared" si="14"/>
        <v>2007</v>
      </c>
      <c r="C530" s="1" t="s">
        <v>10</v>
      </c>
      <c r="D530" s="1">
        <v>163</v>
      </c>
    </row>
    <row r="531" spans="1:4" outlineLevel="2" x14ac:dyDescent="0.25">
      <c r="A531" s="2">
        <v>39333</v>
      </c>
      <c r="B531" s="6">
        <f t="shared" si="14"/>
        <v>2007</v>
      </c>
      <c r="C531" s="1" t="s">
        <v>30</v>
      </c>
      <c r="D531" s="1">
        <v>148</v>
      </c>
    </row>
    <row r="532" spans="1:4" outlineLevel="2" x14ac:dyDescent="0.25">
      <c r="A532" s="2">
        <v>39334</v>
      </c>
      <c r="B532" s="6">
        <f t="shared" si="14"/>
        <v>2007</v>
      </c>
      <c r="C532" s="1" t="s">
        <v>40</v>
      </c>
      <c r="D532" s="1">
        <v>2</v>
      </c>
    </row>
    <row r="533" spans="1:4" outlineLevel="2" x14ac:dyDescent="0.25">
      <c r="A533" s="2">
        <v>39336</v>
      </c>
      <c r="B533" s="6">
        <f t="shared" ref="B533:B564" si="15">YEAR(A533)</f>
        <v>2007</v>
      </c>
      <c r="C533" s="1" t="s">
        <v>22</v>
      </c>
      <c r="D533" s="1">
        <v>343</v>
      </c>
    </row>
    <row r="534" spans="1:4" outlineLevel="2" x14ac:dyDescent="0.25">
      <c r="A534" s="2">
        <v>39336</v>
      </c>
      <c r="B534" s="6">
        <f t="shared" si="15"/>
        <v>2007</v>
      </c>
      <c r="C534" s="1" t="s">
        <v>71</v>
      </c>
      <c r="D534" s="1">
        <v>51</v>
      </c>
    </row>
    <row r="535" spans="1:4" outlineLevel="2" x14ac:dyDescent="0.25">
      <c r="A535" s="2">
        <v>39339</v>
      </c>
      <c r="B535" s="6">
        <f t="shared" si="15"/>
        <v>2007</v>
      </c>
      <c r="C535" s="1" t="s">
        <v>10</v>
      </c>
      <c r="D535" s="1">
        <v>164</v>
      </c>
    </row>
    <row r="536" spans="1:4" outlineLevel="2" x14ac:dyDescent="0.25">
      <c r="A536" s="2">
        <v>39339</v>
      </c>
      <c r="B536" s="6">
        <f t="shared" si="15"/>
        <v>2007</v>
      </c>
      <c r="C536" s="1" t="s">
        <v>4</v>
      </c>
      <c r="D536" s="1">
        <v>5</v>
      </c>
    </row>
    <row r="537" spans="1:4" outlineLevel="2" x14ac:dyDescent="0.25">
      <c r="A537" s="2">
        <v>39340</v>
      </c>
      <c r="B537" s="6">
        <f t="shared" si="15"/>
        <v>2007</v>
      </c>
      <c r="C537" s="1" t="s">
        <v>7</v>
      </c>
      <c r="D537" s="1">
        <v>260</v>
      </c>
    </row>
    <row r="538" spans="1:4" outlineLevel="2" x14ac:dyDescent="0.25">
      <c r="A538" s="2">
        <v>39340</v>
      </c>
      <c r="B538" s="6">
        <f t="shared" si="15"/>
        <v>2007</v>
      </c>
      <c r="C538" s="1" t="s">
        <v>9</v>
      </c>
      <c r="D538" s="1">
        <v>415</v>
      </c>
    </row>
    <row r="539" spans="1:4" outlineLevel="2" x14ac:dyDescent="0.25">
      <c r="A539" s="2">
        <v>39341</v>
      </c>
      <c r="B539" s="6">
        <f t="shared" si="15"/>
        <v>2007</v>
      </c>
      <c r="C539" s="1" t="s">
        <v>9</v>
      </c>
      <c r="D539" s="1">
        <v>467</v>
      </c>
    </row>
    <row r="540" spans="1:4" outlineLevel="2" x14ac:dyDescent="0.25">
      <c r="A540" s="2">
        <v>39341</v>
      </c>
      <c r="B540" s="6">
        <f t="shared" si="15"/>
        <v>2007</v>
      </c>
      <c r="C540" s="1" t="s">
        <v>61</v>
      </c>
      <c r="D540" s="1">
        <v>43</v>
      </c>
    </row>
    <row r="541" spans="1:4" outlineLevel="2" x14ac:dyDescent="0.25">
      <c r="A541" s="2">
        <v>39342</v>
      </c>
      <c r="B541" s="6">
        <f t="shared" si="15"/>
        <v>2007</v>
      </c>
      <c r="C541" s="1" t="s">
        <v>8</v>
      </c>
      <c r="D541" s="1">
        <v>40</v>
      </c>
    </row>
    <row r="542" spans="1:4" outlineLevel="2" x14ac:dyDescent="0.25">
      <c r="A542" s="2">
        <v>39344</v>
      </c>
      <c r="B542" s="6">
        <f t="shared" si="15"/>
        <v>2007</v>
      </c>
      <c r="C542" s="1" t="s">
        <v>147</v>
      </c>
      <c r="D542" s="1">
        <v>10</v>
      </c>
    </row>
    <row r="543" spans="1:4" outlineLevel="2" x14ac:dyDescent="0.25">
      <c r="A543" s="2">
        <v>39345</v>
      </c>
      <c r="B543" s="6">
        <f t="shared" si="15"/>
        <v>2007</v>
      </c>
      <c r="C543" s="1" t="s">
        <v>9</v>
      </c>
      <c r="D543" s="1">
        <v>197</v>
      </c>
    </row>
    <row r="544" spans="1:4" outlineLevel="2" x14ac:dyDescent="0.25">
      <c r="A544" s="2">
        <v>39348</v>
      </c>
      <c r="B544" s="6">
        <f t="shared" si="15"/>
        <v>2007</v>
      </c>
      <c r="C544" s="1" t="s">
        <v>78</v>
      </c>
      <c r="D544" s="1">
        <v>145</v>
      </c>
    </row>
    <row r="545" spans="1:4" outlineLevel="2" x14ac:dyDescent="0.25">
      <c r="A545" s="2">
        <v>39349</v>
      </c>
      <c r="B545" s="6">
        <f t="shared" si="15"/>
        <v>2007</v>
      </c>
      <c r="C545" s="1" t="s">
        <v>55</v>
      </c>
      <c r="D545" s="1">
        <v>105</v>
      </c>
    </row>
    <row r="546" spans="1:4" outlineLevel="2" x14ac:dyDescent="0.25">
      <c r="A546" s="2">
        <v>39350</v>
      </c>
      <c r="B546" s="6">
        <f t="shared" si="15"/>
        <v>2007</v>
      </c>
      <c r="C546" s="1" t="s">
        <v>37</v>
      </c>
      <c r="D546" s="1">
        <v>33</v>
      </c>
    </row>
    <row r="547" spans="1:4" outlineLevel="2" x14ac:dyDescent="0.25">
      <c r="A547" s="2">
        <v>39350</v>
      </c>
      <c r="B547" s="6">
        <f t="shared" si="15"/>
        <v>2007</v>
      </c>
      <c r="C547" s="1" t="s">
        <v>120</v>
      </c>
      <c r="D547" s="1">
        <v>78</v>
      </c>
    </row>
    <row r="548" spans="1:4" outlineLevel="2" x14ac:dyDescent="0.25">
      <c r="A548" s="2">
        <v>39351</v>
      </c>
      <c r="B548" s="6">
        <f t="shared" si="15"/>
        <v>2007</v>
      </c>
      <c r="C548" s="1" t="s">
        <v>9</v>
      </c>
      <c r="D548" s="1">
        <v>466</v>
      </c>
    </row>
    <row r="549" spans="1:4" outlineLevel="2" x14ac:dyDescent="0.25">
      <c r="A549" s="2">
        <v>39354</v>
      </c>
      <c r="B549" s="6">
        <f t="shared" si="15"/>
        <v>2007</v>
      </c>
      <c r="C549" s="1" t="s">
        <v>45</v>
      </c>
      <c r="D549" s="1">
        <v>476</v>
      </c>
    </row>
    <row r="550" spans="1:4" outlineLevel="2" x14ac:dyDescent="0.25">
      <c r="A550" s="2">
        <v>39357</v>
      </c>
      <c r="B550" s="6">
        <f t="shared" si="15"/>
        <v>2007</v>
      </c>
      <c r="C550" s="1" t="s">
        <v>19</v>
      </c>
      <c r="D550" s="1">
        <v>151</v>
      </c>
    </row>
    <row r="551" spans="1:4" outlineLevel="2" x14ac:dyDescent="0.25">
      <c r="A551" s="2">
        <v>39357</v>
      </c>
      <c r="B551" s="6">
        <f t="shared" si="15"/>
        <v>2007</v>
      </c>
      <c r="C551" s="1" t="s">
        <v>148</v>
      </c>
      <c r="D551" s="1">
        <v>17</v>
      </c>
    </row>
    <row r="552" spans="1:4" outlineLevel="2" x14ac:dyDescent="0.25">
      <c r="A552" s="2">
        <v>39361</v>
      </c>
      <c r="B552" s="6">
        <f t="shared" si="15"/>
        <v>2007</v>
      </c>
      <c r="C552" s="1" t="s">
        <v>149</v>
      </c>
      <c r="D552" s="1">
        <v>4</v>
      </c>
    </row>
    <row r="553" spans="1:4" outlineLevel="2" x14ac:dyDescent="0.25">
      <c r="A553" s="2">
        <v>39371</v>
      </c>
      <c r="B553" s="6">
        <f t="shared" si="15"/>
        <v>2007</v>
      </c>
      <c r="C553" s="1" t="s">
        <v>5</v>
      </c>
      <c r="D553" s="1">
        <v>131</v>
      </c>
    </row>
    <row r="554" spans="1:4" outlineLevel="2" x14ac:dyDescent="0.25">
      <c r="A554" s="2">
        <v>39371</v>
      </c>
      <c r="B554" s="6">
        <f t="shared" si="15"/>
        <v>2007</v>
      </c>
      <c r="C554" s="1" t="s">
        <v>24</v>
      </c>
      <c r="D554" s="1">
        <v>369</v>
      </c>
    </row>
    <row r="555" spans="1:4" outlineLevel="2" x14ac:dyDescent="0.25">
      <c r="A555" s="2">
        <v>39371</v>
      </c>
      <c r="B555" s="6">
        <f t="shared" si="15"/>
        <v>2007</v>
      </c>
      <c r="C555" s="1" t="s">
        <v>131</v>
      </c>
      <c r="D555" s="1">
        <v>60</v>
      </c>
    </row>
    <row r="556" spans="1:4" outlineLevel="2" x14ac:dyDescent="0.25">
      <c r="A556" s="2">
        <v>39375</v>
      </c>
      <c r="B556" s="6">
        <f t="shared" si="15"/>
        <v>2007</v>
      </c>
      <c r="C556" s="1" t="s">
        <v>17</v>
      </c>
      <c r="D556" s="1">
        <v>405</v>
      </c>
    </row>
    <row r="557" spans="1:4" outlineLevel="2" x14ac:dyDescent="0.25">
      <c r="A557" s="2">
        <v>39376</v>
      </c>
      <c r="B557" s="6">
        <f t="shared" si="15"/>
        <v>2007</v>
      </c>
      <c r="C557" s="1" t="s">
        <v>21</v>
      </c>
      <c r="D557" s="1">
        <v>3</v>
      </c>
    </row>
    <row r="558" spans="1:4" outlineLevel="2" x14ac:dyDescent="0.25">
      <c r="A558" s="2">
        <v>39380</v>
      </c>
      <c r="B558" s="6">
        <f t="shared" si="15"/>
        <v>2007</v>
      </c>
      <c r="C558" s="1" t="s">
        <v>78</v>
      </c>
      <c r="D558" s="1">
        <v>35</v>
      </c>
    </row>
    <row r="559" spans="1:4" outlineLevel="2" x14ac:dyDescent="0.25">
      <c r="A559" s="2">
        <v>39382</v>
      </c>
      <c r="B559" s="6">
        <f t="shared" si="15"/>
        <v>2007</v>
      </c>
      <c r="C559" s="1" t="s">
        <v>50</v>
      </c>
      <c r="D559" s="1">
        <v>444</v>
      </c>
    </row>
    <row r="560" spans="1:4" outlineLevel="2" x14ac:dyDescent="0.25">
      <c r="A560" s="2">
        <v>39382</v>
      </c>
      <c r="B560" s="6">
        <f t="shared" si="15"/>
        <v>2007</v>
      </c>
      <c r="C560" s="1" t="s">
        <v>45</v>
      </c>
      <c r="D560" s="1">
        <v>424</v>
      </c>
    </row>
    <row r="561" spans="1:4" outlineLevel="2" x14ac:dyDescent="0.25">
      <c r="A561" s="2">
        <v>39382</v>
      </c>
      <c r="B561" s="6">
        <f t="shared" si="15"/>
        <v>2007</v>
      </c>
      <c r="C561" s="1" t="s">
        <v>150</v>
      </c>
      <c r="D561" s="1">
        <v>2</v>
      </c>
    </row>
    <row r="562" spans="1:4" outlineLevel="2" x14ac:dyDescent="0.25">
      <c r="A562" s="2">
        <v>39385</v>
      </c>
      <c r="B562" s="6">
        <f t="shared" si="15"/>
        <v>2007</v>
      </c>
      <c r="C562" s="1" t="s">
        <v>17</v>
      </c>
      <c r="D562" s="1">
        <v>480</v>
      </c>
    </row>
    <row r="563" spans="1:4" outlineLevel="2" x14ac:dyDescent="0.25">
      <c r="A563" s="2">
        <v>39386</v>
      </c>
      <c r="B563" s="6">
        <f t="shared" si="15"/>
        <v>2007</v>
      </c>
      <c r="C563" s="1" t="s">
        <v>37</v>
      </c>
      <c r="D563" s="1">
        <v>65</v>
      </c>
    </row>
    <row r="564" spans="1:4" outlineLevel="2" x14ac:dyDescent="0.25">
      <c r="A564" s="2">
        <v>39388</v>
      </c>
      <c r="B564" s="6">
        <f t="shared" si="15"/>
        <v>2007</v>
      </c>
      <c r="C564" s="1" t="s">
        <v>89</v>
      </c>
      <c r="D564" s="1">
        <v>8</v>
      </c>
    </row>
    <row r="565" spans="1:4" outlineLevel="2" x14ac:dyDescent="0.25">
      <c r="A565" s="2">
        <v>39389</v>
      </c>
      <c r="B565" s="6">
        <f t="shared" ref="B565:B596" si="16">YEAR(A565)</f>
        <v>2007</v>
      </c>
      <c r="C565" s="1" t="s">
        <v>52</v>
      </c>
      <c r="D565" s="1">
        <v>52</v>
      </c>
    </row>
    <row r="566" spans="1:4" outlineLevel="2" x14ac:dyDescent="0.25">
      <c r="A566" s="2">
        <v>39392</v>
      </c>
      <c r="B566" s="6">
        <f t="shared" si="16"/>
        <v>2007</v>
      </c>
      <c r="C566" s="1" t="s">
        <v>40</v>
      </c>
      <c r="D566" s="1">
        <v>8</v>
      </c>
    </row>
    <row r="567" spans="1:4" outlineLevel="2" x14ac:dyDescent="0.25">
      <c r="A567" s="2">
        <v>39393</v>
      </c>
      <c r="B567" s="6">
        <f t="shared" si="16"/>
        <v>2007</v>
      </c>
      <c r="C567" s="1" t="s">
        <v>7</v>
      </c>
      <c r="D567" s="1">
        <v>143</v>
      </c>
    </row>
    <row r="568" spans="1:4" outlineLevel="2" x14ac:dyDescent="0.25">
      <c r="A568" s="2">
        <v>39394</v>
      </c>
      <c r="B568" s="6">
        <f t="shared" si="16"/>
        <v>2007</v>
      </c>
      <c r="C568" s="1" t="s">
        <v>18</v>
      </c>
      <c r="D568" s="1">
        <v>20</v>
      </c>
    </row>
    <row r="569" spans="1:4" outlineLevel="2" x14ac:dyDescent="0.25">
      <c r="A569" s="2">
        <v>39397</v>
      </c>
      <c r="B569" s="6">
        <f t="shared" si="16"/>
        <v>2007</v>
      </c>
      <c r="C569" s="1" t="s">
        <v>14</v>
      </c>
      <c r="D569" s="1">
        <v>396</v>
      </c>
    </row>
    <row r="570" spans="1:4" outlineLevel="2" x14ac:dyDescent="0.25">
      <c r="A570" s="2">
        <v>39398</v>
      </c>
      <c r="B570" s="6">
        <f t="shared" si="16"/>
        <v>2007</v>
      </c>
      <c r="C570" s="1" t="s">
        <v>69</v>
      </c>
      <c r="D570" s="1">
        <v>168</v>
      </c>
    </row>
    <row r="571" spans="1:4" outlineLevel="2" x14ac:dyDescent="0.25">
      <c r="A571" s="2">
        <v>39399</v>
      </c>
      <c r="B571" s="6">
        <f t="shared" si="16"/>
        <v>2007</v>
      </c>
      <c r="C571" s="1" t="s">
        <v>69</v>
      </c>
      <c r="D571" s="1">
        <v>69</v>
      </c>
    </row>
    <row r="572" spans="1:4" outlineLevel="2" x14ac:dyDescent="0.25">
      <c r="A572" s="2">
        <v>39407</v>
      </c>
      <c r="B572" s="6">
        <f t="shared" si="16"/>
        <v>2007</v>
      </c>
      <c r="C572" s="1" t="s">
        <v>30</v>
      </c>
      <c r="D572" s="1">
        <v>99</v>
      </c>
    </row>
    <row r="573" spans="1:4" outlineLevel="2" x14ac:dyDescent="0.25">
      <c r="A573" s="2">
        <v>39407</v>
      </c>
      <c r="B573" s="6">
        <f t="shared" si="16"/>
        <v>2007</v>
      </c>
      <c r="C573" s="1" t="s">
        <v>123</v>
      </c>
      <c r="D573" s="1">
        <v>57</v>
      </c>
    </row>
    <row r="574" spans="1:4" outlineLevel="2" x14ac:dyDescent="0.25">
      <c r="A574" s="2">
        <v>39408</v>
      </c>
      <c r="B574" s="6">
        <f t="shared" si="16"/>
        <v>2007</v>
      </c>
      <c r="C574" s="1" t="s">
        <v>6</v>
      </c>
      <c r="D574" s="1">
        <v>103</v>
      </c>
    </row>
    <row r="575" spans="1:4" outlineLevel="2" x14ac:dyDescent="0.25">
      <c r="A575" s="2">
        <v>39409</v>
      </c>
      <c r="B575" s="6">
        <f t="shared" si="16"/>
        <v>2007</v>
      </c>
      <c r="C575" s="1" t="s">
        <v>124</v>
      </c>
      <c r="D575" s="1">
        <v>2</v>
      </c>
    </row>
    <row r="576" spans="1:4" outlineLevel="2" x14ac:dyDescent="0.25">
      <c r="A576" s="2">
        <v>39412</v>
      </c>
      <c r="B576" s="6">
        <f t="shared" si="16"/>
        <v>2007</v>
      </c>
      <c r="C576" s="1" t="s">
        <v>52</v>
      </c>
      <c r="D576" s="1">
        <v>88</v>
      </c>
    </row>
    <row r="577" spans="1:4" outlineLevel="2" x14ac:dyDescent="0.25">
      <c r="A577" s="2">
        <v>39414</v>
      </c>
      <c r="B577" s="6">
        <f t="shared" si="16"/>
        <v>2007</v>
      </c>
      <c r="C577" s="1" t="s">
        <v>37</v>
      </c>
      <c r="D577" s="1">
        <v>85</v>
      </c>
    </row>
    <row r="578" spans="1:4" outlineLevel="2" x14ac:dyDescent="0.25">
      <c r="A578" s="2">
        <v>39414</v>
      </c>
      <c r="B578" s="6">
        <f t="shared" si="16"/>
        <v>2007</v>
      </c>
      <c r="C578" s="1" t="s">
        <v>7</v>
      </c>
      <c r="D578" s="1">
        <v>216</v>
      </c>
    </row>
    <row r="579" spans="1:4" outlineLevel="2" x14ac:dyDescent="0.25">
      <c r="A579" s="2">
        <v>39416</v>
      </c>
      <c r="B579" s="6">
        <f t="shared" si="16"/>
        <v>2007</v>
      </c>
      <c r="C579" s="1" t="s">
        <v>7</v>
      </c>
      <c r="D579" s="1">
        <v>140</v>
      </c>
    </row>
    <row r="580" spans="1:4" outlineLevel="2" x14ac:dyDescent="0.25">
      <c r="A580" s="2">
        <v>39421</v>
      </c>
      <c r="B580" s="6">
        <f t="shared" si="16"/>
        <v>2007</v>
      </c>
      <c r="C580" s="1" t="s">
        <v>50</v>
      </c>
      <c r="D580" s="1">
        <v>377</v>
      </c>
    </row>
    <row r="581" spans="1:4" outlineLevel="2" x14ac:dyDescent="0.25">
      <c r="A581" s="2">
        <v>39423</v>
      </c>
      <c r="B581" s="6">
        <f t="shared" si="16"/>
        <v>2007</v>
      </c>
      <c r="C581" s="1" t="s">
        <v>35</v>
      </c>
      <c r="D581" s="1">
        <v>89</v>
      </c>
    </row>
    <row r="582" spans="1:4" outlineLevel="2" x14ac:dyDescent="0.25">
      <c r="A582" s="2">
        <v>39425</v>
      </c>
      <c r="B582" s="6">
        <f t="shared" si="16"/>
        <v>2007</v>
      </c>
      <c r="C582" s="1" t="s">
        <v>12</v>
      </c>
      <c r="D582" s="1">
        <v>181</v>
      </c>
    </row>
    <row r="583" spans="1:4" outlineLevel="2" x14ac:dyDescent="0.25">
      <c r="A583" s="2">
        <v>39427</v>
      </c>
      <c r="B583" s="6">
        <f t="shared" si="16"/>
        <v>2007</v>
      </c>
      <c r="C583" s="1" t="s">
        <v>69</v>
      </c>
      <c r="D583" s="1">
        <v>131</v>
      </c>
    </row>
    <row r="584" spans="1:4" outlineLevel="2" x14ac:dyDescent="0.25">
      <c r="A584" s="2">
        <v>39427</v>
      </c>
      <c r="B584" s="6">
        <f t="shared" si="16"/>
        <v>2007</v>
      </c>
      <c r="C584" s="1" t="s">
        <v>80</v>
      </c>
      <c r="D584" s="1">
        <v>43</v>
      </c>
    </row>
    <row r="585" spans="1:4" outlineLevel="2" x14ac:dyDescent="0.25">
      <c r="A585" s="2">
        <v>39428</v>
      </c>
      <c r="B585" s="6">
        <f t="shared" si="16"/>
        <v>2007</v>
      </c>
      <c r="C585" s="1" t="s">
        <v>30</v>
      </c>
      <c r="D585" s="1">
        <v>166</v>
      </c>
    </row>
    <row r="586" spans="1:4" outlineLevel="2" x14ac:dyDescent="0.25">
      <c r="A586" s="2">
        <v>39428</v>
      </c>
      <c r="B586" s="6">
        <f t="shared" si="16"/>
        <v>2007</v>
      </c>
      <c r="C586" s="1" t="s">
        <v>78</v>
      </c>
      <c r="D586" s="1">
        <v>192</v>
      </c>
    </row>
    <row r="587" spans="1:4" outlineLevel="2" x14ac:dyDescent="0.25">
      <c r="A587" s="2">
        <v>39430</v>
      </c>
      <c r="B587" s="6">
        <f t="shared" si="16"/>
        <v>2007</v>
      </c>
      <c r="C587" s="1" t="s">
        <v>16</v>
      </c>
      <c r="D587" s="1">
        <v>7</v>
      </c>
    </row>
    <row r="588" spans="1:4" outlineLevel="2" x14ac:dyDescent="0.25">
      <c r="A588" s="2">
        <v>39432</v>
      </c>
      <c r="B588" s="6">
        <f t="shared" si="16"/>
        <v>2007</v>
      </c>
      <c r="C588" s="1" t="s">
        <v>53</v>
      </c>
      <c r="D588" s="1">
        <v>11</v>
      </c>
    </row>
    <row r="589" spans="1:4" outlineLevel="2" x14ac:dyDescent="0.25">
      <c r="A589" s="2">
        <v>39432</v>
      </c>
      <c r="B589" s="6">
        <f t="shared" si="16"/>
        <v>2007</v>
      </c>
      <c r="C589" s="1" t="s">
        <v>19</v>
      </c>
      <c r="D589" s="1">
        <v>146</v>
      </c>
    </row>
    <row r="590" spans="1:4" outlineLevel="2" x14ac:dyDescent="0.25">
      <c r="A590" s="2">
        <v>39433</v>
      </c>
      <c r="B590" s="6">
        <f t="shared" si="16"/>
        <v>2007</v>
      </c>
      <c r="C590" s="1" t="s">
        <v>45</v>
      </c>
      <c r="D590" s="1">
        <v>138</v>
      </c>
    </row>
    <row r="591" spans="1:4" outlineLevel="2" x14ac:dyDescent="0.25">
      <c r="A591" s="2">
        <v>39434</v>
      </c>
      <c r="B591" s="6">
        <f t="shared" si="16"/>
        <v>2007</v>
      </c>
      <c r="C591" s="1" t="s">
        <v>23</v>
      </c>
      <c r="D591" s="1">
        <v>138</v>
      </c>
    </row>
    <row r="592" spans="1:4" outlineLevel="2" x14ac:dyDescent="0.25">
      <c r="A592" s="2">
        <v>39434</v>
      </c>
      <c r="B592" s="6">
        <f t="shared" si="16"/>
        <v>2007</v>
      </c>
      <c r="C592" s="1" t="s">
        <v>50</v>
      </c>
      <c r="D592" s="1">
        <v>482</v>
      </c>
    </row>
    <row r="593" spans="1:4" outlineLevel="2" x14ac:dyDescent="0.25">
      <c r="A593" s="2">
        <v>39436</v>
      </c>
      <c r="B593" s="6">
        <f t="shared" si="16"/>
        <v>2007</v>
      </c>
      <c r="C593" s="1" t="s">
        <v>50</v>
      </c>
      <c r="D593" s="1">
        <v>481</v>
      </c>
    </row>
    <row r="594" spans="1:4" outlineLevel="2" x14ac:dyDescent="0.25">
      <c r="A594" s="2">
        <v>39438</v>
      </c>
      <c r="B594" s="6">
        <f t="shared" si="16"/>
        <v>2007</v>
      </c>
      <c r="C594" s="1" t="s">
        <v>45</v>
      </c>
      <c r="D594" s="1">
        <v>258</v>
      </c>
    </row>
    <row r="595" spans="1:4" outlineLevel="2" x14ac:dyDescent="0.25">
      <c r="A595" s="2">
        <v>39440</v>
      </c>
      <c r="B595" s="6">
        <f t="shared" si="16"/>
        <v>2007</v>
      </c>
      <c r="C595" s="1" t="s">
        <v>19</v>
      </c>
      <c r="D595" s="1">
        <v>100</v>
      </c>
    </row>
    <row r="596" spans="1:4" outlineLevel="2" x14ac:dyDescent="0.25">
      <c r="A596" s="2">
        <v>39440</v>
      </c>
      <c r="B596" s="6">
        <f t="shared" si="16"/>
        <v>2007</v>
      </c>
      <c r="C596" s="1" t="s">
        <v>69</v>
      </c>
      <c r="D596" s="1">
        <v>86</v>
      </c>
    </row>
    <row r="597" spans="1:4" outlineLevel="2" x14ac:dyDescent="0.25">
      <c r="A597" s="2">
        <v>39443</v>
      </c>
      <c r="B597" s="6">
        <f t="shared" ref="B597:B600" si="17">YEAR(A597)</f>
        <v>2007</v>
      </c>
      <c r="C597" s="1" t="s">
        <v>28</v>
      </c>
      <c r="D597" s="1">
        <v>165</v>
      </c>
    </row>
    <row r="598" spans="1:4" outlineLevel="2" x14ac:dyDescent="0.25">
      <c r="A598" s="2">
        <v>39444</v>
      </c>
      <c r="B598" s="6">
        <f t="shared" si="17"/>
        <v>2007</v>
      </c>
      <c r="C598" s="1" t="s">
        <v>100</v>
      </c>
      <c r="D598" s="1">
        <v>4</v>
      </c>
    </row>
    <row r="599" spans="1:4" outlineLevel="2" x14ac:dyDescent="0.25">
      <c r="A599" s="2">
        <v>39445</v>
      </c>
      <c r="B599" s="6">
        <f t="shared" si="17"/>
        <v>2007</v>
      </c>
      <c r="C599" s="1" t="s">
        <v>23</v>
      </c>
      <c r="D599" s="1">
        <v>156</v>
      </c>
    </row>
    <row r="600" spans="1:4" outlineLevel="2" x14ac:dyDescent="0.25">
      <c r="A600" s="2">
        <v>39446</v>
      </c>
      <c r="B600" s="6">
        <f t="shared" si="17"/>
        <v>2007</v>
      </c>
      <c r="C600" s="1" t="s">
        <v>45</v>
      </c>
      <c r="D600" s="1">
        <v>320</v>
      </c>
    </row>
    <row r="601" spans="1:4" outlineLevel="1" x14ac:dyDescent="0.25">
      <c r="A601" s="2"/>
      <c r="B601" s="7" t="s">
        <v>730</v>
      </c>
      <c r="D601" s="1">
        <f>SUBTOTAL(9,D405:D600)</f>
        <v>31720</v>
      </c>
    </row>
    <row r="602" spans="1:4" outlineLevel="2" x14ac:dyDescent="0.25">
      <c r="A602" s="2">
        <v>39448</v>
      </c>
      <c r="B602" s="6">
        <f t="shared" ref="B602:B665" si="18">YEAR(A602)</f>
        <v>2008</v>
      </c>
      <c r="C602" s="1" t="s">
        <v>15</v>
      </c>
      <c r="D602" s="1">
        <v>1</v>
      </c>
    </row>
    <row r="603" spans="1:4" outlineLevel="2" x14ac:dyDescent="0.25">
      <c r="A603" s="2">
        <v>39448</v>
      </c>
      <c r="B603" s="6">
        <f t="shared" si="18"/>
        <v>2008</v>
      </c>
      <c r="C603" s="1" t="s">
        <v>8</v>
      </c>
      <c r="D603" s="1">
        <v>81</v>
      </c>
    </row>
    <row r="604" spans="1:4" outlineLevel="2" x14ac:dyDescent="0.25">
      <c r="A604" s="2">
        <v>39448</v>
      </c>
      <c r="B604" s="6">
        <f t="shared" si="18"/>
        <v>2008</v>
      </c>
      <c r="C604" s="1" t="s">
        <v>50</v>
      </c>
      <c r="D604" s="1">
        <v>438</v>
      </c>
    </row>
    <row r="605" spans="1:4" outlineLevel="2" x14ac:dyDescent="0.25">
      <c r="A605" s="2">
        <v>39449</v>
      </c>
      <c r="B605" s="6">
        <f t="shared" si="18"/>
        <v>2008</v>
      </c>
      <c r="C605" s="1" t="s">
        <v>38</v>
      </c>
      <c r="D605" s="1">
        <v>1</v>
      </c>
    </row>
    <row r="606" spans="1:4" outlineLevel="2" x14ac:dyDescent="0.25">
      <c r="A606" s="2">
        <v>39453</v>
      </c>
      <c r="B606" s="6">
        <f t="shared" si="18"/>
        <v>2008</v>
      </c>
      <c r="C606" s="1" t="s">
        <v>78</v>
      </c>
      <c r="D606" s="1">
        <v>173</v>
      </c>
    </row>
    <row r="607" spans="1:4" outlineLevel="2" x14ac:dyDescent="0.25">
      <c r="A607" s="2">
        <v>39456</v>
      </c>
      <c r="B607" s="6">
        <f t="shared" si="18"/>
        <v>2008</v>
      </c>
      <c r="C607" s="1" t="s">
        <v>24</v>
      </c>
      <c r="D607" s="1">
        <v>412</v>
      </c>
    </row>
    <row r="608" spans="1:4" outlineLevel="2" x14ac:dyDescent="0.25">
      <c r="A608" s="2">
        <v>39456</v>
      </c>
      <c r="B608" s="6">
        <f t="shared" si="18"/>
        <v>2008</v>
      </c>
      <c r="C608" s="1" t="s">
        <v>151</v>
      </c>
      <c r="D608" s="1">
        <v>13</v>
      </c>
    </row>
    <row r="609" spans="1:4" outlineLevel="2" x14ac:dyDescent="0.25">
      <c r="A609" s="2">
        <v>39457</v>
      </c>
      <c r="B609" s="6">
        <f t="shared" si="18"/>
        <v>2008</v>
      </c>
      <c r="C609" s="1" t="s">
        <v>55</v>
      </c>
      <c r="D609" s="1">
        <v>130</v>
      </c>
    </row>
    <row r="610" spans="1:4" outlineLevel="2" x14ac:dyDescent="0.25">
      <c r="A610" s="2">
        <v>39459</v>
      </c>
      <c r="B610" s="6">
        <f t="shared" si="18"/>
        <v>2008</v>
      </c>
      <c r="C610" s="1" t="s">
        <v>152</v>
      </c>
      <c r="D610" s="1">
        <v>4</v>
      </c>
    </row>
    <row r="611" spans="1:4" outlineLevel="2" x14ac:dyDescent="0.25">
      <c r="A611" s="2">
        <v>39462</v>
      </c>
      <c r="B611" s="6">
        <f t="shared" si="18"/>
        <v>2008</v>
      </c>
      <c r="C611" s="1" t="s">
        <v>55</v>
      </c>
      <c r="D611" s="1">
        <v>176</v>
      </c>
    </row>
    <row r="612" spans="1:4" outlineLevel="2" x14ac:dyDescent="0.25">
      <c r="A612" s="2">
        <v>39464</v>
      </c>
      <c r="B612" s="6">
        <f t="shared" si="18"/>
        <v>2008</v>
      </c>
      <c r="C612" s="1" t="s">
        <v>89</v>
      </c>
      <c r="D612" s="1">
        <v>14</v>
      </c>
    </row>
    <row r="613" spans="1:4" outlineLevel="2" x14ac:dyDescent="0.25">
      <c r="A613" s="2">
        <v>39465</v>
      </c>
      <c r="B613" s="6">
        <f t="shared" si="18"/>
        <v>2008</v>
      </c>
      <c r="C613" s="1" t="s">
        <v>55</v>
      </c>
      <c r="D613" s="1">
        <v>97</v>
      </c>
    </row>
    <row r="614" spans="1:4" outlineLevel="2" x14ac:dyDescent="0.25">
      <c r="A614" s="2">
        <v>39468</v>
      </c>
      <c r="B614" s="6">
        <f t="shared" si="18"/>
        <v>2008</v>
      </c>
      <c r="C614" s="1" t="s">
        <v>61</v>
      </c>
      <c r="D614" s="1">
        <v>81</v>
      </c>
    </row>
    <row r="615" spans="1:4" outlineLevel="2" x14ac:dyDescent="0.25">
      <c r="A615" s="2">
        <v>39469</v>
      </c>
      <c r="B615" s="6">
        <f t="shared" si="18"/>
        <v>2008</v>
      </c>
      <c r="C615" s="1" t="s">
        <v>23</v>
      </c>
      <c r="D615" s="1">
        <v>179</v>
      </c>
    </row>
    <row r="616" spans="1:4" outlineLevel="2" x14ac:dyDescent="0.25">
      <c r="A616" s="2">
        <v>39470</v>
      </c>
      <c r="B616" s="6">
        <f t="shared" si="18"/>
        <v>2008</v>
      </c>
      <c r="C616" s="1" t="s">
        <v>37</v>
      </c>
      <c r="D616" s="1">
        <v>132</v>
      </c>
    </row>
    <row r="617" spans="1:4" outlineLevel="2" x14ac:dyDescent="0.25">
      <c r="A617" s="2">
        <v>39470</v>
      </c>
      <c r="B617" s="6">
        <f t="shared" si="18"/>
        <v>2008</v>
      </c>
      <c r="C617" s="1" t="s">
        <v>153</v>
      </c>
      <c r="D617" s="1">
        <v>5</v>
      </c>
    </row>
    <row r="618" spans="1:4" outlineLevel="2" x14ac:dyDescent="0.25">
      <c r="A618" s="2">
        <v>39470</v>
      </c>
      <c r="B618" s="6">
        <f t="shared" si="18"/>
        <v>2008</v>
      </c>
      <c r="C618" s="1" t="s">
        <v>18</v>
      </c>
      <c r="D618" s="1">
        <v>100</v>
      </c>
    </row>
    <row r="619" spans="1:4" outlineLevel="2" x14ac:dyDescent="0.25">
      <c r="A619" s="2">
        <v>39474</v>
      </c>
      <c r="B619" s="6">
        <f t="shared" si="18"/>
        <v>2008</v>
      </c>
      <c r="C619" s="1" t="s">
        <v>154</v>
      </c>
      <c r="D619" s="1">
        <v>6</v>
      </c>
    </row>
    <row r="620" spans="1:4" outlineLevel="2" x14ac:dyDescent="0.25">
      <c r="A620" s="2">
        <v>39481</v>
      </c>
      <c r="B620" s="6">
        <f t="shared" si="18"/>
        <v>2008</v>
      </c>
      <c r="C620" s="1" t="s">
        <v>24</v>
      </c>
      <c r="D620" s="1">
        <v>171</v>
      </c>
    </row>
    <row r="621" spans="1:4" outlineLevel="2" x14ac:dyDescent="0.25">
      <c r="A621" s="2">
        <v>39483</v>
      </c>
      <c r="B621" s="6">
        <f t="shared" si="18"/>
        <v>2008</v>
      </c>
      <c r="C621" s="1" t="s">
        <v>14</v>
      </c>
      <c r="D621" s="1">
        <v>333</v>
      </c>
    </row>
    <row r="622" spans="1:4" outlineLevel="2" x14ac:dyDescent="0.25">
      <c r="A622" s="2">
        <v>39484</v>
      </c>
      <c r="B622" s="6">
        <f t="shared" si="18"/>
        <v>2008</v>
      </c>
      <c r="C622" s="1" t="s">
        <v>24</v>
      </c>
      <c r="D622" s="1">
        <v>365</v>
      </c>
    </row>
    <row r="623" spans="1:4" outlineLevel="2" x14ac:dyDescent="0.25">
      <c r="A623" s="2">
        <v>39484</v>
      </c>
      <c r="B623" s="6">
        <f t="shared" si="18"/>
        <v>2008</v>
      </c>
      <c r="C623" s="1" t="s">
        <v>112</v>
      </c>
      <c r="D623" s="1">
        <v>16</v>
      </c>
    </row>
    <row r="624" spans="1:4" outlineLevel="2" x14ac:dyDescent="0.25">
      <c r="A624" s="2">
        <v>39485</v>
      </c>
      <c r="B624" s="6">
        <f t="shared" si="18"/>
        <v>2008</v>
      </c>
      <c r="C624" s="1" t="s">
        <v>5</v>
      </c>
      <c r="D624" s="1">
        <v>211</v>
      </c>
    </row>
    <row r="625" spans="1:4" outlineLevel="2" x14ac:dyDescent="0.25">
      <c r="A625" s="2">
        <v>39489</v>
      </c>
      <c r="B625" s="6">
        <f t="shared" si="18"/>
        <v>2008</v>
      </c>
      <c r="C625" s="1" t="s">
        <v>45</v>
      </c>
      <c r="D625" s="1">
        <v>196</v>
      </c>
    </row>
    <row r="626" spans="1:4" outlineLevel="2" x14ac:dyDescent="0.25">
      <c r="A626" s="2">
        <v>39490</v>
      </c>
      <c r="B626" s="6">
        <f t="shared" si="18"/>
        <v>2008</v>
      </c>
      <c r="C626" s="1" t="s">
        <v>155</v>
      </c>
      <c r="D626" s="1">
        <v>11</v>
      </c>
    </row>
    <row r="627" spans="1:4" outlineLevel="2" x14ac:dyDescent="0.25">
      <c r="A627" s="2">
        <v>39491</v>
      </c>
      <c r="B627" s="6">
        <f t="shared" si="18"/>
        <v>2008</v>
      </c>
      <c r="C627" s="1" t="s">
        <v>112</v>
      </c>
      <c r="D627" s="1">
        <v>17</v>
      </c>
    </row>
    <row r="628" spans="1:4" outlineLevel="2" x14ac:dyDescent="0.25">
      <c r="A628" s="2">
        <v>39494</v>
      </c>
      <c r="B628" s="6">
        <f t="shared" si="18"/>
        <v>2008</v>
      </c>
      <c r="C628" s="1" t="s">
        <v>66</v>
      </c>
      <c r="D628" s="1">
        <v>62</v>
      </c>
    </row>
    <row r="629" spans="1:4" outlineLevel="2" x14ac:dyDescent="0.25">
      <c r="A629" s="2">
        <v>39494</v>
      </c>
      <c r="B629" s="6">
        <f t="shared" si="18"/>
        <v>2008</v>
      </c>
      <c r="C629" s="1" t="s">
        <v>9</v>
      </c>
      <c r="D629" s="1">
        <v>103</v>
      </c>
    </row>
    <row r="630" spans="1:4" outlineLevel="2" x14ac:dyDescent="0.25">
      <c r="A630" s="2">
        <v>39494</v>
      </c>
      <c r="B630" s="6">
        <f t="shared" si="18"/>
        <v>2008</v>
      </c>
      <c r="C630" s="1" t="s">
        <v>32</v>
      </c>
      <c r="D630" s="1">
        <v>9</v>
      </c>
    </row>
    <row r="631" spans="1:4" outlineLevel="2" x14ac:dyDescent="0.25">
      <c r="A631" s="2">
        <v>39495</v>
      </c>
      <c r="B631" s="6">
        <f t="shared" si="18"/>
        <v>2008</v>
      </c>
      <c r="C631" s="1" t="s">
        <v>156</v>
      </c>
      <c r="D631" s="1">
        <v>5</v>
      </c>
    </row>
    <row r="632" spans="1:4" outlineLevel="2" x14ac:dyDescent="0.25">
      <c r="A632" s="2">
        <v>39495</v>
      </c>
      <c r="B632" s="6">
        <f t="shared" si="18"/>
        <v>2008</v>
      </c>
      <c r="C632" s="1" t="s">
        <v>45</v>
      </c>
      <c r="D632" s="1">
        <v>452</v>
      </c>
    </row>
    <row r="633" spans="1:4" outlineLevel="2" x14ac:dyDescent="0.25">
      <c r="A633" s="2">
        <v>39496</v>
      </c>
      <c r="B633" s="6">
        <f t="shared" si="18"/>
        <v>2008</v>
      </c>
      <c r="C633" s="1" t="s">
        <v>157</v>
      </c>
      <c r="D633" s="1">
        <v>2</v>
      </c>
    </row>
    <row r="634" spans="1:4" outlineLevel="2" x14ac:dyDescent="0.25">
      <c r="A634" s="2">
        <v>39497</v>
      </c>
      <c r="B634" s="6">
        <f t="shared" si="18"/>
        <v>2008</v>
      </c>
      <c r="C634" s="1" t="s">
        <v>50</v>
      </c>
      <c r="D634" s="1">
        <v>335</v>
      </c>
    </row>
    <row r="635" spans="1:4" outlineLevel="2" x14ac:dyDescent="0.25">
      <c r="A635" s="2">
        <v>39498</v>
      </c>
      <c r="B635" s="6">
        <f t="shared" si="18"/>
        <v>2008</v>
      </c>
      <c r="C635" s="1" t="s">
        <v>158</v>
      </c>
      <c r="D635" s="1">
        <v>12</v>
      </c>
    </row>
    <row r="636" spans="1:4" outlineLevel="2" x14ac:dyDescent="0.25">
      <c r="A636" s="2">
        <v>39499</v>
      </c>
      <c r="B636" s="6">
        <f t="shared" si="18"/>
        <v>2008</v>
      </c>
      <c r="C636" s="1" t="s">
        <v>79</v>
      </c>
      <c r="D636" s="1">
        <v>12</v>
      </c>
    </row>
    <row r="637" spans="1:4" outlineLevel="2" x14ac:dyDescent="0.25">
      <c r="A637" s="2">
        <v>39500</v>
      </c>
      <c r="B637" s="6">
        <f t="shared" si="18"/>
        <v>2008</v>
      </c>
      <c r="C637" s="1" t="s">
        <v>159</v>
      </c>
      <c r="D637" s="1">
        <v>5</v>
      </c>
    </row>
    <row r="638" spans="1:4" outlineLevel="2" x14ac:dyDescent="0.25">
      <c r="A638" s="2">
        <v>39500</v>
      </c>
      <c r="B638" s="6">
        <f t="shared" si="18"/>
        <v>2008</v>
      </c>
      <c r="C638" s="1" t="s">
        <v>160</v>
      </c>
      <c r="D638" s="1">
        <v>2</v>
      </c>
    </row>
    <row r="639" spans="1:4" outlineLevel="2" x14ac:dyDescent="0.25">
      <c r="A639" s="2">
        <v>39501</v>
      </c>
      <c r="B639" s="6">
        <f t="shared" si="18"/>
        <v>2008</v>
      </c>
      <c r="C639" s="1" t="s">
        <v>161</v>
      </c>
      <c r="D639" s="1">
        <v>10</v>
      </c>
    </row>
    <row r="640" spans="1:4" outlineLevel="2" x14ac:dyDescent="0.25">
      <c r="A640" s="2">
        <v>39503</v>
      </c>
      <c r="B640" s="6">
        <f t="shared" si="18"/>
        <v>2008</v>
      </c>
      <c r="C640" s="1" t="s">
        <v>45</v>
      </c>
      <c r="D640" s="1">
        <v>308</v>
      </c>
    </row>
    <row r="641" spans="1:4" outlineLevel="2" x14ac:dyDescent="0.25">
      <c r="A641" s="2">
        <v>39505</v>
      </c>
      <c r="B641" s="6">
        <f t="shared" si="18"/>
        <v>2008</v>
      </c>
      <c r="C641" s="1" t="s">
        <v>119</v>
      </c>
      <c r="D641" s="1">
        <v>5</v>
      </c>
    </row>
    <row r="642" spans="1:4" outlineLevel="2" x14ac:dyDescent="0.25">
      <c r="A642" s="2">
        <v>39505</v>
      </c>
      <c r="B642" s="6">
        <f t="shared" si="18"/>
        <v>2008</v>
      </c>
      <c r="C642" s="1" t="s">
        <v>14</v>
      </c>
      <c r="D642" s="1">
        <v>446</v>
      </c>
    </row>
    <row r="643" spans="1:4" outlineLevel="2" x14ac:dyDescent="0.25">
      <c r="A643" s="2">
        <v>39506</v>
      </c>
      <c r="B643" s="6">
        <f t="shared" si="18"/>
        <v>2008</v>
      </c>
      <c r="C643" s="1" t="s">
        <v>7</v>
      </c>
      <c r="D643" s="1">
        <v>281</v>
      </c>
    </row>
    <row r="644" spans="1:4" outlineLevel="2" x14ac:dyDescent="0.25">
      <c r="A644" s="2">
        <v>39510</v>
      </c>
      <c r="B644" s="6">
        <f t="shared" si="18"/>
        <v>2008</v>
      </c>
      <c r="C644" s="1" t="s">
        <v>11</v>
      </c>
      <c r="D644" s="1">
        <v>6</v>
      </c>
    </row>
    <row r="645" spans="1:4" outlineLevel="2" x14ac:dyDescent="0.25">
      <c r="A645" s="2">
        <v>39511</v>
      </c>
      <c r="B645" s="6">
        <f t="shared" si="18"/>
        <v>2008</v>
      </c>
      <c r="C645" s="1" t="s">
        <v>7</v>
      </c>
      <c r="D645" s="1">
        <v>409</v>
      </c>
    </row>
    <row r="646" spans="1:4" outlineLevel="2" x14ac:dyDescent="0.25">
      <c r="A646" s="2">
        <v>39511</v>
      </c>
      <c r="B646" s="6">
        <f t="shared" si="18"/>
        <v>2008</v>
      </c>
      <c r="C646" s="1" t="s">
        <v>66</v>
      </c>
      <c r="D646" s="1">
        <v>191</v>
      </c>
    </row>
    <row r="647" spans="1:4" outlineLevel="2" x14ac:dyDescent="0.25">
      <c r="A647" s="2">
        <v>39512</v>
      </c>
      <c r="B647" s="6">
        <f t="shared" si="18"/>
        <v>2008</v>
      </c>
      <c r="C647" s="1" t="s">
        <v>50</v>
      </c>
      <c r="D647" s="1">
        <v>404</v>
      </c>
    </row>
    <row r="648" spans="1:4" outlineLevel="2" x14ac:dyDescent="0.25">
      <c r="A648" s="2">
        <v>39512</v>
      </c>
      <c r="B648" s="6">
        <f t="shared" si="18"/>
        <v>2008</v>
      </c>
      <c r="C648" s="1" t="s">
        <v>28</v>
      </c>
      <c r="D648" s="1">
        <v>135</v>
      </c>
    </row>
    <row r="649" spans="1:4" outlineLevel="2" x14ac:dyDescent="0.25">
      <c r="A649" s="2">
        <v>39512</v>
      </c>
      <c r="B649" s="6">
        <f t="shared" si="18"/>
        <v>2008</v>
      </c>
      <c r="C649" s="1" t="s">
        <v>27</v>
      </c>
      <c r="D649" s="1">
        <v>20</v>
      </c>
    </row>
    <row r="650" spans="1:4" outlineLevel="2" x14ac:dyDescent="0.25">
      <c r="A650" s="2">
        <v>39514</v>
      </c>
      <c r="B650" s="6">
        <f t="shared" si="18"/>
        <v>2008</v>
      </c>
      <c r="C650" s="1" t="s">
        <v>58</v>
      </c>
      <c r="D650" s="1">
        <v>54</v>
      </c>
    </row>
    <row r="651" spans="1:4" outlineLevel="2" x14ac:dyDescent="0.25">
      <c r="A651" s="2">
        <v>39514</v>
      </c>
      <c r="B651" s="6">
        <f t="shared" si="18"/>
        <v>2008</v>
      </c>
      <c r="C651" s="1" t="s">
        <v>52</v>
      </c>
      <c r="D651" s="1">
        <v>129</v>
      </c>
    </row>
    <row r="652" spans="1:4" outlineLevel="2" x14ac:dyDescent="0.25">
      <c r="A652" s="2">
        <v>39517</v>
      </c>
      <c r="B652" s="6">
        <f t="shared" si="18"/>
        <v>2008</v>
      </c>
      <c r="C652" s="1" t="s">
        <v>162</v>
      </c>
      <c r="D652" s="1">
        <v>11</v>
      </c>
    </row>
    <row r="653" spans="1:4" outlineLevel="2" x14ac:dyDescent="0.25">
      <c r="A653" s="2">
        <v>39518</v>
      </c>
      <c r="B653" s="6">
        <f t="shared" si="18"/>
        <v>2008</v>
      </c>
      <c r="C653" s="1" t="s">
        <v>22</v>
      </c>
      <c r="D653" s="1">
        <v>383</v>
      </c>
    </row>
    <row r="654" spans="1:4" outlineLevel="2" x14ac:dyDescent="0.25">
      <c r="A654" s="2">
        <v>39519</v>
      </c>
      <c r="B654" s="6">
        <f t="shared" si="18"/>
        <v>2008</v>
      </c>
      <c r="C654" s="1" t="s">
        <v>10</v>
      </c>
      <c r="D654" s="1">
        <v>46</v>
      </c>
    </row>
    <row r="655" spans="1:4" outlineLevel="2" x14ac:dyDescent="0.25">
      <c r="A655" s="2">
        <v>39520</v>
      </c>
      <c r="B655" s="6">
        <f t="shared" si="18"/>
        <v>2008</v>
      </c>
      <c r="C655" s="1" t="s">
        <v>131</v>
      </c>
      <c r="D655" s="1">
        <v>61</v>
      </c>
    </row>
    <row r="656" spans="1:4" outlineLevel="2" x14ac:dyDescent="0.25">
      <c r="A656" s="2">
        <v>39522</v>
      </c>
      <c r="B656" s="6">
        <f t="shared" si="18"/>
        <v>2008</v>
      </c>
      <c r="C656" s="1" t="s">
        <v>28</v>
      </c>
      <c r="D656" s="1">
        <v>166</v>
      </c>
    </row>
    <row r="657" spans="1:4" outlineLevel="2" x14ac:dyDescent="0.25">
      <c r="A657" s="2">
        <v>39523</v>
      </c>
      <c r="B657" s="6">
        <f t="shared" si="18"/>
        <v>2008</v>
      </c>
      <c r="C657" s="1" t="s">
        <v>69</v>
      </c>
      <c r="D657" s="1">
        <v>91</v>
      </c>
    </row>
    <row r="658" spans="1:4" outlineLevel="2" x14ac:dyDescent="0.25">
      <c r="A658" s="2">
        <v>39524</v>
      </c>
      <c r="B658" s="6">
        <f t="shared" si="18"/>
        <v>2008</v>
      </c>
      <c r="C658" s="1" t="s">
        <v>163</v>
      </c>
      <c r="D658" s="1">
        <v>10</v>
      </c>
    </row>
    <row r="659" spans="1:4" outlineLevel="2" x14ac:dyDescent="0.25">
      <c r="A659" s="2">
        <v>39526</v>
      </c>
      <c r="B659" s="6">
        <f t="shared" si="18"/>
        <v>2008</v>
      </c>
      <c r="C659" s="1" t="s">
        <v>164</v>
      </c>
      <c r="D659" s="1">
        <v>19</v>
      </c>
    </row>
    <row r="660" spans="1:4" outlineLevel="2" x14ac:dyDescent="0.25">
      <c r="A660" s="2">
        <v>39526</v>
      </c>
      <c r="B660" s="6">
        <f t="shared" si="18"/>
        <v>2008</v>
      </c>
      <c r="C660" s="1" t="s">
        <v>165</v>
      </c>
      <c r="D660" s="1">
        <v>2</v>
      </c>
    </row>
    <row r="661" spans="1:4" outlineLevel="2" x14ac:dyDescent="0.25">
      <c r="A661" s="2">
        <v>39527</v>
      </c>
      <c r="B661" s="6">
        <f t="shared" si="18"/>
        <v>2008</v>
      </c>
      <c r="C661" s="1" t="s">
        <v>35</v>
      </c>
      <c r="D661" s="1">
        <v>125</v>
      </c>
    </row>
    <row r="662" spans="1:4" outlineLevel="2" x14ac:dyDescent="0.25">
      <c r="A662" s="2">
        <v>39527</v>
      </c>
      <c r="B662" s="6">
        <f t="shared" si="18"/>
        <v>2008</v>
      </c>
      <c r="C662" s="1" t="s">
        <v>22</v>
      </c>
      <c r="D662" s="1">
        <v>248</v>
      </c>
    </row>
    <row r="663" spans="1:4" outlineLevel="2" x14ac:dyDescent="0.25">
      <c r="A663" s="2">
        <v>39527</v>
      </c>
      <c r="B663" s="6">
        <f t="shared" si="18"/>
        <v>2008</v>
      </c>
      <c r="C663" s="1" t="s">
        <v>102</v>
      </c>
      <c r="D663" s="1">
        <v>298</v>
      </c>
    </row>
    <row r="664" spans="1:4" outlineLevel="2" x14ac:dyDescent="0.25">
      <c r="A664" s="2">
        <v>39528</v>
      </c>
      <c r="B664" s="6">
        <f t="shared" si="18"/>
        <v>2008</v>
      </c>
      <c r="C664" s="1" t="s">
        <v>22</v>
      </c>
      <c r="D664" s="1">
        <v>406</v>
      </c>
    </row>
    <row r="665" spans="1:4" outlineLevel="2" x14ac:dyDescent="0.25">
      <c r="A665" s="2">
        <v>39529</v>
      </c>
      <c r="B665" s="6">
        <f t="shared" si="18"/>
        <v>2008</v>
      </c>
      <c r="C665" s="1" t="s">
        <v>19</v>
      </c>
      <c r="D665" s="1">
        <v>46</v>
      </c>
    </row>
    <row r="666" spans="1:4" outlineLevel="2" x14ac:dyDescent="0.25">
      <c r="A666" s="2">
        <v>39530</v>
      </c>
      <c r="B666" s="6">
        <f t="shared" ref="B666:B729" si="19">YEAR(A666)</f>
        <v>2008</v>
      </c>
      <c r="C666" s="1" t="s">
        <v>69</v>
      </c>
      <c r="D666" s="1">
        <v>106</v>
      </c>
    </row>
    <row r="667" spans="1:4" outlineLevel="2" x14ac:dyDescent="0.25">
      <c r="A667" s="2">
        <v>39532</v>
      </c>
      <c r="B667" s="6">
        <f t="shared" si="19"/>
        <v>2008</v>
      </c>
      <c r="C667" s="1" t="s">
        <v>9</v>
      </c>
      <c r="D667" s="1">
        <v>121</v>
      </c>
    </row>
    <row r="668" spans="1:4" outlineLevel="2" x14ac:dyDescent="0.25">
      <c r="A668" s="2">
        <v>39536</v>
      </c>
      <c r="B668" s="6">
        <f t="shared" si="19"/>
        <v>2008</v>
      </c>
      <c r="C668" s="1" t="s">
        <v>45</v>
      </c>
      <c r="D668" s="1">
        <v>170</v>
      </c>
    </row>
    <row r="669" spans="1:4" outlineLevel="2" x14ac:dyDescent="0.25">
      <c r="A669" s="2">
        <v>39536</v>
      </c>
      <c r="B669" s="6">
        <f t="shared" si="19"/>
        <v>2008</v>
      </c>
      <c r="C669" s="1" t="s">
        <v>14</v>
      </c>
      <c r="D669" s="1">
        <v>431</v>
      </c>
    </row>
    <row r="670" spans="1:4" outlineLevel="2" x14ac:dyDescent="0.25">
      <c r="A670" s="2">
        <v>39537</v>
      </c>
      <c r="B670" s="6">
        <f t="shared" si="19"/>
        <v>2008</v>
      </c>
      <c r="C670" s="1" t="s">
        <v>50</v>
      </c>
      <c r="D670" s="1">
        <v>483</v>
      </c>
    </row>
    <row r="671" spans="1:4" outlineLevel="2" x14ac:dyDescent="0.25">
      <c r="A671" s="2">
        <v>39539</v>
      </c>
      <c r="B671" s="6">
        <f t="shared" si="19"/>
        <v>2008</v>
      </c>
      <c r="C671" s="1" t="s">
        <v>7</v>
      </c>
      <c r="D671" s="1">
        <v>354</v>
      </c>
    </row>
    <row r="672" spans="1:4" outlineLevel="2" x14ac:dyDescent="0.25">
      <c r="A672" s="2">
        <v>39541</v>
      </c>
      <c r="B672" s="6">
        <f t="shared" si="19"/>
        <v>2008</v>
      </c>
      <c r="C672" s="1" t="s">
        <v>69</v>
      </c>
      <c r="D672" s="1">
        <v>65</v>
      </c>
    </row>
    <row r="673" spans="1:4" outlineLevel="2" x14ac:dyDescent="0.25">
      <c r="A673" s="2">
        <v>39544</v>
      </c>
      <c r="B673" s="6">
        <f t="shared" si="19"/>
        <v>2008</v>
      </c>
      <c r="C673" s="1" t="s">
        <v>24</v>
      </c>
      <c r="D673" s="1">
        <v>176</v>
      </c>
    </row>
    <row r="674" spans="1:4" outlineLevel="2" x14ac:dyDescent="0.25">
      <c r="A674" s="2">
        <v>39545</v>
      </c>
      <c r="B674" s="6">
        <f t="shared" si="19"/>
        <v>2008</v>
      </c>
      <c r="C674" s="1" t="s">
        <v>51</v>
      </c>
      <c r="D674" s="1">
        <v>2</v>
      </c>
    </row>
    <row r="675" spans="1:4" outlineLevel="2" x14ac:dyDescent="0.25">
      <c r="A675" s="2">
        <v>39546</v>
      </c>
      <c r="B675" s="6">
        <f t="shared" si="19"/>
        <v>2008</v>
      </c>
      <c r="C675" s="1" t="s">
        <v>66</v>
      </c>
      <c r="D675" s="1">
        <v>46</v>
      </c>
    </row>
    <row r="676" spans="1:4" outlineLevel="2" x14ac:dyDescent="0.25">
      <c r="A676" s="2">
        <v>39549</v>
      </c>
      <c r="B676" s="6">
        <f t="shared" si="19"/>
        <v>2008</v>
      </c>
      <c r="C676" s="1" t="s">
        <v>102</v>
      </c>
      <c r="D676" s="1">
        <v>477</v>
      </c>
    </row>
    <row r="677" spans="1:4" outlineLevel="2" x14ac:dyDescent="0.25">
      <c r="A677" s="2">
        <v>39550</v>
      </c>
      <c r="B677" s="6">
        <f t="shared" si="19"/>
        <v>2008</v>
      </c>
      <c r="C677" s="1" t="s">
        <v>57</v>
      </c>
      <c r="D677" s="1">
        <v>6</v>
      </c>
    </row>
    <row r="678" spans="1:4" outlineLevel="2" x14ac:dyDescent="0.25">
      <c r="A678" s="2">
        <v>39552</v>
      </c>
      <c r="B678" s="6">
        <f t="shared" si="19"/>
        <v>2008</v>
      </c>
      <c r="C678" s="1" t="s">
        <v>48</v>
      </c>
      <c r="D678" s="1">
        <v>11</v>
      </c>
    </row>
    <row r="679" spans="1:4" outlineLevel="2" x14ac:dyDescent="0.25">
      <c r="A679" s="2">
        <v>39552</v>
      </c>
      <c r="B679" s="6">
        <f t="shared" si="19"/>
        <v>2008</v>
      </c>
      <c r="C679" s="1" t="s">
        <v>66</v>
      </c>
      <c r="D679" s="1">
        <v>126</v>
      </c>
    </row>
    <row r="680" spans="1:4" outlineLevel="2" x14ac:dyDescent="0.25">
      <c r="A680" s="2">
        <v>39552</v>
      </c>
      <c r="B680" s="6">
        <f t="shared" si="19"/>
        <v>2008</v>
      </c>
      <c r="C680" s="1" t="s">
        <v>18</v>
      </c>
      <c r="D680" s="1">
        <v>190</v>
      </c>
    </row>
    <row r="681" spans="1:4" outlineLevel="2" x14ac:dyDescent="0.25">
      <c r="A681" s="2">
        <v>39553</v>
      </c>
      <c r="B681" s="6">
        <f t="shared" si="19"/>
        <v>2008</v>
      </c>
      <c r="C681" s="1" t="s">
        <v>50</v>
      </c>
      <c r="D681" s="1">
        <v>358</v>
      </c>
    </row>
    <row r="682" spans="1:4" outlineLevel="2" x14ac:dyDescent="0.25">
      <c r="A682" s="2">
        <v>39553</v>
      </c>
      <c r="B682" s="6">
        <f t="shared" si="19"/>
        <v>2008</v>
      </c>
      <c r="C682" s="1" t="s">
        <v>39</v>
      </c>
      <c r="D682" s="1">
        <v>78</v>
      </c>
    </row>
    <row r="683" spans="1:4" outlineLevel="2" x14ac:dyDescent="0.25">
      <c r="A683" s="2">
        <v>39553</v>
      </c>
      <c r="B683" s="6">
        <f t="shared" si="19"/>
        <v>2008</v>
      </c>
      <c r="C683" s="1" t="s">
        <v>71</v>
      </c>
      <c r="D683" s="1">
        <v>129</v>
      </c>
    </row>
    <row r="684" spans="1:4" outlineLevel="2" x14ac:dyDescent="0.25">
      <c r="A684" s="2">
        <v>39554</v>
      </c>
      <c r="B684" s="6">
        <f t="shared" si="19"/>
        <v>2008</v>
      </c>
      <c r="C684" s="1" t="s">
        <v>14</v>
      </c>
      <c r="D684" s="1">
        <v>433</v>
      </c>
    </row>
    <row r="685" spans="1:4" outlineLevel="2" x14ac:dyDescent="0.25">
      <c r="A685" s="2">
        <v>39555</v>
      </c>
      <c r="B685" s="6">
        <f t="shared" si="19"/>
        <v>2008</v>
      </c>
      <c r="C685" s="1" t="s">
        <v>90</v>
      </c>
      <c r="D685" s="1">
        <v>18</v>
      </c>
    </row>
    <row r="686" spans="1:4" outlineLevel="2" x14ac:dyDescent="0.25">
      <c r="A686" s="2">
        <v>39556</v>
      </c>
      <c r="B686" s="6">
        <f t="shared" si="19"/>
        <v>2008</v>
      </c>
      <c r="C686" s="1" t="s">
        <v>80</v>
      </c>
      <c r="D686" s="1">
        <v>30</v>
      </c>
    </row>
    <row r="687" spans="1:4" outlineLevel="2" x14ac:dyDescent="0.25">
      <c r="A687" s="2">
        <v>39557</v>
      </c>
      <c r="B687" s="6">
        <f t="shared" si="19"/>
        <v>2008</v>
      </c>
      <c r="C687" s="1" t="s">
        <v>42</v>
      </c>
      <c r="D687" s="1">
        <v>18</v>
      </c>
    </row>
    <row r="688" spans="1:4" outlineLevel="2" x14ac:dyDescent="0.25">
      <c r="A688" s="2">
        <v>39558</v>
      </c>
      <c r="B688" s="6">
        <f t="shared" si="19"/>
        <v>2008</v>
      </c>
      <c r="C688" s="1" t="s">
        <v>66</v>
      </c>
      <c r="D688" s="1">
        <v>146</v>
      </c>
    </row>
    <row r="689" spans="1:4" outlineLevel="2" x14ac:dyDescent="0.25">
      <c r="A689" s="2">
        <v>39558</v>
      </c>
      <c r="B689" s="6">
        <f t="shared" si="19"/>
        <v>2008</v>
      </c>
      <c r="C689" s="1" t="s">
        <v>162</v>
      </c>
      <c r="D689" s="1">
        <v>19</v>
      </c>
    </row>
    <row r="690" spans="1:4" outlineLevel="2" x14ac:dyDescent="0.25">
      <c r="A690" s="2">
        <v>39559</v>
      </c>
      <c r="B690" s="6">
        <f t="shared" si="19"/>
        <v>2008</v>
      </c>
      <c r="C690" s="1" t="s">
        <v>23</v>
      </c>
      <c r="D690" s="1">
        <v>170</v>
      </c>
    </row>
    <row r="691" spans="1:4" outlineLevel="2" x14ac:dyDescent="0.25">
      <c r="A691" s="2">
        <v>39561</v>
      </c>
      <c r="B691" s="6">
        <f t="shared" si="19"/>
        <v>2008</v>
      </c>
      <c r="C691" s="1" t="s">
        <v>5</v>
      </c>
      <c r="D691" s="1">
        <v>428</v>
      </c>
    </row>
    <row r="692" spans="1:4" outlineLevel="2" x14ac:dyDescent="0.25">
      <c r="A692" s="2">
        <v>39563</v>
      </c>
      <c r="B692" s="6">
        <f t="shared" si="19"/>
        <v>2008</v>
      </c>
      <c r="C692" s="1" t="s">
        <v>50</v>
      </c>
      <c r="D692" s="1">
        <v>129</v>
      </c>
    </row>
    <row r="693" spans="1:4" outlineLevel="2" x14ac:dyDescent="0.25">
      <c r="A693" s="2">
        <v>39564</v>
      </c>
      <c r="B693" s="6">
        <f t="shared" si="19"/>
        <v>2008</v>
      </c>
      <c r="C693" s="1" t="s">
        <v>17</v>
      </c>
      <c r="D693" s="1">
        <v>304</v>
      </c>
    </row>
    <row r="694" spans="1:4" outlineLevel="2" x14ac:dyDescent="0.25">
      <c r="A694" s="2">
        <v>39568</v>
      </c>
      <c r="B694" s="6">
        <f t="shared" si="19"/>
        <v>2008</v>
      </c>
      <c r="C694" s="1" t="s">
        <v>151</v>
      </c>
      <c r="D694" s="1">
        <v>15</v>
      </c>
    </row>
    <row r="695" spans="1:4" outlineLevel="2" x14ac:dyDescent="0.25">
      <c r="A695" s="2">
        <v>39569</v>
      </c>
      <c r="B695" s="6">
        <f t="shared" si="19"/>
        <v>2008</v>
      </c>
      <c r="C695" s="1" t="s">
        <v>166</v>
      </c>
      <c r="D695" s="1">
        <v>14</v>
      </c>
    </row>
    <row r="696" spans="1:4" outlineLevel="2" x14ac:dyDescent="0.25">
      <c r="A696" s="2">
        <v>39571</v>
      </c>
      <c r="B696" s="6">
        <f t="shared" si="19"/>
        <v>2008</v>
      </c>
      <c r="C696" s="1" t="s">
        <v>14</v>
      </c>
      <c r="D696" s="1">
        <v>320</v>
      </c>
    </row>
    <row r="697" spans="1:4" outlineLevel="2" x14ac:dyDescent="0.25">
      <c r="A697" s="2">
        <v>39572</v>
      </c>
      <c r="B697" s="6">
        <f t="shared" si="19"/>
        <v>2008</v>
      </c>
      <c r="C697" s="1" t="s">
        <v>55</v>
      </c>
      <c r="D697" s="1">
        <v>44</v>
      </c>
    </row>
    <row r="698" spans="1:4" outlineLevel="2" x14ac:dyDescent="0.25">
      <c r="A698" s="2">
        <v>39573</v>
      </c>
      <c r="B698" s="6">
        <f t="shared" si="19"/>
        <v>2008</v>
      </c>
      <c r="C698" s="1" t="s">
        <v>10</v>
      </c>
      <c r="D698" s="1">
        <v>71</v>
      </c>
    </row>
    <row r="699" spans="1:4" outlineLevel="2" x14ac:dyDescent="0.25">
      <c r="A699" s="2">
        <v>39573</v>
      </c>
      <c r="B699" s="6">
        <f t="shared" si="19"/>
        <v>2008</v>
      </c>
      <c r="C699" s="1" t="s">
        <v>72</v>
      </c>
      <c r="D699" s="1">
        <v>8</v>
      </c>
    </row>
    <row r="700" spans="1:4" outlineLevel="2" x14ac:dyDescent="0.25">
      <c r="A700" s="2">
        <v>39577</v>
      </c>
      <c r="B700" s="6">
        <f t="shared" si="19"/>
        <v>2008</v>
      </c>
      <c r="C700" s="1" t="s">
        <v>9</v>
      </c>
      <c r="D700" s="1">
        <v>444</v>
      </c>
    </row>
    <row r="701" spans="1:4" outlineLevel="2" x14ac:dyDescent="0.25">
      <c r="A701" s="2">
        <v>39577</v>
      </c>
      <c r="B701" s="6">
        <f t="shared" si="19"/>
        <v>2008</v>
      </c>
      <c r="C701" s="1" t="s">
        <v>83</v>
      </c>
      <c r="D701" s="1">
        <v>1</v>
      </c>
    </row>
    <row r="702" spans="1:4" outlineLevel="2" x14ac:dyDescent="0.25">
      <c r="A702" s="2">
        <v>39579</v>
      </c>
      <c r="B702" s="6">
        <f t="shared" si="19"/>
        <v>2008</v>
      </c>
      <c r="C702" s="1" t="s">
        <v>66</v>
      </c>
      <c r="D702" s="1">
        <v>102</v>
      </c>
    </row>
    <row r="703" spans="1:4" outlineLevel="2" x14ac:dyDescent="0.25">
      <c r="A703" s="2">
        <v>39579</v>
      </c>
      <c r="B703" s="6">
        <f t="shared" si="19"/>
        <v>2008</v>
      </c>
      <c r="C703" s="1" t="s">
        <v>26</v>
      </c>
      <c r="D703" s="1">
        <v>181</v>
      </c>
    </row>
    <row r="704" spans="1:4" outlineLevel="2" x14ac:dyDescent="0.25">
      <c r="A704" s="2">
        <v>39579</v>
      </c>
      <c r="B704" s="6">
        <f t="shared" si="19"/>
        <v>2008</v>
      </c>
      <c r="C704" s="1" t="s">
        <v>52</v>
      </c>
      <c r="D704" s="1">
        <v>82</v>
      </c>
    </row>
    <row r="705" spans="1:4" outlineLevel="2" x14ac:dyDescent="0.25">
      <c r="A705" s="2">
        <v>39582</v>
      </c>
      <c r="B705" s="6">
        <f t="shared" si="19"/>
        <v>2008</v>
      </c>
      <c r="C705" s="1" t="s">
        <v>167</v>
      </c>
      <c r="D705" s="1">
        <v>19</v>
      </c>
    </row>
    <row r="706" spans="1:4" outlineLevel="2" x14ac:dyDescent="0.25">
      <c r="A706" s="2">
        <v>39582</v>
      </c>
      <c r="B706" s="6">
        <f t="shared" si="19"/>
        <v>2008</v>
      </c>
      <c r="C706" s="1" t="s">
        <v>17</v>
      </c>
      <c r="D706" s="1">
        <v>245</v>
      </c>
    </row>
    <row r="707" spans="1:4" outlineLevel="2" x14ac:dyDescent="0.25">
      <c r="A707" s="2">
        <v>39584</v>
      </c>
      <c r="B707" s="6">
        <f t="shared" si="19"/>
        <v>2008</v>
      </c>
      <c r="C707" s="1" t="s">
        <v>102</v>
      </c>
      <c r="D707" s="1">
        <v>431</v>
      </c>
    </row>
    <row r="708" spans="1:4" outlineLevel="2" x14ac:dyDescent="0.25">
      <c r="A708" s="2">
        <v>39584</v>
      </c>
      <c r="B708" s="6">
        <f t="shared" si="19"/>
        <v>2008</v>
      </c>
      <c r="C708" s="1" t="s">
        <v>7</v>
      </c>
      <c r="D708" s="1">
        <v>252</v>
      </c>
    </row>
    <row r="709" spans="1:4" outlineLevel="2" x14ac:dyDescent="0.25">
      <c r="A709" s="2">
        <v>39585</v>
      </c>
      <c r="B709" s="6">
        <f t="shared" si="19"/>
        <v>2008</v>
      </c>
      <c r="C709" s="1" t="s">
        <v>62</v>
      </c>
      <c r="D709" s="1">
        <v>2</v>
      </c>
    </row>
    <row r="710" spans="1:4" outlineLevel="2" x14ac:dyDescent="0.25">
      <c r="A710" s="2">
        <v>39586</v>
      </c>
      <c r="B710" s="6">
        <f t="shared" si="19"/>
        <v>2008</v>
      </c>
      <c r="C710" s="1" t="s">
        <v>6</v>
      </c>
      <c r="D710" s="1">
        <v>52</v>
      </c>
    </row>
    <row r="711" spans="1:4" outlineLevel="2" x14ac:dyDescent="0.25">
      <c r="A711" s="2">
        <v>39587</v>
      </c>
      <c r="B711" s="6">
        <f t="shared" si="19"/>
        <v>2008</v>
      </c>
      <c r="C711" s="1" t="s">
        <v>23</v>
      </c>
      <c r="D711" s="1">
        <v>54</v>
      </c>
    </row>
    <row r="712" spans="1:4" outlineLevel="2" x14ac:dyDescent="0.25">
      <c r="A712" s="2">
        <v>39587</v>
      </c>
      <c r="B712" s="6">
        <f t="shared" si="19"/>
        <v>2008</v>
      </c>
      <c r="C712" s="1" t="s">
        <v>59</v>
      </c>
      <c r="D712" s="1">
        <v>4</v>
      </c>
    </row>
    <row r="713" spans="1:4" outlineLevel="2" x14ac:dyDescent="0.25">
      <c r="A713" s="2">
        <v>39587</v>
      </c>
      <c r="B713" s="6">
        <f t="shared" si="19"/>
        <v>2008</v>
      </c>
      <c r="C713" s="1" t="s">
        <v>61</v>
      </c>
      <c r="D713" s="1">
        <v>88</v>
      </c>
    </row>
    <row r="714" spans="1:4" outlineLevel="2" x14ac:dyDescent="0.25">
      <c r="A714" s="2">
        <v>39590</v>
      </c>
      <c r="B714" s="6">
        <f t="shared" si="19"/>
        <v>2008</v>
      </c>
      <c r="C714" s="1" t="s">
        <v>18</v>
      </c>
      <c r="D714" s="1">
        <v>152</v>
      </c>
    </row>
    <row r="715" spans="1:4" outlineLevel="2" x14ac:dyDescent="0.25">
      <c r="A715" s="2">
        <v>39591</v>
      </c>
      <c r="B715" s="6">
        <f t="shared" si="19"/>
        <v>2008</v>
      </c>
      <c r="C715" s="1" t="s">
        <v>55</v>
      </c>
      <c r="D715" s="1">
        <v>121</v>
      </c>
    </row>
    <row r="716" spans="1:4" outlineLevel="2" x14ac:dyDescent="0.25">
      <c r="A716" s="2">
        <v>39592</v>
      </c>
      <c r="B716" s="6">
        <f t="shared" si="19"/>
        <v>2008</v>
      </c>
      <c r="C716" s="1" t="s">
        <v>18</v>
      </c>
      <c r="D716" s="1">
        <v>77</v>
      </c>
    </row>
    <row r="717" spans="1:4" outlineLevel="2" x14ac:dyDescent="0.25">
      <c r="A717" s="2">
        <v>39595</v>
      </c>
      <c r="B717" s="6">
        <f t="shared" si="19"/>
        <v>2008</v>
      </c>
      <c r="C717" s="1" t="s">
        <v>131</v>
      </c>
      <c r="D717" s="1">
        <v>21</v>
      </c>
    </row>
    <row r="718" spans="1:4" outlineLevel="2" x14ac:dyDescent="0.25">
      <c r="A718" s="2">
        <v>39596</v>
      </c>
      <c r="B718" s="6">
        <f t="shared" si="19"/>
        <v>2008</v>
      </c>
      <c r="C718" s="1" t="s">
        <v>61</v>
      </c>
      <c r="D718" s="1">
        <v>48</v>
      </c>
    </row>
    <row r="719" spans="1:4" outlineLevel="2" x14ac:dyDescent="0.25">
      <c r="A719" s="2">
        <v>39597</v>
      </c>
      <c r="B719" s="6">
        <f t="shared" si="19"/>
        <v>2008</v>
      </c>
      <c r="C719" s="1" t="s">
        <v>45</v>
      </c>
      <c r="D719" s="1">
        <v>420</v>
      </c>
    </row>
    <row r="720" spans="1:4" outlineLevel="2" x14ac:dyDescent="0.25">
      <c r="A720" s="2">
        <v>39598</v>
      </c>
      <c r="B720" s="6">
        <f t="shared" si="19"/>
        <v>2008</v>
      </c>
      <c r="C720" s="1" t="s">
        <v>7</v>
      </c>
      <c r="D720" s="1">
        <v>443</v>
      </c>
    </row>
    <row r="721" spans="1:4" outlineLevel="2" x14ac:dyDescent="0.25">
      <c r="A721" s="2">
        <v>39602</v>
      </c>
      <c r="B721" s="6">
        <f t="shared" si="19"/>
        <v>2008</v>
      </c>
      <c r="C721" s="1" t="s">
        <v>55</v>
      </c>
      <c r="D721" s="1">
        <v>46</v>
      </c>
    </row>
    <row r="722" spans="1:4" outlineLevel="2" x14ac:dyDescent="0.25">
      <c r="A722" s="2">
        <v>39603</v>
      </c>
      <c r="B722" s="6">
        <f t="shared" si="19"/>
        <v>2008</v>
      </c>
      <c r="C722" s="1" t="s">
        <v>134</v>
      </c>
      <c r="D722" s="1">
        <v>3</v>
      </c>
    </row>
    <row r="723" spans="1:4" outlineLevel="2" x14ac:dyDescent="0.25">
      <c r="A723" s="2">
        <v>39605</v>
      </c>
      <c r="B723" s="6">
        <f t="shared" si="19"/>
        <v>2008</v>
      </c>
      <c r="C723" s="1" t="s">
        <v>55</v>
      </c>
      <c r="D723" s="1">
        <v>98</v>
      </c>
    </row>
    <row r="724" spans="1:4" outlineLevel="2" x14ac:dyDescent="0.25">
      <c r="A724" s="2">
        <v>39605</v>
      </c>
      <c r="B724" s="6">
        <f t="shared" si="19"/>
        <v>2008</v>
      </c>
      <c r="C724" s="1" t="s">
        <v>168</v>
      </c>
      <c r="D724" s="1">
        <v>18</v>
      </c>
    </row>
    <row r="725" spans="1:4" outlineLevel="2" x14ac:dyDescent="0.25">
      <c r="A725" s="2">
        <v>39605</v>
      </c>
      <c r="B725" s="6">
        <f t="shared" si="19"/>
        <v>2008</v>
      </c>
      <c r="C725" s="1" t="s">
        <v>50</v>
      </c>
      <c r="D725" s="1">
        <v>237</v>
      </c>
    </row>
    <row r="726" spans="1:4" outlineLevel="2" x14ac:dyDescent="0.25">
      <c r="A726" s="2">
        <v>39605</v>
      </c>
      <c r="B726" s="6">
        <f t="shared" si="19"/>
        <v>2008</v>
      </c>
      <c r="C726" s="1" t="s">
        <v>31</v>
      </c>
      <c r="D726" s="1">
        <v>64</v>
      </c>
    </row>
    <row r="727" spans="1:4" outlineLevel="2" x14ac:dyDescent="0.25">
      <c r="A727" s="2">
        <v>39609</v>
      </c>
      <c r="B727" s="6">
        <f t="shared" si="19"/>
        <v>2008</v>
      </c>
      <c r="C727" s="1" t="s">
        <v>37</v>
      </c>
      <c r="D727" s="1">
        <v>32</v>
      </c>
    </row>
    <row r="728" spans="1:4" outlineLevel="2" x14ac:dyDescent="0.25">
      <c r="A728" s="2">
        <v>39614</v>
      </c>
      <c r="B728" s="6">
        <f t="shared" si="19"/>
        <v>2008</v>
      </c>
      <c r="C728" s="1" t="s">
        <v>10</v>
      </c>
      <c r="D728" s="1">
        <v>30</v>
      </c>
    </row>
    <row r="729" spans="1:4" outlineLevel="2" x14ac:dyDescent="0.25">
      <c r="A729" s="2">
        <v>39614</v>
      </c>
      <c r="B729" s="6">
        <f t="shared" si="19"/>
        <v>2008</v>
      </c>
      <c r="C729" s="1" t="s">
        <v>137</v>
      </c>
      <c r="D729" s="1">
        <v>12</v>
      </c>
    </row>
    <row r="730" spans="1:4" outlineLevel="2" x14ac:dyDescent="0.25">
      <c r="A730" s="2">
        <v>39615</v>
      </c>
      <c r="B730" s="6">
        <f t="shared" ref="B730:B793" si="20">YEAR(A730)</f>
        <v>2008</v>
      </c>
      <c r="C730" s="1" t="s">
        <v>71</v>
      </c>
      <c r="D730" s="1">
        <v>138</v>
      </c>
    </row>
    <row r="731" spans="1:4" outlineLevel="2" x14ac:dyDescent="0.25">
      <c r="A731" s="2">
        <v>39619</v>
      </c>
      <c r="B731" s="6">
        <f t="shared" si="20"/>
        <v>2008</v>
      </c>
      <c r="C731" s="1" t="s">
        <v>22</v>
      </c>
      <c r="D731" s="1">
        <v>411</v>
      </c>
    </row>
    <row r="732" spans="1:4" outlineLevel="2" x14ac:dyDescent="0.25">
      <c r="A732" s="2">
        <v>39622</v>
      </c>
      <c r="B732" s="6">
        <f t="shared" si="20"/>
        <v>2008</v>
      </c>
      <c r="C732" s="1" t="s">
        <v>23</v>
      </c>
      <c r="D732" s="1">
        <v>152</v>
      </c>
    </row>
    <row r="733" spans="1:4" outlineLevel="2" x14ac:dyDescent="0.25">
      <c r="A733" s="2">
        <v>39623</v>
      </c>
      <c r="B733" s="6">
        <f t="shared" si="20"/>
        <v>2008</v>
      </c>
      <c r="C733" s="1" t="s">
        <v>169</v>
      </c>
      <c r="D733" s="1">
        <v>10</v>
      </c>
    </row>
    <row r="734" spans="1:4" outlineLevel="2" x14ac:dyDescent="0.25">
      <c r="A734" s="2">
        <v>39624</v>
      </c>
      <c r="B734" s="6">
        <f t="shared" si="20"/>
        <v>2008</v>
      </c>
      <c r="C734" s="1" t="s">
        <v>18</v>
      </c>
      <c r="D734" s="1">
        <v>75</v>
      </c>
    </row>
    <row r="735" spans="1:4" outlineLevel="2" x14ac:dyDescent="0.25">
      <c r="A735" s="2">
        <v>39624</v>
      </c>
      <c r="B735" s="6">
        <f t="shared" si="20"/>
        <v>2008</v>
      </c>
      <c r="C735" s="1" t="s">
        <v>170</v>
      </c>
      <c r="D735" s="1">
        <v>4</v>
      </c>
    </row>
    <row r="736" spans="1:4" outlineLevel="2" x14ac:dyDescent="0.25">
      <c r="A736" s="2">
        <v>39626</v>
      </c>
      <c r="B736" s="6">
        <f t="shared" si="20"/>
        <v>2008</v>
      </c>
      <c r="C736" s="1" t="s">
        <v>171</v>
      </c>
      <c r="D736" s="1">
        <v>2</v>
      </c>
    </row>
    <row r="737" spans="1:4" outlineLevel="2" x14ac:dyDescent="0.25">
      <c r="A737" s="2">
        <v>39627</v>
      </c>
      <c r="B737" s="6">
        <f t="shared" si="20"/>
        <v>2008</v>
      </c>
      <c r="C737" s="1" t="s">
        <v>61</v>
      </c>
      <c r="D737" s="1">
        <v>110</v>
      </c>
    </row>
    <row r="738" spans="1:4" outlineLevel="2" x14ac:dyDescent="0.25">
      <c r="A738" s="2">
        <v>39628</v>
      </c>
      <c r="B738" s="6">
        <f t="shared" si="20"/>
        <v>2008</v>
      </c>
      <c r="C738" s="1" t="s">
        <v>35</v>
      </c>
      <c r="D738" s="1">
        <v>161</v>
      </c>
    </row>
    <row r="739" spans="1:4" outlineLevel="2" x14ac:dyDescent="0.25">
      <c r="A739" s="2">
        <v>39629</v>
      </c>
      <c r="B739" s="6">
        <f t="shared" si="20"/>
        <v>2008</v>
      </c>
      <c r="C739" s="1" t="s">
        <v>30</v>
      </c>
      <c r="D739" s="1">
        <v>68</v>
      </c>
    </row>
    <row r="740" spans="1:4" outlineLevel="2" x14ac:dyDescent="0.25">
      <c r="A740" s="2">
        <v>39631</v>
      </c>
      <c r="B740" s="6">
        <f t="shared" si="20"/>
        <v>2008</v>
      </c>
      <c r="C740" s="1" t="s">
        <v>55</v>
      </c>
      <c r="D740" s="1">
        <v>30</v>
      </c>
    </row>
    <row r="741" spans="1:4" outlineLevel="2" x14ac:dyDescent="0.25">
      <c r="A741" s="2">
        <v>39632</v>
      </c>
      <c r="B741" s="6">
        <f t="shared" si="20"/>
        <v>2008</v>
      </c>
      <c r="C741" s="1" t="s">
        <v>64</v>
      </c>
      <c r="D741" s="1">
        <v>3</v>
      </c>
    </row>
    <row r="742" spans="1:4" outlineLevel="2" x14ac:dyDescent="0.25">
      <c r="A742" s="2">
        <v>39637</v>
      </c>
      <c r="B742" s="6">
        <f t="shared" si="20"/>
        <v>2008</v>
      </c>
      <c r="C742" s="1" t="s">
        <v>50</v>
      </c>
      <c r="D742" s="1">
        <v>117</v>
      </c>
    </row>
    <row r="743" spans="1:4" outlineLevel="2" x14ac:dyDescent="0.25">
      <c r="A743" s="2">
        <v>39639</v>
      </c>
      <c r="B743" s="6">
        <f t="shared" si="20"/>
        <v>2008</v>
      </c>
      <c r="C743" s="1" t="s">
        <v>8</v>
      </c>
      <c r="D743" s="1">
        <v>105</v>
      </c>
    </row>
    <row r="744" spans="1:4" outlineLevel="2" x14ac:dyDescent="0.25">
      <c r="A744" s="2">
        <v>39639</v>
      </c>
      <c r="B744" s="6">
        <f t="shared" si="20"/>
        <v>2008</v>
      </c>
      <c r="C744" s="1" t="s">
        <v>46</v>
      </c>
      <c r="D744" s="1">
        <v>6</v>
      </c>
    </row>
    <row r="745" spans="1:4" outlineLevel="2" x14ac:dyDescent="0.25">
      <c r="A745" s="2">
        <v>39640</v>
      </c>
      <c r="B745" s="6">
        <f t="shared" si="20"/>
        <v>2008</v>
      </c>
      <c r="C745" s="1" t="s">
        <v>17</v>
      </c>
      <c r="D745" s="1">
        <v>378</v>
      </c>
    </row>
    <row r="746" spans="1:4" outlineLevel="2" x14ac:dyDescent="0.25">
      <c r="A746" s="2">
        <v>39643</v>
      </c>
      <c r="B746" s="6">
        <f t="shared" si="20"/>
        <v>2008</v>
      </c>
      <c r="C746" s="1" t="s">
        <v>69</v>
      </c>
      <c r="D746" s="1">
        <v>76</v>
      </c>
    </row>
    <row r="747" spans="1:4" outlineLevel="2" x14ac:dyDescent="0.25">
      <c r="A747" s="2">
        <v>39644</v>
      </c>
      <c r="B747" s="6">
        <f t="shared" si="20"/>
        <v>2008</v>
      </c>
      <c r="C747" s="1" t="s">
        <v>22</v>
      </c>
      <c r="D747" s="1">
        <v>386</v>
      </c>
    </row>
    <row r="748" spans="1:4" outlineLevel="2" x14ac:dyDescent="0.25">
      <c r="A748" s="2">
        <v>39645</v>
      </c>
      <c r="B748" s="6">
        <f t="shared" si="20"/>
        <v>2008</v>
      </c>
      <c r="C748" s="1" t="s">
        <v>50</v>
      </c>
      <c r="D748" s="1">
        <v>132</v>
      </c>
    </row>
    <row r="749" spans="1:4" outlineLevel="2" x14ac:dyDescent="0.25">
      <c r="A749" s="2">
        <v>39645</v>
      </c>
      <c r="B749" s="6">
        <f t="shared" si="20"/>
        <v>2008</v>
      </c>
      <c r="C749" s="1" t="s">
        <v>22</v>
      </c>
      <c r="D749" s="1">
        <v>104</v>
      </c>
    </row>
    <row r="750" spans="1:4" outlineLevel="2" x14ac:dyDescent="0.25">
      <c r="A750" s="2">
        <v>39646</v>
      </c>
      <c r="B750" s="6">
        <f t="shared" si="20"/>
        <v>2008</v>
      </c>
      <c r="C750" s="1" t="s">
        <v>45</v>
      </c>
      <c r="D750" s="1">
        <v>380</v>
      </c>
    </row>
    <row r="751" spans="1:4" outlineLevel="2" x14ac:dyDescent="0.25">
      <c r="A751" s="2">
        <v>39647</v>
      </c>
      <c r="B751" s="6">
        <f t="shared" si="20"/>
        <v>2008</v>
      </c>
      <c r="C751" s="1" t="s">
        <v>78</v>
      </c>
      <c r="D751" s="1">
        <v>76</v>
      </c>
    </row>
    <row r="752" spans="1:4" outlineLevel="2" x14ac:dyDescent="0.25">
      <c r="A752" s="2">
        <v>39647</v>
      </c>
      <c r="B752" s="6">
        <f t="shared" si="20"/>
        <v>2008</v>
      </c>
      <c r="C752" s="1" t="s">
        <v>25</v>
      </c>
      <c r="D752" s="1">
        <v>194</v>
      </c>
    </row>
    <row r="753" spans="1:4" outlineLevel="2" x14ac:dyDescent="0.25">
      <c r="A753" s="2">
        <v>39653</v>
      </c>
      <c r="B753" s="6">
        <f t="shared" si="20"/>
        <v>2008</v>
      </c>
      <c r="C753" s="1" t="s">
        <v>61</v>
      </c>
      <c r="D753" s="1">
        <v>147</v>
      </c>
    </row>
    <row r="754" spans="1:4" outlineLevel="2" x14ac:dyDescent="0.25">
      <c r="A754" s="2">
        <v>39656</v>
      </c>
      <c r="B754" s="6">
        <f t="shared" si="20"/>
        <v>2008</v>
      </c>
      <c r="C754" s="1" t="s">
        <v>22</v>
      </c>
      <c r="D754" s="1">
        <v>319</v>
      </c>
    </row>
    <row r="755" spans="1:4" outlineLevel="2" x14ac:dyDescent="0.25">
      <c r="A755" s="2">
        <v>39657</v>
      </c>
      <c r="B755" s="6">
        <f t="shared" si="20"/>
        <v>2008</v>
      </c>
      <c r="C755" s="1" t="s">
        <v>39</v>
      </c>
      <c r="D755" s="1">
        <v>38</v>
      </c>
    </row>
    <row r="756" spans="1:4" outlineLevel="2" x14ac:dyDescent="0.25">
      <c r="A756" s="2">
        <v>39662</v>
      </c>
      <c r="B756" s="6">
        <f t="shared" si="20"/>
        <v>2008</v>
      </c>
      <c r="C756" s="1" t="s">
        <v>28</v>
      </c>
      <c r="D756" s="1">
        <v>31</v>
      </c>
    </row>
    <row r="757" spans="1:4" outlineLevel="2" x14ac:dyDescent="0.25">
      <c r="A757" s="2">
        <v>39664</v>
      </c>
      <c r="B757" s="6">
        <f t="shared" si="20"/>
        <v>2008</v>
      </c>
      <c r="C757" s="1" t="s">
        <v>6</v>
      </c>
      <c r="D757" s="1">
        <v>28</v>
      </c>
    </row>
    <row r="758" spans="1:4" outlineLevel="2" x14ac:dyDescent="0.25">
      <c r="A758" s="2">
        <v>39664</v>
      </c>
      <c r="B758" s="6">
        <f t="shared" si="20"/>
        <v>2008</v>
      </c>
      <c r="C758" s="1" t="s">
        <v>105</v>
      </c>
      <c r="D758" s="1">
        <v>15</v>
      </c>
    </row>
    <row r="759" spans="1:4" outlineLevel="2" x14ac:dyDescent="0.25">
      <c r="A759" s="2">
        <v>39667</v>
      </c>
      <c r="B759" s="6">
        <f t="shared" si="20"/>
        <v>2008</v>
      </c>
      <c r="C759" s="1" t="s">
        <v>62</v>
      </c>
      <c r="D759" s="1">
        <v>2</v>
      </c>
    </row>
    <row r="760" spans="1:4" outlineLevel="2" x14ac:dyDescent="0.25">
      <c r="A760" s="2">
        <v>39667</v>
      </c>
      <c r="B760" s="6">
        <f t="shared" si="20"/>
        <v>2008</v>
      </c>
      <c r="C760" s="1" t="s">
        <v>101</v>
      </c>
      <c r="D760" s="1">
        <v>16</v>
      </c>
    </row>
    <row r="761" spans="1:4" outlineLevel="2" x14ac:dyDescent="0.25">
      <c r="A761" s="2">
        <v>39669</v>
      </c>
      <c r="B761" s="6">
        <f t="shared" si="20"/>
        <v>2008</v>
      </c>
      <c r="C761" s="1" t="s">
        <v>78</v>
      </c>
      <c r="D761" s="1">
        <v>83</v>
      </c>
    </row>
    <row r="762" spans="1:4" outlineLevel="2" x14ac:dyDescent="0.25">
      <c r="A762" s="2">
        <v>39670</v>
      </c>
      <c r="B762" s="6">
        <f t="shared" si="20"/>
        <v>2008</v>
      </c>
      <c r="C762" s="1" t="s">
        <v>172</v>
      </c>
      <c r="D762" s="1">
        <v>16</v>
      </c>
    </row>
    <row r="763" spans="1:4" outlineLevel="2" x14ac:dyDescent="0.25">
      <c r="A763" s="2">
        <v>39671</v>
      </c>
      <c r="B763" s="6">
        <f t="shared" si="20"/>
        <v>2008</v>
      </c>
      <c r="C763" s="1" t="s">
        <v>9</v>
      </c>
      <c r="D763" s="1">
        <v>397</v>
      </c>
    </row>
    <row r="764" spans="1:4" outlineLevel="2" x14ac:dyDescent="0.25">
      <c r="A764" s="2">
        <v>39671</v>
      </c>
      <c r="B764" s="6">
        <f t="shared" si="20"/>
        <v>2008</v>
      </c>
      <c r="C764" s="1" t="s">
        <v>78</v>
      </c>
      <c r="D764" s="1">
        <v>184</v>
      </c>
    </row>
    <row r="765" spans="1:4" outlineLevel="2" x14ac:dyDescent="0.25">
      <c r="A765" s="2">
        <v>39673</v>
      </c>
      <c r="B765" s="6">
        <f t="shared" si="20"/>
        <v>2008</v>
      </c>
      <c r="C765" s="1" t="s">
        <v>78</v>
      </c>
      <c r="D765" s="1">
        <v>55</v>
      </c>
    </row>
    <row r="766" spans="1:4" outlineLevel="2" x14ac:dyDescent="0.25">
      <c r="A766" s="2">
        <v>39674</v>
      </c>
      <c r="B766" s="6">
        <f t="shared" si="20"/>
        <v>2008</v>
      </c>
      <c r="C766" s="1" t="s">
        <v>69</v>
      </c>
      <c r="D766" s="1">
        <v>107</v>
      </c>
    </row>
    <row r="767" spans="1:4" outlineLevel="2" x14ac:dyDescent="0.25">
      <c r="A767" s="2">
        <v>39676</v>
      </c>
      <c r="B767" s="6">
        <f t="shared" si="20"/>
        <v>2008</v>
      </c>
      <c r="C767" s="1" t="s">
        <v>69</v>
      </c>
      <c r="D767" s="1">
        <v>127</v>
      </c>
    </row>
    <row r="768" spans="1:4" outlineLevel="2" x14ac:dyDescent="0.25">
      <c r="A768" s="2">
        <v>39679</v>
      </c>
      <c r="B768" s="6">
        <f t="shared" si="20"/>
        <v>2008</v>
      </c>
      <c r="C768" s="1" t="s">
        <v>173</v>
      </c>
      <c r="D768" s="1">
        <v>122</v>
      </c>
    </row>
    <row r="769" spans="1:4" outlineLevel="2" x14ac:dyDescent="0.25">
      <c r="A769" s="2">
        <v>39679</v>
      </c>
      <c r="B769" s="6">
        <f t="shared" si="20"/>
        <v>2008</v>
      </c>
      <c r="C769" s="1" t="s">
        <v>18</v>
      </c>
      <c r="D769" s="1">
        <v>107</v>
      </c>
    </row>
    <row r="770" spans="1:4" outlineLevel="2" x14ac:dyDescent="0.25">
      <c r="A770" s="2">
        <v>39681</v>
      </c>
      <c r="B770" s="6">
        <f t="shared" si="20"/>
        <v>2008</v>
      </c>
      <c r="C770" s="1" t="s">
        <v>22</v>
      </c>
      <c r="D770" s="1">
        <v>113</v>
      </c>
    </row>
    <row r="771" spans="1:4" outlineLevel="2" x14ac:dyDescent="0.25">
      <c r="A771" s="2">
        <v>39681</v>
      </c>
      <c r="B771" s="6">
        <f t="shared" si="20"/>
        <v>2008</v>
      </c>
      <c r="C771" s="1" t="s">
        <v>7</v>
      </c>
      <c r="D771" s="1">
        <v>297</v>
      </c>
    </row>
    <row r="772" spans="1:4" outlineLevel="2" x14ac:dyDescent="0.25">
      <c r="A772" s="2">
        <v>39682</v>
      </c>
      <c r="B772" s="6">
        <f t="shared" si="20"/>
        <v>2008</v>
      </c>
      <c r="C772" s="1" t="s">
        <v>44</v>
      </c>
      <c r="D772" s="1">
        <v>14</v>
      </c>
    </row>
    <row r="773" spans="1:4" outlineLevel="2" x14ac:dyDescent="0.25">
      <c r="A773" s="2">
        <v>39684</v>
      </c>
      <c r="B773" s="6">
        <f t="shared" si="20"/>
        <v>2008</v>
      </c>
      <c r="C773" s="1" t="s">
        <v>52</v>
      </c>
      <c r="D773" s="1">
        <v>188</v>
      </c>
    </row>
    <row r="774" spans="1:4" outlineLevel="2" x14ac:dyDescent="0.25">
      <c r="A774" s="2">
        <v>39686</v>
      </c>
      <c r="B774" s="6">
        <f t="shared" si="20"/>
        <v>2008</v>
      </c>
      <c r="C774" s="1" t="s">
        <v>151</v>
      </c>
      <c r="D774" s="1">
        <v>11</v>
      </c>
    </row>
    <row r="775" spans="1:4" outlineLevel="2" x14ac:dyDescent="0.25">
      <c r="A775" s="2">
        <v>39689</v>
      </c>
      <c r="B775" s="6">
        <f t="shared" si="20"/>
        <v>2008</v>
      </c>
      <c r="C775" s="1" t="s">
        <v>28</v>
      </c>
      <c r="D775" s="1">
        <v>105</v>
      </c>
    </row>
    <row r="776" spans="1:4" outlineLevel="2" x14ac:dyDescent="0.25">
      <c r="A776" s="2">
        <v>39690</v>
      </c>
      <c r="B776" s="6">
        <f t="shared" si="20"/>
        <v>2008</v>
      </c>
      <c r="C776" s="1" t="s">
        <v>160</v>
      </c>
      <c r="D776" s="1">
        <v>18</v>
      </c>
    </row>
    <row r="777" spans="1:4" outlineLevel="2" x14ac:dyDescent="0.25">
      <c r="A777" s="2">
        <v>39690</v>
      </c>
      <c r="B777" s="6">
        <f t="shared" si="20"/>
        <v>2008</v>
      </c>
      <c r="C777" s="1" t="s">
        <v>7</v>
      </c>
      <c r="D777" s="1">
        <v>418</v>
      </c>
    </row>
    <row r="778" spans="1:4" outlineLevel="2" x14ac:dyDescent="0.25">
      <c r="A778" s="2">
        <v>39691</v>
      </c>
      <c r="B778" s="6">
        <f t="shared" si="20"/>
        <v>2008</v>
      </c>
      <c r="C778" s="1" t="s">
        <v>174</v>
      </c>
      <c r="D778" s="1">
        <v>4</v>
      </c>
    </row>
    <row r="779" spans="1:4" outlineLevel="2" x14ac:dyDescent="0.25">
      <c r="A779" s="2">
        <v>39691</v>
      </c>
      <c r="B779" s="6">
        <f t="shared" si="20"/>
        <v>2008</v>
      </c>
      <c r="C779" s="1" t="s">
        <v>124</v>
      </c>
      <c r="D779" s="1">
        <v>5</v>
      </c>
    </row>
    <row r="780" spans="1:4" outlineLevel="2" x14ac:dyDescent="0.25">
      <c r="A780" s="2">
        <v>39692</v>
      </c>
      <c r="B780" s="6">
        <f t="shared" si="20"/>
        <v>2008</v>
      </c>
      <c r="C780" s="1" t="s">
        <v>102</v>
      </c>
      <c r="D780" s="1">
        <v>346</v>
      </c>
    </row>
    <row r="781" spans="1:4" outlineLevel="2" x14ac:dyDescent="0.25">
      <c r="A781" s="2">
        <v>39694</v>
      </c>
      <c r="B781" s="6">
        <f t="shared" si="20"/>
        <v>2008</v>
      </c>
      <c r="C781" s="1" t="s">
        <v>9</v>
      </c>
      <c r="D781" s="1">
        <v>417</v>
      </c>
    </row>
    <row r="782" spans="1:4" outlineLevel="2" x14ac:dyDescent="0.25">
      <c r="A782" s="2">
        <v>39696</v>
      </c>
      <c r="B782" s="6">
        <f t="shared" si="20"/>
        <v>2008</v>
      </c>
      <c r="C782" s="1" t="s">
        <v>123</v>
      </c>
      <c r="D782" s="1">
        <v>35</v>
      </c>
    </row>
    <row r="783" spans="1:4" outlineLevel="2" x14ac:dyDescent="0.25">
      <c r="A783" s="2">
        <v>39696</v>
      </c>
      <c r="B783" s="6">
        <f t="shared" si="20"/>
        <v>2008</v>
      </c>
      <c r="C783" s="1" t="s">
        <v>3</v>
      </c>
      <c r="D783" s="1">
        <v>6</v>
      </c>
    </row>
    <row r="784" spans="1:4" outlineLevel="2" x14ac:dyDescent="0.25">
      <c r="A784" s="2">
        <v>39697</v>
      </c>
      <c r="B784" s="6">
        <f t="shared" si="20"/>
        <v>2008</v>
      </c>
      <c r="C784" s="1" t="s">
        <v>50</v>
      </c>
      <c r="D784" s="1">
        <v>322</v>
      </c>
    </row>
    <row r="785" spans="1:4" outlineLevel="2" x14ac:dyDescent="0.25">
      <c r="A785" s="2">
        <v>39697</v>
      </c>
      <c r="B785" s="6">
        <f t="shared" si="20"/>
        <v>2008</v>
      </c>
      <c r="C785" s="1" t="s">
        <v>37</v>
      </c>
      <c r="D785" s="1">
        <v>150</v>
      </c>
    </row>
    <row r="786" spans="1:4" outlineLevel="2" x14ac:dyDescent="0.25">
      <c r="A786" s="2">
        <v>39698</v>
      </c>
      <c r="B786" s="6">
        <f t="shared" si="20"/>
        <v>2008</v>
      </c>
      <c r="C786" s="1" t="s">
        <v>14</v>
      </c>
      <c r="D786" s="1">
        <v>492</v>
      </c>
    </row>
    <row r="787" spans="1:4" outlineLevel="2" x14ac:dyDescent="0.25">
      <c r="A787" s="2">
        <v>39702</v>
      </c>
      <c r="B787" s="6">
        <f t="shared" si="20"/>
        <v>2008</v>
      </c>
      <c r="C787" s="1" t="s">
        <v>18</v>
      </c>
      <c r="D787" s="1">
        <v>93</v>
      </c>
    </row>
    <row r="788" spans="1:4" outlineLevel="2" x14ac:dyDescent="0.25">
      <c r="A788" s="2">
        <v>39705</v>
      </c>
      <c r="B788" s="6">
        <f t="shared" si="20"/>
        <v>2008</v>
      </c>
      <c r="C788" s="1" t="s">
        <v>61</v>
      </c>
      <c r="D788" s="1">
        <v>64</v>
      </c>
    </row>
    <row r="789" spans="1:4" outlineLevel="2" x14ac:dyDescent="0.25">
      <c r="A789" s="2">
        <v>39705</v>
      </c>
      <c r="B789" s="6">
        <f t="shared" si="20"/>
        <v>2008</v>
      </c>
      <c r="C789" s="1" t="s">
        <v>89</v>
      </c>
      <c r="D789" s="1">
        <v>7</v>
      </c>
    </row>
    <row r="790" spans="1:4" outlineLevel="2" x14ac:dyDescent="0.25">
      <c r="A790" s="2">
        <v>39705</v>
      </c>
      <c r="B790" s="6">
        <f t="shared" si="20"/>
        <v>2008</v>
      </c>
      <c r="C790" s="1" t="s">
        <v>18</v>
      </c>
      <c r="D790" s="1">
        <v>90</v>
      </c>
    </row>
    <row r="791" spans="1:4" outlineLevel="2" x14ac:dyDescent="0.25">
      <c r="A791" s="2">
        <v>39712</v>
      </c>
      <c r="B791" s="6">
        <f t="shared" si="20"/>
        <v>2008</v>
      </c>
      <c r="C791" s="1" t="s">
        <v>50</v>
      </c>
      <c r="D791" s="1">
        <v>136</v>
      </c>
    </row>
    <row r="792" spans="1:4" outlineLevel="2" x14ac:dyDescent="0.25">
      <c r="A792" s="2">
        <v>39713</v>
      </c>
      <c r="B792" s="6">
        <f t="shared" si="20"/>
        <v>2008</v>
      </c>
      <c r="C792" s="1" t="s">
        <v>19</v>
      </c>
      <c r="D792" s="1">
        <v>104</v>
      </c>
    </row>
    <row r="793" spans="1:4" outlineLevel="2" x14ac:dyDescent="0.25">
      <c r="A793" s="2">
        <v>39713</v>
      </c>
      <c r="B793" s="6">
        <f t="shared" si="20"/>
        <v>2008</v>
      </c>
      <c r="C793" s="1" t="s">
        <v>150</v>
      </c>
      <c r="D793" s="1">
        <v>1</v>
      </c>
    </row>
    <row r="794" spans="1:4" outlineLevel="2" x14ac:dyDescent="0.25">
      <c r="A794" s="2">
        <v>39714</v>
      </c>
      <c r="B794" s="6">
        <f t="shared" ref="B794:B857" si="21">YEAR(A794)</f>
        <v>2008</v>
      </c>
      <c r="C794" s="1" t="s">
        <v>31</v>
      </c>
      <c r="D794" s="1">
        <v>52</v>
      </c>
    </row>
    <row r="795" spans="1:4" outlineLevel="2" x14ac:dyDescent="0.25">
      <c r="A795" s="2">
        <v>39714</v>
      </c>
      <c r="B795" s="6">
        <f t="shared" si="21"/>
        <v>2008</v>
      </c>
      <c r="C795" s="1" t="s">
        <v>45</v>
      </c>
      <c r="D795" s="1">
        <v>203</v>
      </c>
    </row>
    <row r="796" spans="1:4" outlineLevel="2" x14ac:dyDescent="0.25">
      <c r="A796" s="2">
        <v>39716</v>
      </c>
      <c r="B796" s="6">
        <f t="shared" si="21"/>
        <v>2008</v>
      </c>
      <c r="C796" s="1" t="s">
        <v>30</v>
      </c>
      <c r="D796" s="1">
        <v>183</v>
      </c>
    </row>
    <row r="797" spans="1:4" outlineLevel="2" x14ac:dyDescent="0.25">
      <c r="A797" s="2">
        <v>39717</v>
      </c>
      <c r="B797" s="6">
        <f t="shared" si="21"/>
        <v>2008</v>
      </c>
      <c r="C797" s="1" t="s">
        <v>61</v>
      </c>
      <c r="D797" s="1">
        <v>182</v>
      </c>
    </row>
    <row r="798" spans="1:4" outlineLevel="2" x14ac:dyDescent="0.25">
      <c r="A798" s="2">
        <v>39719</v>
      </c>
      <c r="B798" s="6">
        <f t="shared" si="21"/>
        <v>2008</v>
      </c>
      <c r="C798" s="1" t="s">
        <v>45</v>
      </c>
      <c r="D798" s="1">
        <v>383</v>
      </c>
    </row>
    <row r="799" spans="1:4" outlineLevel="2" x14ac:dyDescent="0.25">
      <c r="A799" s="2">
        <v>39722</v>
      </c>
      <c r="B799" s="6">
        <f t="shared" si="21"/>
        <v>2008</v>
      </c>
      <c r="C799" s="1" t="s">
        <v>22</v>
      </c>
      <c r="D799" s="1">
        <v>113</v>
      </c>
    </row>
    <row r="800" spans="1:4" outlineLevel="2" x14ac:dyDescent="0.25">
      <c r="A800" s="2">
        <v>39722</v>
      </c>
      <c r="B800" s="6">
        <f t="shared" si="21"/>
        <v>2008</v>
      </c>
      <c r="C800" s="1" t="s">
        <v>63</v>
      </c>
      <c r="D800" s="1">
        <v>154</v>
      </c>
    </row>
    <row r="801" spans="1:4" outlineLevel="2" x14ac:dyDescent="0.25">
      <c r="A801" s="2">
        <v>39722</v>
      </c>
      <c r="B801" s="6">
        <f t="shared" si="21"/>
        <v>2008</v>
      </c>
      <c r="C801" s="1" t="s">
        <v>36</v>
      </c>
      <c r="D801" s="1">
        <v>8</v>
      </c>
    </row>
    <row r="802" spans="1:4" outlineLevel="2" x14ac:dyDescent="0.25">
      <c r="A802" s="2">
        <v>39725</v>
      </c>
      <c r="B802" s="6">
        <f t="shared" si="21"/>
        <v>2008</v>
      </c>
      <c r="C802" s="1" t="s">
        <v>116</v>
      </c>
      <c r="D802" s="1">
        <v>5</v>
      </c>
    </row>
    <row r="803" spans="1:4" outlineLevel="2" x14ac:dyDescent="0.25">
      <c r="A803" s="2">
        <v>39725</v>
      </c>
      <c r="B803" s="6">
        <f t="shared" si="21"/>
        <v>2008</v>
      </c>
      <c r="C803" s="1" t="s">
        <v>42</v>
      </c>
      <c r="D803" s="1">
        <v>14</v>
      </c>
    </row>
    <row r="804" spans="1:4" outlineLevel="2" x14ac:dyDescent="0.25">
      <c r="A804" s="2">
        <v>39727</v>
      </c>
      <c r="B804" s="6">
        <f t="shared" si="21"/>
        <v>2008</v>
      </c>
      <c r="C804" s="1" t="s">
        <v>71</v>
      </c>
      <c r="D804" s="1">
        <v>27</v>
      </c>
    </row>
    <row r="805" spans="1:4" outlineLevel="2" x14ac:dyDescent="0.25">
      <c r="A805" s="2">
        <v>39727</v>
      </c>
      <c r="B805" s="6">
        <f t="shared" si="21"/>
        <v>2008</v>
      </c>
      <c r="C805" s="1" t="s">
        <v>8</v>
      </c>
      <c r="D805" s="1">
        <v>141</v>
      </c>
    </row>
    <row r="806" spans="1:4" outlineLevel="2" x14ac:dyDescent="0.25">
      <c r="A806" s="2">
        <v>39729</v>
      </c>
      <c r="B806" s="6">
        <f t="shared" si="21"/>
        <v>2008</v>
      </c>
      <c r="C806" s="1" t="s">
        <v>175</v>
      </c>
      <c r="D806" s="1">
        <v>14</v>
      </c>
    </row>
    <row r="807" spans="1:4" outlineLevel="2" x14ac:dyDescent="0.25">
      <c r="A807" s="2">
        <v>39729</v>
      </c>
      <c r="B807" s="6">
        <f t="shared" si="21"/>
        <v>2008</v>
      </c>
      <c r="C807" s="1" t="s">
        <v>31</v>
      </c>
      <c r="D807" s="1">
        <v>136</v>
      </c>
    </row>
    <row r="808" spans="1:4" outlineLevel="2" x14ac:dyDescent="0.25">
      <c r="A808" s="2">
        <v>39729</v>
      </c>
      <c r="B808" s="6">
        <f t="shared" si="21"/>
        <v>2008</v>
      </c>
      <c r="C808" s="1" t="s">
        <v>5</v>
      </c>
      <c r="D808" s="1">
        <v>378</v>
      </c>
    </row>
    <row r="809" spans="1:4" outlineLevel="2" x14ac:dyDescent="0.25">
      <c r="A809" s="2">
        <v>39729</v>
      </c>
      <c r="B809" s="6">
        <f t="shared" si="21"/>
        <v>2008</v>
      </c>
      <c r="C809" s="1" t="s">
        <v>159</v>
      </c>
      <c r="D809" s="1">
        <v>12</v>
      </c>
    </row>
    <row r="810" spans="1:4" outlineLevel="2" x14ac:dyDescent="0.25">
      <c r="A810" s="2">
        <v>39732</v>
      </c>
      <c r="B810" s="6">
        <f t="shared" si="21"/>
        <v>2008</v>
      </c>
      <c r="C810" s="1" t="s">
        <v>45</v>
      </c>
      <c r="D810" s="1">
        <v>284</v>
      </c>
    </row>
    <row r="811" spans="1:4" outlineLevel="2" x14ac:dyDescent="0.25">
      <c r="A811" s="2">
        <v>39733</v>
      </c>
      <c r="B811" s="6">
        <f t="shared" si="21"/>
        <v>2008</v>
      </c>
      <c r="C811" s="1" t="s">
        <v>19</v>
      </c>
      <c r="D811" s="1">
        <v>54</v>
      </c>
    </row>
    <row r="812" spans="1:4" outlineLevel="2" x14ac:dyDescent="0.25">
      <c r="A812" s="2">
        <v>39733</v>
      </c>
      <c r="B812" s="6">
        <f t="shared" si="21"/>
        <v>2008</v>
      </c>
      <c r="C812" s="1" t="s">
        <v>31</v>
      </c>
      <c r="D812" s="1">
        <v>51</v>
      </c>
    </row>
    <row r="813" spans="1:4" outlineLevel="2" x14ac:dyDescent="0.25">
      <c r="A813" s="2">
        <v>39733</v>
      </c>
      <c r="B813" s="6">
        <f t="shared" si="21"/>
        <v>2008</v>
      </c>
      <c r="C813" s="1" t="s">
        <v>55</v>
      </c>
      <c r="D813" s="1">
        <v>159</v>
      </c>
    </row>
    <row r="814" spans="1:4" outlineLevel="2" x14ac:dyDescent="0.25">
      <c r="A814" s="2">
        <v>39738</v>
      </c>
      <c r="B814" s="6">
        <f t="shared" si="21"/>
        <v>2008</v>
      </c>
      <c r="C814" s="1" t="s">
        <v>9</v>
      </c>
      <c r="D814" s="1">
        <v>351</v>
      </c>
    </row>
    <row r="815" spans="1:4" outlineLevel="2" x14ac:dyDescent="0.25">
      <c r="A815" s="2">
        <v>39738</v>
      </c>
      <c r="B815" s="6">
        <f t="shared" si="21"/>
        <v>2008</v>
      </c>
      <c r="C815" s="1" t="s">
        <v>22</v>
      </c>
      <c r="D815" s="1">
        <v>390</v>
      </c>
    </row>
    <row r="816" spans="1:4" outlineLevel="2" x14ac:dyDescent="0.25">
      <c r="A816" s="2">
        <v>39738</v>
      </c>
      <c r="B816" s="6">
        <f t="shared" si="21"/>
        <v>2008</v>
      </c>
      <c r="C816" s="1" t="s">
        <v>33</v>
      </c>
      <c r="D816" s="1">
        <v>4</v>
      </c>
    </row>
    <row r="817" spans="1:4" outlineLevel="2" x14ac:dyDescent="0.25">
      <c r="A817" s="2">
        <v>39739</v>
      </c>
      <c r="B817" s="6">
        <f t="shared" si="21"/>
        <v>2008</v>
      </c>
      <c r="C817" s="1" t="s">
        <v>35</v>
      </c>
      <c r="D817" s="1">
        <v>140</v>
      </c>
    </row>
    <row r="818" spans="1:4" outlineLevel="2" x14ac:dyDescent="0.25">
      <c r="A818" s="2">
        <v>39740</v>
      </c>
      <c r="B818" s="6">
        <f t="shared" si="21"/>
        <v>2008</v>
      </c>
      <c r="C818" s="1" t="s">
        <v>50</v>
      </c>
      <c r="D818" s="1">
        <v>125</v>
      </c>
    </row>
    <row r="819" spans="1:4" outlineLevel="2" x14ac:dyDescent="0.25">
      <c r="A819" s="2">
        <v>39740</v>
      </c>
      <c r="B819" s="6">
        <f t="shared" si="21"/>
        <v>2008</v>
      </c>
      <c r="C819" s="1" t="s">
        <v>66</v>
      </c>
      <c r="D819" s="1">
        <v>97</v>
      </c>
    </row>
    <row r="820" spans="1:4" outlineLevel="2" x14ac:dyDescent="0.25">
      <c r="A820" s="2">
        <v>39743</v>
      </c>
      <c r="B820" s="6">
        <f t="shared" si="21"/>
        <v>2008</v>
      </c>
      <c r="C820" s="1" t="s">
        <v>66</v>
      </c>
      <c r="D820" s="1">
        <v>190</v>
      </c>
    </row>
    <row r="821" spans="1:4" outlineLevel="2" x14ac:dyDescent="0.25">
      <c r="A821" s="2">
        <v>39745</v>
      </c>
      <c r="B821" s="6">
        <f t="shared" si="21"/>
        <v>2008</v>
      </c>
      <c r="C821" s="1" t="s">
        <v>14</v>
      </c>
      <c r="D821" s="1">
        <v>415</v>
      </c>
    </row>
    <row r="822" spans="1:4" outlineLevel="2" x14ac:dyDescent="0.25">
      <c r="A822" s="2">
        <v>39747</v>
      </c>
      <c r="B822" s="6">
        <f t="shared" si="21"/>
        <v>2008</v>
      </c>
      <c r="C822" s="1" t="s">
        <v>9</v>
      </c>
      <c r="D822" s="1">
        <v>269</v>
      </c>
    </row>
    <row r="823" spans="1:4" outlineLevel="2" x14ac:dyDescent="0.25">
      <c r="A823" s="2">
        <v>39747</v>
      </c>
      <c r="B823" s="6">
        <f t="shared" si="21"/>
        <v>2008</v>
      </c>
      <c r="C823" s="1" t="s">
        <v>140</v>
      </c>
      <c r="D823" s="1">
        <v>11</v>
      </c>
    </row>
    <row r="824" spans="1:4" outlineLevel="2" x14ac:dyDescent="0.25">
      <c r="A824" s="2">
        <v>39747</v>
      </c>
      <c r="B824" s="6">
        <f t="shared" si="21"/>
        <v>2008</v>
      </c>
      <c r="C824" s="1" t="s">
        <v>45</v>
      </c>
      <c r="D824" s="1">
        <v>162</v>
      </c>
    </row>
    <row r="825" spans="1:4" outlineLevel="2" x14ac:dyDescent="0.25">
      <c r="A825" s="2">
        <v>39757</v>
      </c>
      <c r="B825" s="6">
        <f t="shared" si="21"/>
        <v>2008</v>
      </c>
      <c r="C825" s="1" t="s">
        <v>18</v>
      </c>
      <c r="D825" s="1">
        <v>75</v>
      </c>
    </row>
    <row r="826" spans="1:4" outlineLevel="2" x14ac:dyDescent="0.25">
      <c r="A826" s="2">
        <v>39759</v>
      </c>
      <c r="B826" s="6">
        <f t="shared" si="21"/>
        <v>2008</v>
      </c>
      <c r="C826" s="1" t="s">
        <v>22</v>
      </c>
      <c r="D826" s="1">
        <v>358</v>
      </c>
    </row>
    <row r="827" spans="1:4" outlineLevel="2" x14ac:dyDescent="0.25">
      <c r="A827" s="2">
        <v>39760</v>
      </c>
      <c r="B827" s="6">
        <f t="shared" si="21"/>
        <v>2008</v>
      </c>
      <c r="C827" s="1" t="s">
        <v>8</v>
      </c>
      <c r="D827" s="1">
        <v>198</v>
      </c>
    </row>
    <row r="828" spans="1:4" outlineLevel="2" x14ac:dyDescent="0.25">
      <c r="A828" s="2">
        <v>39763</v>
      </c>
      <c r="B828" s="6">
        <f t="shared" si="21"/>
        <v>2008</v>
      </c>
      <c r="C828" s="1" t="s">
        <v>22</v>
      </c>
      <c r="D828" s="1">
        <v>189</v>
      </c>
    </row>
    <row r="829" spans="1:4" outlineLevel="2" x14ac:dyDescent="0.25">
      <c r="A829" s="2">
        <v>39764</v>
      </c>
      <c r="B829" s="6">
        <f t="shared" si="21"/>
        <v>2008</v>
      </c>
      <c r="C829" s="1" t="s">
        <v>24</v>
      </c>
      <c r="D829" s="1">
        <v>226</v>
      </c>
    </row>
    <row r="830" spans="1:4" outlineLevel="2" x14ac:dyDescent="0.25">
      <c r="A830" s="2">
        <v>39765</v>
      </c>
      <c r="B830" s="6">
        <f t="shared" si="21"/>
        <v>2008</v>
      </c>
      <c r="C830" s="1" t="s">
        <v>55</v>
      </c>
      <c r="D830" s="1">
        <v>94</v>
      </c>
    </row>
    <row r="831" spans="1:4" outlineLevel="2" x14ac:dyDescent="0.25">
      <c r="A831" s="2">
        <v>39770</v>
      </c>
      <c r="B831" s="6">
        <f t="shared" si="21"/>
        <v>2008</v>
      </c>
      <c r="C831" s="1" t="s">
        <v>50</v>
      </c>
      <c r="D831" s="1">
        <v>401</v>
      </c>
    </row>
    <row r="832" spans="1:4" outlineLevel="2" x14ac:dyDescent="0.25">
      <c r="A832" s="2">
        <v>39771</v>
      </c>
      <c r="B832" s="6">
        <f t="shared" si="21"/>
        <v>2008</v>
      </c>
      <c r="C832" s="1" t="s">
        <v>69</v>
      </c>
      <c r="D832" s="1">
        <v>52</v>
      </c>
    </row>
    <row r="833" spans="1:4" outlineLevel="2" x14ac:dyDescent="0.25">
      <c r="A833" s="2">
        <v>39772</v>
      </c>
      <c r="B833" s="6">
        <f t="shared" si="21"/>
        <v>2008</v>
      </c>
      <c r="C833" s="1" t="s">
        <v>12</v>
      </c>
      <c r="D833" s="1">
        <v>189</v>
      </c>
    </row>
    <row r="834" spans="1:4" outlineLevel="2" x14ac:dyDescent="0.25">
      <c r="A834" s="2">
        <v>39774</v>
      </c>
      <c r="B834" s="6">
        <f t="shared" si="21"/>
        <v>2008</v>
      </c>
      <c r="C834" s="1" t="s">
        <v>17</v>
      </c>
      <c r="D834" s="1">
        <v>201</v>
      </c>
    </row>
    <row r="835" spans="1:4" outlineLevel="2" x14ac:dyDescent="0.25">
      <c r="A835" s="2">
        <v>39775</v>
      </c>
      <c r="B835" s="6">
        <f t="shared" si="21"/>
        <v>2008</v>
      </c>
      <c r="C835" s="1" t="s">
        <v>22</v>
      </c>
      <c r="D835" s="1">
        <v>235</v>
      </c>
    </row>
    <row r="836" spans="1:4" outlineLevel="2" x14ac:dyDescent="0.25">
      <c r="A836" s="2">
        <v>39776</v>
      </c>
      <c r="B836" s="6">
        <f t="shared" si="21"/>
        <v>2008</v>
      </c>
      <c r="C836" s="1" t="s">
        <v>55</v>
      </c>
      <c r="D836" s="1">
        <v>78</v>
      </c>
    </row>
    <row r="837" spans="1:4" outlineLevel="2" x14ac:dyDescent="0.25">
      <c r="A837" s="2">
        <v>39776</v>
      </c>
      <c r="B837" s="6">
        <f t="shared" si="21"/>
        <v>2008</v>
      </c>
      <c r="C837" s="1" t="s">
        <v>126</v>
      </c>
      <c r="D837" s="1">
        <v>13</v>
      </c>
    </row>
    <row r="838" spans="1:4" outlineLevel="2" x14ac:dyDescent="0.25">
      <c r="A838" s="2">
        <v>39776</v>
      </c>
      <c r="B838" s="6">
        <f t="shared" si="21"/>
        <v>2008</v>
      </c>
      <c r="C838" s="1" t="s">
        <v>20</v>
      </c>
      <c r="D838" s="1">
        <v>196</v>
      </c>
    </row>
    <row r="839" spans="1:4" outlineLevel="2" x14ac:dyDescent="0.25">
      <c r="A839" s="2">
        <v>39780</v>
      </c>
      <c r="B839" s="6">
        <f t="shared" si="21"/>
        <v>2008</v>
      </c>
      <c r="C839" s="1" t="s">
        <v>70</v>
      </c>
      <c r="D839" s="1">
        <v>11</v>
      </c>
    </row>
    <row r="840" spans="1:4" outlineLevel="2" x14ac:dyDescent="0.25">
      <c r="A840" s="2">
        <v>39780</v>
      </c>
      <c r="B840" s="6">
        <f t="shared" si="21"/>
        <v>2008</v>
      </c>
      <c r="C840" s="1" t="s">
        <v>176</v>
      </c>
      <c r="D840" s="1">
        <v>17</v>
      </c>
    </row>
    <row r="841" spans="1:4" outlineLevel="2" x14ac:dyDescent="0.25">
      <c r="A841" s="2">
        <v>39781</v>
      </c>
      <c r="B841" s="6">
        <f t="shared" si="21"/>
        <v>2008</v>
      </c>
      <c r="C841" s="1" t="s">
        <v>47</v>
      </c>
      <c r="D841" s="1">
        <v>4</v>
      </c>
    </row>
    <row r="842" spans="1:4" outlineLevel="2" x14ac:dyDescent="0.25">
      <c r="A842" s="2">
        <v>39785</v>
      </c>
      <c r="B842" s="6">
        <f t="shared" si="21"/>
        <v>2008</v>
      </c>
      <c r="C842" s="1" t="s">
        <v>54</v>
      </c>
      <c r="D842" s="1">
        <v>17</v>
      </c>
    </row>
    <row r="843" spans="1:4" outlineLevel="2" x14ac:dyDescent="0.25">
      <c r="A843" s="2">
        <v>39785</v>
      </c>
      <c r="B843" s="6">
        <f t="shared" si="21"/>
        <v>2008</v>
      </c>
      <c r="C843" s="1" t="s">
        <v>177</v>
      </c>
      <c r="D843" s="1">
        <v>1</v>
      </c>
    </row>
    <row r="844" spans="1:4" outlineLevel="2" x14ac:dyDescent="0.25">
      <c r="A844" s="2">
        <v>39790</v>
      </c>
      <c r="B844" s="6">
        <f t="shared" si="21"/>
        <v>2008</v>
      </c>
      <c r="C844" s="1" t="s">
        <v>13</v>
      </c>
      <c r="D844" s="1">
        <v>6</v>
      </c>
    </row>
    <row r="845" spans="1:4" outlineLevel="2" x14ac:dyDescent="0.25">
      <c r="A845" s="2">
        <v>39790</v>
      </c>
      <c r="B845" s="6">
        <f t="shared" si="21"/>
        <v>2008</v>
      </c>
      <c r="C845" s="1" t="s">
        <v>7</v>
      </c>
      <c r="D845" s="1">
        <v>496</v>
      </c>
    </row>
    <row r="846" spans="1:4" outlineLevel="2" x14ac:dyDescent="0.25">
      <c r="A846" s="2">
        <v>39794</v>
      </c>
      <c r="B846" s="6">
        <f t="shared" si="21"/>
        <v>2008</v>
      </c>
      <c r="C846" s="1" t="s">
        <v>5</v>
      </c>
      <c r="D846" s="1">
        <v>363</v>
      </c>
    </row>
    <row r="847" spans="1:4" outlineLevel="2" x14ac:dyDescent="0.25">
      <c r="A847" s="2">
        <v>39797</v>
      </c>
      <c r="B847" s="6">
        <f t="shared" si="21"/>
        <v>2008</v>
      </c>
      <c r="C847" s="1" t="s">
        <v>5</v>
      </c>
      <c r="D847" s="1">
        <v>491</v>
      </c>
    </row>
    <row r="848" spans="1:4" outlineLevel="2" x14ac:dyDescent="0.25">
      <c r="A848" s="2">
        <v>39797</v>
      </c>
      <c r="B848" s="6">
        <f t="shared" si="21"/>
        <v>2008</v>
      </c>
      <c r="C848" s="1" t="s">
        <v>17</v>
      </c>
      <c r="D848" s="1">
        <v>369</v>
      </c>
    </row>
    <row r="849" spans="1:4" outlineLevel="2" x14ac:dyDescent="0.25">
      <c r="A849" s="2">
        <v>39799</v>
      </c>
      <c r="B849" s="6">
        <f t="shared" si="21"/>
        <v>2008</v>
      </c>
      <c r="C849" s="1" t="s">
        <v>66</v>
      </c>
      <c r="D849" s="1">
        <v>60</v>
      </c>
    </row>
    <row r="850" spans="1:4" outlineLevel="2" x14ac:dyDescent="0.25">
      <c r="A850" s="2">
        <v>39800</v>
      </c>
      <c r="B850" s="6">
        <f t="shared" si="21"/>
        <v>2008</v>
      </c>
      <c r="C850" s="1" t="s">
        <v>20</v>
      </c>
      <c r="D850" s="1">
        <v>35</v>
      </c>
    </row>
    <row r="851" spans="1:4" outlineLevel="2" x14ac:dyDescent="0.25">
      <c r="A851" s="2">
        <v>39803</v>
      </c>
      <c r="B851" s="6">
        <f t="shared" si="21"/>
        <v>2008</v>
      </c>
      <c r="C851" s="1" t="s">
        <v>7</v>
      </c>
      <c r="D851" s="1">
        <v>121</v>
      </c>
    </row>
    <row r="852" spans="1:4" outlineLevel="2" x14ac:dyDescent="0.25">
      <c r="A852" s="2">
        <v>39803</v>
      </c>
      <c r="B852" s="6">
        <f t="shared" si="21"/>
        <v>2008</v>
      </c>
      <c r="C852" s="1" t="s">
        <v>50</v>
      </c>
      <c r="D852" s="1">
        <v>442</v>
      </c>
    </row>
    <row r="853" spans="1:4" outlineLevel="2" x14ac:dyDescent="0.25">
      <c r="A853" s="2">
        <v>39804</v>
      </c>
      <c r="B853" s="6">
        <f t="shared" si="21"/>
        <v>2008</v>
      </c>
      <c r="C853" s="1" t="s">
        <v>7</v>
      </c>
      <c r="D853" s="1">
        <v>338</v>
      </c>
    </row>
    <row r="854" spans="1:4" outlineLevel="2" x14ac:dyDescent="0.25">
      <c r="A854" s="2">
        <v>39805</v>
      </c>
      <c r="B854" s="6">
        <f t="shared" si="21"/>
        <v>2008</v>
      </c>
      <c r="C854" s="1" t="s">
        <v>31</v>
      </c>
      <c r="D854" s="1">
        <v>94</v>
      </c>
    </row>
    <row r="855" spans="1:4" outlineLevel="2" x14ac:dyDescent="0.25">
      <c r="A855" s="2">
        <v>39808</v>
      </c>
      <c r="B855" s="6">
        <f t="shared" si="21"/>
        <v>2008</v>
      </c>
      <c r="C855" s="1" t="s">
        <v>1</v>
      </c>
      <c r="D855" s="1">
        <v>14</v>
      </c>
    </row>
    <row r="856" spans="1:4" outlineLevel="2" x14ac:dyDescent="0.25">
      <c r="A856" s="2">
        <v>39809</v>
      </c>
      <c r="B856" s="6">
        <f t="shared" si="21"/>
        <v>2008</v>
      </c>
      <c r="C856" s="1" t="s">
        <v>94</v>
      </c>
      <c r="D856" s="1">
        <v>2</v>
      </c>
    </row>
    <row r="857" spans="1:4" outlineLevel="2" x14ac:dyDescent="0.25">
      <c r="A857" s="2">
        <v>39811</v>
      </c>
      <c r="B857" s="6">
        <f t="shared" si="21"/>
        <v>2008</v>
      </c>
      <c r="C857" s="1" t="s">
        <v>14</v>
      </c>
      <c r="D857" s="1">
        <v>110</v>
      </c>
    </row>
    <row r="858" spans="1:4" outlineLevel="2" x14ac:dyDescent="0.25">
      <c r="A858" s="2">
        <v>39812</v>
      </c>
      <c r="B858" s="6">
        <f t="shared" ref="B858:B859" si="22">YEAR(A858)</f>
        <v>2008</v>
      </c>
      <c r="C858" s="1" t="s">
        <v>87</v>
      </c>
      <c r="D858" s="1">
        <v>18</v>
      </c>
    </row>
    <row r="859" spans="1:4" outlineLevel="2" x14ac:dyDescent="0.25">
      <c r="A859" s="2">
        <v>39812</v>
      </c>
      <c r="B859" s="6">
        <f t="shared" si="22"/>
        <v>2008</v>
      </c>
      <c r="C859" s="1" t="s">
        <v>147</v>
      </c>
      <c r="D859" s="1">
        <v>7</v>
      </c>
    </row>
    <row r="860" spans="1:4" outlineLevel="1" x14ac:dyDescent="0.25">
      <c r="A860" s="2"/>
      <c r="B860" s="7" t="s">
        <v>731</v>
      </c>
      <c r="D860" s="1">
        <f>SUBTOTAL(9,D602:D859)</f>
        <v>36523</v>
      </c>
    </row>
    <row r="861" spans="1:4" outlineLevel="2" x14ac:dyDescent="0.25">
      <c r="A861" s="2">
        <v>39814</v>
      </c>
      <c r="B861" s="6">
        <f t="shared" ref="B861:B924" si="23">YEAR(A861)</f>
        <v>2009</v>
      </c>
      <c r="C861" s="1" t="s">
        <v>178</v>
      </c>
      <c r="D861" s="1">
        <v>2</v>
      </c>
    </row>
    <row r="862" spans="1:4" outlineLevel="2" x14ac:dyDescent="0.25">
      <c r="A862" s="2">
        <v>39815</v>
      </c>
      <c r="B862" s="6">
        <f t="shared" si="23"/>
        <v>2009</v>
      </c>
      <c r="C862" s="1" t="s">
        <v>37</v>
      </c>
      <c r="D862" s="1">
        <v>188</v>
      </c>
    </row>
    <row r="863" spans="1:4" outlineLevel="2" x14ac:dyDescent="0.25">
      <c r="A863" s="2">
        <v>39819</v>
      </c>
      <c r="B863" s="6">
        <f t="shared" si="23"/>
        <v>2009</v>
      </c>
      <c r="C863" s="1" t="s">
        <v>92</v>
      </c>
      <c r="D863" s="1">
        <v>11</v>
      </c>
    </row>
    <row r="864" spans="1:4" outlineLevel="2" x14ac:dyDescent="0.25">
      <c r="A864" s="2">
        <v>39819</v>
      </c>
      <c r="B864" s="6">
        <f t="shared" si="23"/>
        <v>2009</v>
      </c>
      <c r="C864" s="1" t="s">
        <v>14</v>
      </c>
      <c r="D864" s="1">
        <v>129</v>
      </c>
    </row>
    <row r="865" spans="1:4" outlineLevel="2" x14ac:dyDescent="0.25">
      <c r="A865" s="2">
        <v>39819</v>
      </c>
      <c r="B865" s="6">
        <f t="shared" si="23"/>
        <v>2009</v>
      </c>
      <c r="C865" s="1" t="s">
        <v>61</v>
      </c>
      <c r="D865" s="1">
        <v>117</v>
      </c>
    </row>
    <row r="866" spans="1:4" outlineLevel="2" x14ac:dyDescent="0.25">
      <c r="A866" s="2">
        <v>39821</v>
      </c>
      <c r="B866" s="6">
        <f t="shared" si="23"/>
        <v>2009</v>
      </c>
      <c r="C866" s="1" t="s">
        <v>82</v>
      </c>
      <c r="D866" s="1">
        <v>11</v>
      </c>
    </row>
    <row r="867" spans="1:4" outlineLevel="2" x14ac:dyDescent="0.25">
      <c r="A867" s="2">
        <v>39823</v>
      </c>
      <c r="B867" s="6">
        <f t="shared" si="23"/>
        <v>2009</v>
      </c>
      <c r="C867" s="1" t="s">
        <v>61</v>
      </c>
      <c r="D867" s="1">
        <v>186</v>
      </c>
    </row>
    <row r="868" spans="1:4" outlineLevel="2" x14ac:dyDescent="0.25">
      <c r="A868" s="2">
        <v>39824</v>
      </c>
      <c r="B868" s="6">
        <f t="shared" si="23"/>
        <v>2009</v>
      </c>
      <c r="C868" s="1" t="s">
        <v>18</v>
      </c>
      <c r="D868" s="1">
        <v>40</v>
      </c>
    </row>
    <row r="869" spans="1:4" outlineLevel="2" x14ac:dyDescent="0.25">
      <c r="A869" s="2">
        <v>39829</v>
      </c>
      <c r="B869" s="6">
        <f t="shared" si="23"/>
        <v>2009</v>
      </c>
      <c r="C869" s="1" t="s">
        <v>47</v>
      </c>
      <c r="D869" s="1">
        <v>6</v>
      </c>
    </row>
    <row r="870" spans="1:4" outlineLevel="2" x14ac:dyDescent="0.25">
      <c r="A870" s="2">
        <v>39831</v>
      </c>
      <c r="B870" s="6">
        <f t="shared" si="23"/>
        <v>2009</v>
      </c>
      <c r="C870" s="1" t="s">
        <v>55</v>
      </c>
      <c r="D870" s="1">
        <v>153</v>
      </c>
    </row>
    <row r="871" spans="1:4" outlineLevel="2" x14ac:dyDescent="0.25">
      <c r="A871" s="2">
        <v>39832</v>
      </c>
      <c r="B871" s="6">
        <f t="shared" si="23"/>
        <v>2009</v>
      </c>
      <c r="C871" s="1" t="s">
        <v>45</v>
      </c>
      <c r="D871" s="1">
        <v>163</v>
      </c>
    </row>
    <row r="872" spans="1:4" outlineLevel="2" x14ac:dyDescent="0.25">
      <c r="A872" s="2">
        <v>39834</v>
      </c>
      <c r="B872" s="6">
        <f t="shared" si="23"/>
        <v>2009</v>
      </c>
      <c r="C872" s="1" t="s">
        <v>179</v>
      </c>
      <c r="D872" s="1">
        <v>16</v>
      </c>
    </row>
    <row r="873" spans="1:4" outlineLevel="2" x14ac:dyDescent="0.25">
      <c r="A873" s="2">
        <v>39835</v>
      </c>
      <c r="B873" s="6">
        <f t="shared" si="23"/>
        <v>2009</v>
      </c>
      <c r="C873" s="1" t="s">
        <v>25</v>
      </c>
      <c r="D873" s="1">
        <v>161</v>
      </c>
    </row>
    <row r="874" spans="1:4" outlineLevel="2" x14ac:dyDescent="0.25">
      <c r="A874" s="2">
        <v>39836</v>
      </c>
      <c r="B874" s="6">
        <f t="shared" si="23"/>
        <v>2009</v>
      </c>
      <c r="C874" s="1" t="s">
        <v>180</v>
      </c>
      <c r="D874" s="1">
        <v>5</v>
      </c>
    </row>
    <row r="875" spans="1:4" outlineLevel="2" x14ac:dyDescent="0.25">
      <c r="A875" s="2">
        <v>39839</v>
      </c>
      <c r="B875" s="6">
        <f t="shared" si="23"/>
        <v>2009</v>
      </c>
      <c r="C875" s="1" t="s">
        <v>30</v>
      </c>
      <c r="D875" s="1">
        <v>200</v>
      </c>
    </row>
    <row r="876" spans="1:4" outlineLevel="2" x14ac:dyDescent="0.25">
      <c r="A876" s="2">
        <v>39843</v>
      </c>
      <c r="B876" s="6">
        <f t="shared" si="23"/>
        <v>2009</v>
      </c>
      <c r="C876" s="1" t="s">
        <v>181</v>
      </c>
      <c r="D876" s="1">
        <v>11</v>
      </c>
    </row>
    <row r="877" spans="1:4" outlineLevel="2" x14ac:dyDescent="0.25">
      <c r="A877" s="2">
        <v>39847</v>
      </c>
      <c r="B877" s="6">
        <f t="shared" si="23"/>
        <v>2009</v>
      </c>
      <c r="C877" s="1" t="s">
        <v>96</v>
      </c>
      <c r="D877" s="1">
        <v>14</v>
      </c>
    </row>
    <row r="878" spans="1:4" outlineLevel="2" x14ac:dyDescent="0.25">
      <c r="A878" s="2">
        <v>39849</v>
      </c>
      <c r="B878" s="6">
        <f t="shared" si="23"/>
        <v>2009</v>
      </c>
      <c r="C878" s="1" t="s">
        <v>7</v>
      </c>
      <c r="D878" s="1">
        <v>469</v>
      </c>
    </row>
    <row r="879" spans="1:4" outlineLevel="2" x14ac:dyDescent="0.25">
      <c r="A879" s="2">
        <v>39853</v>
      </c>
      <c r="B879" s="6">
        <f t="shared" si="23"/>
        <v>2009</v>
      </c>
      <c r="C879" s="1" t="s">
        <v>166</v>
      </c>
      <c r="D879" s="1">
        <v>11</v>
      </c>
    </row>
    <row r="880" spans="1:4" outlineLevel="2" x14ac:dyDescent="0.25">
      <c r="A880" s="2">
        <v>39853</v>
      </c>
      <c r="B880" s="6">
        <f t="shared" si="23"/>
        <v>2009</v>
      </c>
      <c r="C880" s="1" t="s">
        <v>14</v>
      </c>
      <c r="D880" s="1">
        <v>423</v>
      </c>
    </row>
    <row r="881" spans="1:4" outlineLevel="2" x14ac:dyDescent="0.25">
      <c r="A881" s="2">
        <v>39853</v>
      </c>
      <c r="B881" s="6">
        <f t="shared" si="23"/>
        <v>2009</v>
      </c>
      <c r="C881" s="1" t="s">
        <v>172</v>
      </c>
      <c r="D881" s="1">
        <v>9</v>
      </c>
    </row>
    <row r="882" spans="1:4" outlineLevel="2" x14ac:dyDescent="0.25">
      <c r="A882" s="2">
        <v>39853</v>
      </c>
      <c r="B882" s="6">
        <f t="shared" si="23"/>
        <v>2009</v>
      </c>
      <c r="C882" s="1" t="s">
        <v>68</v>
      </c>
      <c r="D882" s="1">
        <v>3</v>
      </c>
    </row>
    <row r="883" spans="1:4" outlineLevel="2" x14ac:dyDescent="0.25">
      <c r="A883" s="2">
        <v>39854</v>
      </c>
      <c r="B883" s="6">
        <f t="shared" si="23"/>
        <v>2009</v>
      </c>
      <c r="C883" s="1" t="s">
        <v>22</v>
      </c>
      <c r="D883" s="1">
        <v>186</v>
      </c>
    </row>
    <row r="884" spans="1:4" outlineLevel="2" x14ac:dyDescent="0.25">
      <c r="A884" s="2">
        <v>39854</v>
      </c>
      <c r="B884" s="6">
        <f t="shared" si="23"/>
        <v>2009</v>
      </c>
      <c r="C884" s="1" t="s">
        <v>7</v>
      </c>
      <c r="D884" s="1">
        <v>390</v>
      </c>
    </row>
    <row r="885" spans="1:4" outlineLevel="2" x14ac:dyDescent="0.25">
      <c r="A885" s="2">
        <v>39855</v>
      </c>
      <c r="B885" s="6">
        <f t="shared" si="23"/>
        <v>2009</v>
      </c>
      <c r="C885" s="1" t="s">
        <v>5</v>
      </c>
      <c r="D885" s="1">
        <v>445</v>
      </c>
    </row>
    <row r="886" spans="1:4" outlineLevel="2" x14ac:dyDescent="0.25">
      <c r="A886" s="2">
        <v>39856</v>
      </c>
      <c r="B886" s="6">
        <f t="shared" si="23"/>
        <v>2009</v>
      </c>
      <c r="C886" s="1" t="s">
        <v>50</v>
      </c>
      <c r="D886" s="1">
        <v>241</v>
      </c>
    </row>
    <row r="887" spans="1:4" outlineLevel="2" x14ac:dyDescent="0.25">
      <c r="A887" s="2">
        <v>39856</v>
      </c>
      <c r="B887" s="6">
        <f t="shared" si="23"/>
        <v>2009</v>
      </c>
      <c r="C887" s="1" t="s">
        <v>29</v>
      </c>
      <c r="D887" s="1">
        <v>3</v>
      </c>
    </row>
    <row r="888" spans="1:4" outlineLevel="2" x14ac:dyDescent="0.25">
      <c r="A888" s="2">
        <v>39858</v>
      </c>
      <c r="B888" s="6">
        <f t="shared" si="23"/>
        <v>2009</v>
      </c>
      <c r="C888" s="1" t="s">
        <v>23</v>
      </c>
      <c r="D888" s="1">
        <v>50</v>
      </c>
    </row>
    <row r="889" spans="1:4" outlineLevel="2" x14ac:dyDescent="0.25">
      <c r="A889" s="2">
        <v>39859</v>
      </c>
      <c r="B889" s="6">
        <f t="shared" si="23"/>
        <v>2009</v>
      </c>
      <c r="C889" s="1" t="s">
        <v>24</v>
      </c>
      <c r="D889" s="1">
        <v>284</v>
      </c>
    </row>
    <row r="890" spans="1:4" outlineLevel="2" x14ac:dyDescent="0.25">
      <c r="A890" s="2">
        <v>39860</v>
      </c>
      <c r="B890" s="6">
        <f t="shared" si="23"/>
        <v>2009</v>
      </c>
      <c r="C890" s="1" t="s">
        <v>9</v>
      </c>
      <c r="D890" s="1">
        <v>395</v>
      </c>
    </row>
    <row r="891" spans="1:4" outlineLevel="2" x14ac:dyDescent="0.25">
      <c r="A891" s="2">
        <v>39862</v>
      </c>
      <c r="B891" s="6">
        <f t="shared" si="23"/>
        <v>2009</v>
      </c>
      <c r="C891" s="1" t="s">
        <v>5</v>
      </c>
      <c r="D891" s="1">
        <v>290</v>
      </c>
    </row>
    <row r="892" spans="1:4" outlineLevel="2" x14ac:dyDescent="0.25">
      <c r="A892" s="2">
        <v>39863</v>
      </c>
      <c r="B892" s="6">
        <f t="shared" si="23"/>
        <v>2009</v>
      </c>
      <c r="C892" s="1" t="s">
        <v>22</v>
      </c>
      <c r="D892" s="1">
        <v>361</v>
      </c>
    </row>
    <row r="893" spans="1:4" outlineLevel="2" x14ac:dyDescent="0.25">
      <c r="A893" s="2">
        <v>39865</v>
      </c>
      <c r="B893" s="6">
        <f t="shared" si="23"/>
        <v>2009</v>
      </c>
      <c r="C893" s="1" t="s">
        <v>17</v>
      </c>
      <c r="D893" s="1">
        <v>355</v>
      </c>
    </row>
    <row r="894" spans="1:4" outlineLevel="2" x14ac:dyDescent="0.25">
      <c r="A894" s="2">
        <v>39866</v>
      </c>
      <c r="B894" s="6">
        <f t="shared" si="23"/>
        <v>2009</v>
      </c>
      <c r="C894" s="1" t="s">
        <v>182</v>
      </c>
      <c r="D894" s="1">
        <v>19</v>
      </c>
    </row>
    <row r="895" spans="1:4" outlineLevel="2" x14ac:dyDescent="0.25">
      <c r="A895" s="2">
        <v>39868</v>
      </c>
      <c r="B895" s="6">
        <f t="shared" si="23"/>
        <v>2009</v>
      </c>
      <c r="C895" s="1" t="s">
        <v>52</v>
      </c>
      <c r="D895" s="1">
        <v>32</v>
      </c>
    </row>
    <row r="896" spans="1:4" outlineLevel="2" x14ac:dyDescent="0.25">
      <c r="A896" s="2">
        <v>39871</v>
      </c>
      <c r="B896" s="6">
        <f t="shared" si="23"/>
        <v>2009</v>
      </c>
      <c r="C896" s="1" t="s">
        <v>146</v>
      </c>
      <c r="D896" s="1">
        <v>13</v>
      </c>
    </row>
    <row r="897" spans="1:4" outlineLevel="2" x14ac:dyDescent="0.25">
      <c r="A897" s="2">
        <v>39871</v>
      </c>
      <c r="B897" s="6">
        <f t="shared" si="23"/>
        <v>2009</v>
      </c>
      <c r="C897" s="1" t="s">
        <v>45</v>
      </c>
      <c r="D897" s="1">
        <v>156</v>
      </c>
    </row>
    <row r="898" spans="1:4" outlineLevel="2" x14ac:dyDescent="0.25">
      <c r="A898" s="2">
        <v>39873</v>
      </c>
      <c r="B898" s="6">
        <f t="shared" si="23"/>
        <v>2009</v>
      </c>
      <c r="C898" s="1" t="s">
        <v>183</v>
      </c>
      <c r="D898" s="1">
        <v>20</v>
      </c>
    </row>
    <row r="899" spans="1:4" outlineLevel="2" x14ac:dyDescent="0.25">
      <c r="A899" s="2">
        <v>39874</v>
      </c>
      <c r="B899" s="6">
        <f t="shared" si="23"/>
        <v>2009</v>
      </c>
      <c r="C899" s="1" t="s">
        <v>12</v>
      </c>
      <c r="D899" s="1">
        <v>112</v>
      </c>
    </row>
    <row r="900" spans="1:4" outlineLevel="2" x14ac:dyDescent="0.25">
      <c r="A900" s="2">
        <v>39877</v>
      </c>
      <c r="B900" s="6">
        <f t="shared" si="23"/>
        <v>2009</v>
      </c>
      <c r="C900" s="1" t="s">
        <v>7</v>
      </c>
      <c r="D900" s="1">
        <v>110</v>
      </c>
    </row>
    <row r="901" spans="1:4" outlineLevel="2" x14ac:dyDescent="0.25">
      <c r="A901" s="2">
        <v>39878</v>
      </c>
      <c r="B901" s="6">
        <f t="shared" si="23"/>
        <v>2009</v>
      </c>
      <c r="C901" s="1" t="s">
        <v>184</v>
      </c>
      <c r="D901" s="1">
        <v>4</v>
      </c>
    </row>
    <row r="902" spans="1:4" outlineLevel="2" x14ac:dyDescent="0.25">
      <c r="A902" s="2">
        <v>39885</v>
      </c>
      <c r="B902" s="6">
        <f t="shared" si="23"/>
        <v>2009</v>
      </c>
      <c r="C902" s="1" t="s">
        <v>133</v>
      </c>
      <c r="D902" s="1">
        <v>18</v>
      </c>
    </row>
    <row r="903" spans="1:4" outlineLevel="2" x14ac:dyDescent="0.25">
      <c r="A903" s="2">
        <v>39889</v>
      </c>
      <c r="B903" s="6">
        <f t="shared" si="23"/>
        <v>2009</v>
      </c>
      <c r="C903" s="1" t="s">
        <v>20</v>
      </c>
      <c r="D903" s="1">
        <v>60</v>
      </c>
    </row>
    <row r="904" spans="1:4" outlineLevel="2" x14ac:dyDescent="0.25">
      <c r="A904" s="2">
        <v>39889</v>
      </c>
      <c r="B904" s="6">
        <f t="shared" si="23"/>
        <v>2009</v>
      </c>
      <c r="C904" s="1" t="s">
        <v>88</v>
      </c>
      <c r="D904" s="1">
        <v>14</v>
      </c>
    </row>
    <row r="905" spans="1:4" outlineLevel="2" x14ac:dyDescent="0.25">
      <c r="A905" s="2">
        <v>39889</v>
      </c>
      <c r="B905" s="6">
        <f t="shared" si="23"/>
        <v>2009</v>
      </c>
      <c r="C905" s="1" t="s">
        <v>28</v>
      </c>
      <c r="D905" s="1">
        <v>24</v>
      </c>
    </row>
    <row r="906" spans="1:4" outlineLevel="2" x14ac:dyDescent="0.25">
      <c r="A906" s="2">
        <v>39891</v>
      </c>
      <c r="B906" s="6">
        <f t="shared" si="23"/>
        <v>2009</v>
      </c>
      <c r="C906" s="1" t="s">
        <v>22</v>
      </c>
      <c r="D906" s="1">
        <v>145</v>
      </c>
    </row>
    <row r="907" spans="1:4" outlineLevel="2" x14ac:dyDescent="0.25">
      <c r="A907" s="2">
        <v>39891</v>
      </c>
      <c r="B907" s="6">
        <f t="shared" si="23"/>
        <v>2009</v>
      </c>
      <c r="C907" s="1" t="s">
        <v>50</v>
      </c>
      <c r="D907" s="1">
        <v>393</v>
      </c>
    </row>
    <row r="908" spans="1:4" outlineLevel="2" x14ac:dyDescent="0.25">
      <c r="A908" s="2">
        <v>39893</v>
      </c>
      <c r="B908" s="6">
        <f t="shared" si="23"/>
        <v>2009</v>
      </c>
      <c r="C908" s="1" t="s">
        <v>28</v>
      </c>
      <c r="D908" s="1">
        <v>73</v>
      </c>
    </row>
    <row r="909" spans="1:4" outlineLevel="2" x14ac:dyDescent="0.25">
      <c r="A909" s="2">
        <v>39893</v>
      </c>
      <c r="B909" s="6">
        <f t="shared" si="23"/>
        <v>2009</v>
      </c>
      <c r="C909" s="1" t="s">
        <v>8</v>
      </c>
      <c r="D909" s="1">
        <v>136</v>
      </c>
    </row>
    <row r="910" spans="1:4" outlineLevel="2" x14ac:dyDescent="0.25">
      <c r="A910" s="2">
        <v>39894</v>
      </c>
      <c r="B910" s="6">
        <f t="shared" si="23"/>
        <v>2009</v>
      </c>
      <c r="C910" s="1" t="s">
        <v>45</v>
      </c>
      <c r="D910" s="1">
        <v>422</v>
      </c>
    </row>
    <row r="911" spans="1:4" outlineLevel="2" x14ac:dyDescent="0.25">
      <c r="A911" s="2">
        <v>39895</v>
      </c>
      <c r="B911" s="6">
        <f t="shared" si="23"/>
        <v>2009</v>
      </c>
      <c r="C911" s="1" t="s">
        <v>9</v>
      </c>
      <c r="D911" s="1">
        <v>187</v>
      </c>
    </row>
    <row r="912" spans="1:4" outlineLevel="2" x14ac:dyDescent="0.25">
      <c r="A912" s="2">
        <v>39897</v>
      </c>
      <c r="B912" s="6">
        <f t="shared" si="23"/>
        <v>2009</v>
      </c>
      <c r="C912" s="1" t="s">
        <v>18</v>
      </c>
      <c r="D912" s="1">
        <v>58</v>
      </c>
    </row>
    <row r="913" spans="1:4" outlineLevel="2" x14ac:dyDescent="0.25">
      <c r="A913" s="2">
        <v>39898</v>
      </c>
      <c r="B913" s="6">
        <f t="shared" si="23"/>
        <v>2009</v>
      </c>
      <c r="C913" s="1" t="s">
        <v>45</v>
      </c>
      <c r="D913" s="1">
        <v>436</v>
      </c>
    </row>
    <row r="914" spans="1:4" outlineLevel="2" x14ac:dyDescent="0.25">
      <c r="A914" s="2">
        <v>39902</v>
      </c>
      <c r="B914" s="6">
        <f t="shared" si="23"/>
        <v>2009</v>
      </c>
      <c r="C914" s="1" t="s">
        <v>14</v>
      </c>
      <c r="D914" s="1">
        <v>406</v>
      </c>
    </row>
    <row r="915" spans="1:4" outlineLevel="2" x14ac:dyDescent="0.25">
      <c r="A915" s="2">
        <v>39904</v>
      </c>
      <c r="B915" s="6">
        <f t="shared" si="23"/>
        <v>2009</v>
      </c>
      <c r="C915" s="1" t="s">
        <v>14</v>
      </c>
      <c r="D915" s="1">
        <v>108</v>
      </c>
    </row>
    <row r="916" spans="1:4" outlineLevel="2" x14ac:dyDescent="0.25">
      <c r="A916" s="2">
        <v>39905</v>
      </c>
      <c r="B916" s="6">
        <f t="shared" si="23"/>
        <v>2009</v>
      </c>
      <c r="C916" s="1" t="s">
        <v>142</v>
      </c>
      <c r="D916" s="1">
        <v>10</v>
      </c>
    </row>
    <row r="917" spans="1:4" outlineLevel="2" x14ac:dyDescent="0.25">
      <c r="A917" s="2">
        <v>39906</v>
      </c>
      <c r="B917" s="6">
        <f t="shared" si="23"/>
        <v>2009</v>
      </c>
      <c r="C917" s="1" t="s">
        <v>37</v>
      </c>
      <c r="D917" s="1">
        <v>153</v>
      </c>
    </row>
    <row r="918" spans="1:4" outlineLevel="2" x14ac:dyDescent="0.25">
      <c r="A918" s="2">
        <v>39908</v>
      </c>
      <c r="B918" s="6">
        <f t="shared" si="23"/>
        <v>2009</v>
      </c>
      <c r="C918" s="1" t="s">
        <v>185</v>
      </c>
      <c r="D918" s="1">
        <v>3</v>
      </c>
    </row>
    <row r="919" spans="1:4" outlineLevel="2" x14ac:dyDescent="0.25">
      <c r="A919" s="2">
        <v>39909</v>
      </c>
      <c r="B919" s="6">
        <f t="shared" si="23"/>
        <v>2009</v>
      </c>
      <c r="C919" s="1" t="s">
        <v>31</v>
      </c>
      <c r="D919" s="1">
        <v>109</v>
      </c>
    </row>
    <row r="920" spans="1:4" outlineLevel="2" x14ac:dyDescent="0.25">
      <c r="A920" s="2">
        <v>39911</v>
      </c>
      <c r="B920" s="6">
        <f t="shared" si="23"/>
        <v>2009</v>
      </c>
      <c r="C920" s="1" t="s">
        <v>86</v>
      </c>
      <c r="D920" s="1">
        <v>9</v>
      </c>
    </row>
    <row r="921" spans="1:4" outlineLevel="2" x14ac:dyDescent="0.25">
      <c r="A921" s="2">
        <v>39911</v>
      </c>
      <c r="B921" s="6">
        <f t="shared" si="23"/>
        <v>2009</v>
      </c>
      <c r="C921" s="1" t="s">
        <v>52</v>
      </c>
      <c r="D921" s="1">
        <v>112</v>
      </c>
    </row>
    <row r="922" spans="1:4" outlineLevel="2" x14ac:dyDescent="0.25">
      <c r="A922" s="2">
        <v>39916</v>
      </c>
      <c r="B922" s="6">
        <f t="shared" si="23"/>
        <v>2009</v>
      </c>
      <c r="C922" s="1" t="s">
        <v>19</v>
      </c>
      <c r="D922" s="1">
        <v>29</v>
      </c>
    </row>
    <row r="923" spans="1:4" outlineLevel="2" x14ac:dyDescent="0.25">
      <c r="A923" s="2">
        <v>39916</v>
      </c>
      <c r="B923" s="6">
        <f t="shared" si="23"/>
        <v>2009</v>
      </c>
      <c r="C923" s="1" t="s">
        <v>50</v>
      </c>
      <c r="D923" s="1">
        <v>310</v>
      </c>
    </row>
    <row r="924" spans="1:4" outlineLevel="2" x14ac:dyDescent="0.25">
      <c r="A924" s="2">
        <v>39918</v>
      </c>
      <c r="B924" s="6">
        <f t="shared" si="23"/>
        <v>2009</v>
      </c>
      <c r="C924" s="1" t="s">
        <v>55</v>
      </c>
      <c r="D924" s="1">
        <v>107</v>
      </c>
    </row>
    <row r="925" spans="1:4" outlineLevel="2" x14ac:dyDescent="0.25">
      <c r="A925" s="2">
        <v>39921</v>
      </c>
      <c r="B925" s="6">
        <f t="shared" ref="B925:B988" si="24">YEAR(A925)</f>
        <v>2009</v>
      </c>
      <c r="C925" s="1" t="s">
        <v>8</v>
      </c>
      <c r="D925" s="1">
        <v>26</v>
      </c>
    </row>
    <row r="926" spans="1:4" outlineLevel="2" x14ac:dyDescent="0.25">
      <c r="A926" s="2">
        <v>39923</v>
      </c>
      <c r="B926" s="6">
        <f t="shared" si="24"/>
        <v>2009</v>
      </c>
      <c r="C926" s="1" t="s">
        <v>31</v>
      </c>
      <c r="D926" s="1">
        <v>114</v>
      </c>
    </row>
    <row r="927" spans="1:4" outlineLevel="2" x14ac:dyDescent="0.25">
      <c r="A927" s="2">
        <v>39924</v>
      </c>
      <c r="B927" s="6">
        <f t="shared" si="24"/>
        <v>2009</v>
      </c>
      <c r="C927" s="1" t="s">
        <v>169</v>
      </c>
      <c r="D927" s="1">
        <v>4</v>
      </c>
    </row>
    <row r="928" spans="1:4" outlineLevel="2" x14ac:dyDescent="0.25">
      <c r="A928" s="2">
        <v>39925</v>
      </c>
      <c r="B928" s="6">
        <f t="shared" si="24"/>
        <v>2009</v>
      </c>
      <c r="C928" s="1" t="s">
        <v>186</v>
      </c>
      <c r="D928" s="1">
        <v>15</v>
      </c>
    </row>
    <row r="929" spans="1:4" outlineLevel="2" x14ac:dyDescent="0.25">
      <c r="A929" s="2">
        <v>39929</v>
      </c>
      <c r="B929" s="6">
        <f t="shared" si="24"/>
        <v>2009</v>
      </c>
      <c r="C929" s="1" t="s">
        <v>66</v>
      </c>
      <c r="D929" s="1">
        <v>144</v>
      </c>
    </row>
    <row r="930" spans="1:4" outlineLevel="2" x14ac:dyDescent="0.25">
      <c r="A930" s="2">
        <v>39933</v>
      </c>
      <c r="B930" s="6">
        <f t="shared" si="24"/>
        <v>2009</v>
      </c>
      <c r="C930" s="1" t="s">
        <v>5</v>
      </c>
      <c r="D930" s="1">
        <v>110</v>
      </c>
    </row>
    <row r="931" spans="1:4" outlineLevel="2" x14ac:dyDescent="0.25">
      <c r="A931" s="2">
        <v>39933</v>
      </c>
      <c r="B931" s="6">
        <f t="shared" si="24"/>
        <v>2009</v>
      </c>
      <c r="C931" s="1" t="s">
        <v>37</v>
      </c>
      <c r="D931" s="1">
        <v>105</v>
      </c>
    </row>
    <row r="932" spans="1:4" outlineLevel="2" x14ac:dyDescent="0.25">
      <c r="A932" s="2">
        <v>39935</v>
      </c>
      <c r="B932" s="6">
        <f t="shared" si="24"/>
        <v>2009</v>
      </c>
      <c r="C932" s="1" t="s">
        <v>52</v>
      </c>
      <c r="D932" s="1">
        <v>51</v>
      </c>
    </row>
    <row r="933" spans="1:4" outlineLevel="2" x14ac:dyDescent="0.25">
      <c r="A933" s="2">
        <v>39937</v>
      </c>
      <c r="B933" s="6">
        <f t="shared" si="24"/>
        <v>2009</v>
      </c>
      <c r="C933" s="1" t="s">
        <v>145</v>
      </c>
      <c r="D933" s="1">
        <v>1</v>
      </c>
    </row>
    <row r="934" spans="1:4" outlineLevel="2" x14ac:dyDescent="0.25">
      <c r="A934" s="2">
        <v>39937</v>
      </c>
      <c r="B934" s="6">
        <f t="shared" si="24"/>
        <v>2009</v>
      </c>
      <c r="C934" s="1" t="s">
        <v>152</v>
      </c>
      <c r="D934" s="1">
        <v>8</v>
      </c>
    </row>
    <row r="935" spans="1:4" outlineLevel="2" x14ac:dyDescent="0.25">
      <c r="A935" s="2">
        <v>39939</v>
      </c>
      <c r="B935" s="6">
        <f t="shared" si="24"/>
        <v>2009</v>
      </c>
      <c r="C935" s="1" t="s">
        <v>9</v>
      </c>
      <c r="D935" s="1">
        <v>128</v>
      </c>
    </row>
    <row r="936" spans="1:4" outlineLevel="2" x14ac:dyDescent="0.25">
      <c r="A936" s="2">
        <v>39942</v>
      </c>
      <c r="B936" s="6">
        <f t="shared" si="24"/>
        <v>2009</v>
      </c>
      <c r="C936" s="1" t="s">
        <v>87</v>
      </c>
      <c r="D936" s="1">
        <v>9</v>
      </c>
    </row>
    <row r="937" spans="1:4" outlineLevel="2" x14ac:dyDescent="0.25">
      <c r="A937" s="2">
        <v>39948</v>
      </c>
      <c r="B937" s="6">
        <f t="shared" si="24"/>
        <v>2009</v>
      </c>
      <c r="C937" s="1" t="s">
        <v>9</v>
      </c>
      <c r="D937" s="1">
        <v>291</v>
      </c>
    </row>
    <row r="938" spans="1:4" outlineLevel="2" x14ac:dyDescent="0.25">
      <c r="A938" s="2">
        <v>39949</v>
      </c>
      <c r="B938" s="6">
        <f t="shared" si="24"/>
        <v>2009</v>
      </c>
      <c r="C938" s="1" t="s">
        <v>14</v>
      </c>
      <c r="D938" s="1">
        <v>261</v>
      </c>
    </row>
    <row r="939" spans="1:4" outlineLevel="2" x14ac:dyDescent="0.25">
      <c r="A939" s="2">
        <v>39951</v>
      </c>
      <c r="B939" s="6">
        <f t="shared" si="24"/>
        <v>2009</v>
      </c>
      <c r="C939" s="1" t="s">
        <v>52</v>
      </c>
      <c r="D939" s="1">
        <v>192</v>
      </c>
    </row>
    <row r="940" spans="1:4" outlineLevel="2" x14ac:dyDescent="0.25">
      <c r="A940" s="2">
        <v>39951</v>
      </c>
      <c r="B940" s="6">
        <f t="shared" si="24"/>
        <v>2009</v>
      </c>
      <c r="C940" s="1" t="s">
        <v>7</v>
      </c>
      <c r="D940" s="1">
        <v>319</v>
      </c>
    </row>
    <row r="941" spans="1:4" outlineLevel="2" x14ac:dyDescent="0.25">
      <c r="A941" s="2">
        <v>39953</v>
      </c>
      <c r="B941" s="6">
        <f t="shared" si="24"/>
        <v>2009</v>
      </c>
      <c r="C941" s="1" t="s">
        <v>45</v>
      </c>
      <c r="D941" s="1">
        <v>393</v>
      </c>
    </row>
    <row r="942" spans="1:4" outlineLevel="2" x14ac:dyDescent="0.25">
      <c r="A942" s="2">
        <v>39957</v>
      </c>
      <c r="B942" s="6">
        <f t="shared" si="24"/>
        <v>2009</v>
      </c>
      <c r="C942" s="1" t="s">
        <v>187</v>
      </c>
      <c r="D942" s="1">
        <v>13</v>
      </c>
    </row>
    <row r="943" spans="1:4" outlineLevel="2" x14ac:dyDescent="0.25">
      <c r="A943" s="2">
        <v>39958</v>
      </c>
      <c r="B943" s="6">
        <f t="shared" si="24"/>
        <v>2009</v>
      </c>
      <c r="C943" s="1" t="s">
        <v>50</v>
      </c>
      <c r="D943" s="1">
        <v>380</v>
      </c>
    </row>
    <row r="944" spans="1:4" outlineLevel="2" x14ac:dyDescent="0.25">
      <c r="A944" s="2">
        <v>39959</v>
      </c>
      <c r="B944" s="6">
        <f t="shared" si="24"/>
        <v>2009</v>
      </c>
      <c r="C944" s="1" t="s">
        <v>37</v>
      </c>
      <c r="D944" s="1">
        <v>36</v>
      </c>
    </row>
    <row r="945" spans="1:4" outlineLevel="2" x14ac:dyDescent="0.25">
      <c r="A945" s="2">
        <v>39962</v>
      </c>
      <c r="B945" s="6">
        <f t="shared" si="24"/>
        <v>2009</v>
      </c>
      <c r="C945" s="1" t="s">
        <v>173</v>
      </c>
      <c r="D945" s="1">
        <v>179</v>
      </c>
    </row>
    <row r="946" spans="1:4" outlineLevel="2" x14ac:dyDescent="0.25">
      <c r="A946" s="2">
        <v>39964</v>
      </c>
      <c r="B946" s="6">
        <f t="shared" si="24"/>
        <v>2009</v>
      </c>
      <c r="C946" s="1" t="s">
        <v>28</v>
      </c>
      <c r="D946" s="1">
        <v>111</v>
      </c>
    </row>
    <row r="947" spans="1:4" outlineLevel="2" x14ac:dyDescent="0.25">
      <c r="A947" s="2">
        <v>39965</v>
      </c>
      <c r="B947" s="6">
        <f t="shared" si="24"/>
        <v>2009</v>
      </c>
      <c r="C947" s="1" t="s">
        <v>8</v>
      </c>
      <c r="D947" s="1">
        <v>36</v>
      </c>
    </row>
    <row r="948" spans="1:4" outlineLevel="2" x14ac:dyDescent="0.25">
      <c r="A948" s="2">
        <v>39965</v>
      </c>
      <c r="B948" s="6">
        <f t="shared" si="24"/>
        <v>2009</v>
      </c>
      <c r="C948" s="1" t="s">
        <v>10</v>
      </c>
      <c r="D948" s="1">
        <v>120</v>
      </c>
    </row>
    <row r="949" spans="1:4" outlineLevel="2" x14ac:dyDescent="0.25">
      <c r="A949" s="2">
        <v>39969</v>
      </c>
      <c r="B949" s="6">
        <f t="shared" si="24"/>
        <v>2009</v>
      </c>
      <c r="C949" s="1" t="s">
        <v>188</v>
      </c>
      <c r="D949" s="1">
        <v>11</v>
      </c>
    </row>
    <row r="950" spans="1:4" outlineLevel="2" x14ac:dyDescent="0.25">
      <c r="A950" s="2">
        <v>39971</v>
      </c>
      <c r="B950" s="6">
        <f t="shared" si="24"/>
        <v>2009</v>
      </c>
      <c r="C950" s="1" t="s">
        <v>126</v>
      </c>
      <c r="D950" s="1">
        <v>15</v>
      </c>
    </row>
    <row r="951" spans="1:4" outlineLevel="2" x14ac:dyDescent="0.25">
      <c r="A951" s="2">
        <v>39971</v>
      </c>
      <c r="B951" s="6">
        <f t="shared" si="24"/>
        <v>2009</v>
      </c>
      <c r="C951" s="1" t="s">
        <v>43</v>
      </c>
      <c r="D951" s="1">
        <v>4</v>
      </c>
    </row>
    <row r="952" spans="1:4" outlineLevel="2" x14ac:dyDescent="0.25">
      <c r="A952" s="2">
        <v>39974</v>
      </c>
      <c r="B952" s="6">
        <f t="shared" si="24"/>
        <v>2009</v>
      </c>
      <c r="C952" s="1" t="s">
        <v>115</v>
      </c>
      <c r="D952" s="1">
        <v>11</v>
      </c>
    </row>
    <row r="953" spans="1:4" outlineLevel="2" x14ac:dyDescent="0.25">
      <c r="A953" s="2">
        <v>39977</v>
      </c>
      <c r="B953" s="6">
        <f t="shared" si="24"/>
        <v>2009</v>
      </c>
      <c r="C953" s="1" t="s">
        <v>189</v>
      </c>
      <c r="D953" s="1">
        <v>9</v>
      </c>
    </row>
    <row r="954" spans="1:4" outlineLevel="2" x14ac:dyDescent="0.25">
      <c r="A954" s="2">
        <v>39978</v>
      </c>
      <c r="B954" s="6">
        <f t="shared" si="24"/>
        <v>2009</v>
      </c>
      <c r="C954" s="1" t="s">
        <v>50</v>
      </c>
      <c r="D954" s="1">
        <v>498</v>
      </c>
    </row>
    <row r="955" spans="1:4" outlineLevel="2" x14ac:dyDescent="0.25">
      <c r="A955" s="2">
        <v>39980</v>
      </c>
      <c r="B955" s="6">
        <f t="shared" si="24"/>
        <v>2009</v>
      </c>
      <c r="C955" s="1" t="s">
        <v>45</v>
      </c>
      <c r="D955" s="1">
        <v>350</v>
      </c>
    </row>
    <row r="956" spans="1:4" outlineLevel="2" x14ac:dyDescent="0.25">
      <c r="A956" s="2">
        <v>39980</v>
      </c>
      <c r="B956" s="6">
        <f t="shared" si="24"/>
        <v>2009</v>
      </c>
      <c r="C956" s="1" t="s">
        <v>8</v>
      </c>
      <c r="D956" s="1">
        <v>191</v>
      </c>
    </row>
    <row r="957" spans="1:4" outlineLevel="2" x14ac:dyDescent="0.25">
      <c r="A957" s="2">
        <v>39980</v>
      </c>
      <c r="B957" s="6">
        <f t="shared" si="24"/>
        <v>2009</v>
      </c>
      <c r="C957" s="1" t="s">
        <v>9</v>
      </c>
      <c r="D957" s="1">
        <v>402</v>
      </c>
    </row>
    <row r="958" spans="1:4" outlineLevel="2" x14ac:dyDescent="0.25">
      <c r="A958" s="2">
        <v>39984</v>
      </c>
      <c r="B958" s="6">
        <f t="shared" si="24"/>
        <v>2009</v>
      </c>
      <c r="C958" s="1" t="s">
        <v>69</v>
      </c>
      <c r="D958" s="1">
        <v>140</v>
      </c>
    </row>
    <row r="959" spans="1:4" outlineLevel="2" x14ac:dyDescent="0.25">
      <c r="A959" s="2">
        <v>39985</v>
      </c>
      <c r="B959" s="6">
        <f t="shared" si="24"/>
        <v>2009</v>
      </c>
      <c r="C959" s="1" t="s">
        <v>190</v>
      </c>
      <c r="D959" s="1">
        <v>3</v>
      </c>
    </row>
    <row r="960" spans="1:4" outlineLevel="2" x14ac:dyDescent="0.25">
      <c r="A960" s="2">
        <v>39987</v>
      </c>
      <c r="B960" s="6">
        <f t="shared" si="24"/>
        <v>2009</v>
      </c>
      <c r="C960" s="1" t="s">
        <v>52</v>
      </c>
      <c r="D960" s="1">
        <v>25</v>
      </c>
    </row>
    <row r="961" spans="1:4" outlineLevel="2" x14ac:dyDescent="0.25">
      <c r="A961" s="2">
        <v>39992</v>
      </c>
      <c r="B961" s="6">
        <f t="shared" si="24"/>
        <v>2009</v>
      </c>
      <c r="C961" s="1" t="s">
        <v>191</v>
      </c>
      <c r="D961" s="1">
        <v>7</v>
      </c>
    </row>
    <row r="962" spans="1:4" outlineLevel="2" x14ac:dyDescent="0.25">
      <c r="A962" s="2">
        <v>39994</v>
      </c>
      <c r="B962" s="6">
        <f t="shared" si="24"/>
        <v>2009</v>
      </c>
      <c r="C962" s="1" t="s">
        <v>192</v>
      </c>
      <c r="D962" s="1">
        <v>17</v>
      </c>
    </row>
    <row r="963" spans="1:4" outlineLevel="2" x14ac:dyDescent="0.25">
      <c r="A963" s="2">
        <v>39994</v>
      </c>
      <c r="B963" s="6">
        <f t="shared" si="24"/>
        <v>2009</v>
      </c>
      <c r="C963" s="1" t="s">
        <v>9</v>
      </c>
      <c r="D963" s="1">
        <v>479</v>
      </c>
    </row>
    <row r="964" spans="1:4" outlineLevel="2" x14ac:dyDescent="0.25">
      <c r="A964" s="2">
        <v>39994</v>
      </c>
      <c r="B964" s="6">
        <f t="shared" si="24"/>
        <v>2009</v>
      </c>
      <c r="C964" s="1" t="s">
        <v>193</v>
      </c>
      <c r="D964" s="1">
        <v>6</v>
      </c>
    </row>
    <row r="965" spans="1:4" outlineLevel="2" x14ac:dyDescent="0.25">
      <c r="A965" s="2">
        <v>39994</v>
      </c>
      <c r="B965" s="6">
        <f t="shared" si="24"/>
        <v>2009</v>
      </c>
      <c r="C965" s="1" t="s">
        <v>16</v>
      </c>
      <c r="D965" s="1">
        <v>10</v>
      </c>
    </row>
    <row r="966" spans="1:4" outlineLevel="2" x14ac:dyDescent="0.25">
      <c r="A966" s="2">
        <v>39995</v>
      </c>
      <c r="B966" s="6">
        <f t="shared" si="24"/>
        <v>2009</v>
      </c>
      <c r="C966" s="1" t="s">
        <v>29</v>
      </c>
      <c r="D966" s="1">
        <v>2</v>
      </c>
    </row>
    <row r="967" spans="1:4" outlineLevel="2" x14ac:dyDescent="0.25">
      <c r="A967" s="2">
        <v>39997</v>
      </c>
      <c r="B967" s="6">
        <f t="shared" si="24"/>
        <v>2009</v>
      </c>
      <c r="C967" s="1" t="s">
        <v>194</v>
      </c>
      <c r="D967" s="1">
        <v>13</v>
      </c>
    </row>
    <row r="968" spans="1:4" outlineLevel="2" x14ac:dyDescent="0.25">
      <c r="A968" s="2">
        <v>40000</v>
      </c>
      <c r="B968" s="6">
        <f t="shared" si="24"/>
        <v>2009</v>
      </c>
      <c r="C968" s="1" t="s">
        <v>183</v>
      </c>
      <c r="D968" s="1">
        <v>12</v>
      </c>
    </row>
    <row r="969" spans="1:4" outlineLevel="2" x14ac:dyDescent="0.25">
      <c r="A969" s="2">
        <v>40000</v>
      </c>
      <c r="B969" s="6">
        <f t="shared" si="24"/>
        <v>2009</v>
      </c>
      <c r="C969" s="1" t="s">
        <v>5</v>
      </c>
      <c r="D969" s="1">
        <v>191</v>
      </c>
    </row>
    <row r="970" spans="1:4" outlineLevel="2" x14ac:dyDescent="0.25">
      <c r="A970" s="2">
        <v>40000</v>
      </c>
      <c r="B970" s="6">
        <f t="shared" si="24"/>
        <v>2009</v>
      </c>
      <c r="C970" s="1" t="s">
        <v>10</v>
      </c>
      <c r="D970" s="1">
        <v>123</v>
      </c>
    </row>
    <row r="971" spans="1:4" outlineLevel="2" x14ac:dyDescent="0.25">
      <c r="A971" s="2">
        <v>40001</v>
      </c>
      <c r="B971" s="6">
        <f t="shared" si="24"/>
        <v>2009</v>
      </c>
      <c r="C971" s="1" t="s">
        <v>18</v>
      </c>
      <c r="D971" s="1">
        <v>66</v>
      </c>
    </row>
    <row r="972" spans="1:4" outlineLevel="2" x14ac:dyDescent="0.25">
      <c r="A972" s="2">
        <v>40002</v>
      </c>
      <c r="B972" s="6">
        <f t="shared" si="24"/>
        <v>2009</v>
      </c>
      <c r="C972" s="1" t="s">
        <v>61</v>
      </c>
      <c r="D972" s="1">
        <v>132</v>
      </c>
    </row>
    <row r="973" spans="1:4" outlineLevel="2" x14ac:dyDescent="0.25">
      <c r="A973" s="2">
        <v>40006</v>
      </c>
      <c r="B973" s="6">
        <f t="shared" si="24"/>
        <v>2009</v>
      </c>
      <c r="C973" s="1" t="s">
        <v>195</v>
      </c>
      <c r="D973" s="1">
        <v>9</v>
      </c>
    </row>
    <row r="974" spans="1:4" outlineLevel="2" x14ac:dyDescent="0.25">
      <c r="A974" s="2">
        <v>40006</v>
      </c>
      <c r="B974" s="6">
        <f t="shared" si="24"/>
        <v>2009</v>
      </c>
      <c r="C974" s="1" t="s">
        <v>78</v>
      </c>
      <c r="D974" s="1">
        <v>111</v>
      </c>
    </row>
    <row r="975" spans="1:4" outlineLevel="2" x14ac:dyDescent="0.25">
      <c r="A975" s="2">
        <v>40007</v>
      </c>
      <c r="B975" s="6">
        <f t="shared" si="24"/>
        <v>2009</v>
      </c>
      <c r="C975" s="1" t="s">
        <v>19</v>
      </c>
      <c r="D975" s="1">
        <v>163</v>
      </c>
    </row>
    <row r="976" spans="1:4" outlineLevel="2" x14ac:dyDescent="0.25">
      <c r="A976" s="2">
        <v>40007</v>
      </c>
      <c r="B976" s="6">
        <f t="shared" si="24"/>
        <v>2009</v>
      </c>
      <c r="C976" s="1" t="s">
        <v>155</v>
      </c>
      <c r="D976" s="1">
        <v>4</v>
      </c>
    </row>
    <row r="977" spans="1:4" outlineLevel="2" x14ac:dyDescent="0.25">
      <c r="A977" s="2">
        <v>40009</v>
      </c>
      <c r="B977" s="6">
        <f t="shared" si="24"/>
        <v>2009</v>
      </c>
      <c r="C977" s="1" t="s">
        <v>145</v>
      </c>
      <c r="D977" s="1">
        <v>10</v>
      </c>
    </row>
    <row r="978" spans="1:4" outlineLevel="2" x14ac:dyDescent="0.25">
      <c r="A978" s="2">
        <v>40010</v>
      </c>
      <c r="B978" s="6">
        <f t="shared" si="24"/>
        <v>2009</v>
      </c>
      <c r="C978" s="1" t="s">
        <v>9</v>
      </c>
      <c r="D978" s="1">
        <v>457</v>
      </c>
    </row>
    <row r="979" spans="1:4" outlineLevel="2" x14ac:dyDescent="0.25">
      <c r="A979" s="2">
        <v>40012</v>
      </c>
      <c r="B979" s="6">
        <f t="shared" si="24"/>
        <v>2009</v>
      </c>
      <c r="C979" s="1" t="s">
        <v>50</v>
      </c>
      <c r="D979" s="1">
        <v>260</v>
      </c>
    </row>
    <row r="980" spans="1:4" outlineLevel="2" x14ac:dyDescent="0.25">
      <c r="A980" s="2">
        <v>40013</v>
      </c>
      <c r="B980" s="6">
        <f t="shared" si="24"/>
        <v>2009</v>
      </c>
      <c r="C980" s="1" t="s">
        <v>120</v>
      </c>
      <c r="D980" s="1">
        <v>181</v>
      </c>
    </row>
    <row r="981" spans="1:4" outlineLevel="2" x14ac:dyDescent="0.25">
      <c r="A981" s="2">
        <v>40014</v>
      </c>
      <c r="B981" s="6">
        <f t="shared" si="24"/>
        <v>2009</v>
      </c>
      <c r="C981" s="1" t="s">
        <v>50</v>
      </c>
      <c r="D981" s="1">
        <v>144</v>
      </c>
    </row>
    <row r="982" spans="1:4" outlineLevel="2" x14ac:dyDescent="0.25">
      <c r="A982" s="2">
        <v>40015</v>
      </c>
      <c r="B982" s="6">
        <f t="shared" si="24"/>
        <v>2009</v>
      </c>
      <c r="C982" s="1" t="s">
        <v>22</v>
      </c>
      <c r="D982" s="1">
        <v>246</v>
      </c>
    </row>
    <row r="983" spans="1:4" outlineLevel="2" x14ac:dyDescent="0.25">
      <c r="A983" s="2">
        <v>40017</v>
      </c>
      <c r="B983" s="6">
        <f t="shared" si="24"/>
        <v>2009</v>
      </c>
      <c r="C983" s="1" t="s">
        <v>196</v>
      </c>
      <c r="D983" s="1">
        <v>10</v>
      </c>
    </row>
    <row r="984" spans="1:4" outlineLevel="2" x14ac:dyDescent="0.25">
      <c r="A984" s="2">
        <v>40019</v>
      </c>
      <c r="B984" s="6">
        <f t="shared" si="24"/>
        <v>2009</v>
      </c>
      <c r="C984" s="1" t="s">
        <v>26</v>
      </c>
      <c r="D984" s="1">
        <v>148</v>
      </c>
    </row>
    <row r="985" spans="1:4" outlineLevel="2" x14ac:dyDescent="0.25">
      <c r="A985" s="2">
        <v>40021</v>
      </c>
      <c r="B985" s="6">
        <f t="shared" si="24"/>
        <v>2009</v>
      </c>
      <c r="C985" s="1" t="s">
        <v>35</v>
      </c>
      <c r="D985" s="1">
        <v>24</v>
      </c>
    </row>
    <row r="986" spans="1:4" outlineLevel="2" x14ac:dyDescent="0.25">
      <c r="A986" s="2">
        <v>40024</v>
      </c>
      <c r="B986" s="6">
        <f t="shared" si="24"/>
        <v>2009</v>
      </c>
      <c r="C986" s="1" t="s">
        <v>25</v>
      </c>
      <c r="D986" s="1">
        <v>66</v>
      </c>
    </row>
    <row r="987" spans="1:4" outlineLevel="2" x14ac:dyDescent="0.25">
      <c r="A987" s="2">
        <v>40027</v>
      </c>
      <c r="B987" s="6">
        <f t="shared" si="24"/>
        <v>2009</v>
      </c>
      <c r="C987" s="1" t="s">
        <v>45</v>
      </c>
      <c r="D987" s="1">
        <v>333</v>
      </c>
    </row>
    <row r="988" spans="1:4" outlineLevel="2" x14ac:dyDescent="0.25">
      <c r="A988" s="2">
        <v>40027</v>
      </c>
      <c r="B988" s="6">
        <f t="shared" si="24"/>
        <v>2009</v>
      </c>
      <c r="C988" s="1" t="s">
        <v>37</v>
      </c>
      <c r="D988" s="1">
        <v>194</v>
      </c>
    </row>
    <row r="989" spans="1:4" outlineLevel="2" x14ac:dyDescent="0.25">
      <c r="A989" s="2">
        <v>40031</v>
      </c>
      <c r="B989" s="6">
        <f t="shared" ref="B989:B1052" si="25">YEAR(A989)</f>
        <v>2009</v>
      </c>
      <c r="C989" s="1" t="s">
        <v>18</v>
      </c>
      <c r="D989" s="1">
        <v>154</v>
      </c>
    </row>
    <row r="990" spans="1:4" outlineLevel="2" x14ac:dyDescent="0.25">
      <c r="A990" s="2">
        <v>40031</v>
      </c>
      <c r="B990" s="6">
        <f t="shared" si="25"/>
        <v>2009</v>
      </c>
      <c r="C990" s="1" t="s">
        <v>55</v>
      </c>
      <c r="D990" s="1">
        <v>100</v>
      </c>
    </row>
    <row r="991" spans="1:4" outlineLevel="2" x14ac:dyDescent="0.25">
      <c r="A991" s="2">
        <v>40031</v>
      </c>
      <c r="B991" s="6">
        <f t="shared" si="25"/>
        <v>2009</v>
      </c>
      <c r="C991" s="1" t="s">
        <v>1</v>
      </c>
      <c r="D991" s="1">
        <v>18</v>
      </c>
    </row>
    <row r="992" spans="1:4" outlineLevel="2" x14ac:dyDescent="0.25">
      <c r="A992" s="2">
        <v>40031</v>
      </c>
      <c r="B992" s="6">
        <f t="shared" si="25"/>
        <v>2009</v>
      </c>
      <c r="C992" s="1" t="s">
        <v>170</v>
      </c>
      <c r="D992" s="1">
        <v>20</v>
      </c>
    </row>
    <row r="993" spans="1:4" outlineLevel="2" x14ac:dyDescent="0.25">
      <c r="A993" s="2">
        <v>40033</v>
      </c>
      <c r="B993" s="6">
        <f t="shared" si="25"/>
        <v>2009</v>
      </c>
      <c r="C993" s="1" t="s">
        <v>55</v>
      </c>
      <c r="D993" s="1">
        <v>200</v>
      </c>
    </row>
    <row r="994" spans="1:4" outlineLevel="2" x14ac:dyDescent="0.25">
      <c r="A994" s="2">
        <v>40034</v>
      </c>
      <c r="B994" s="6">
        <f t="shared" si="25"/>
        <v>2009</v>
      </c>
      <c r="C994" s="1" t="s">
        <v>18</v>
      </c>
      <c r="D994" s="1">
        <v>48</v>
      </c>
    </row>
    <row r="995" spans="1:4" outlineLevel="2" x14ac:dyDescent="0.25">
      <c r="A995" s="2">
        <v>40034</v>
      </c>
      <c r="B995" s="6">
        <f t="shared" si="25"/>
        <v>2009</v>
      </c>
      <c r="C995" s="1" t="s">
        <v>61</v>
      </c>
      <c r="D995" s="1">
        <v>68</v>
      </c>
    </row>
    <row r="996" spans="1:4" outlineLevel="2" x14ac:dyDescent="0.25">
      <c r="A996" s="2">
        <v>40035</v>
      </c>
      <c r="B996" s="6">
        <f t="shared" si="25"/>
        <v>2009</v>
      </c>
      <c r="C996" s="1" t="s">
        <v>174</v>
      </c>
      <c r="D996" s="1">
        <v>9</v>
      </c>
    </row>
    <row r="997" spans="1:4" outlineLevel="2" x14ac:dyDescent="0.25">
      <c r="A997" s="2">
        <v>40039</v>
      </c>
      <c r="B997" s="6">
        <f t="shared" si="25"/>
        <v>2009</v>
      </c>
      <c r="C997" s="1" t="s">
        <v>50</v>
      </c>
      <c r="D997" s="1">
        <v>493</v>
      </c>
    </row>
    <row r="998" spans="1:4" outlineLevel="2" x14ac:dyDescent="0.25">
      <c r="A998" s="2">
        <v>40039</v>
      </c>
      <c r="B998" s="6">
        <f t="shared" si="25"/>
        <v>2009</v>
      </c>
      <c r="C998" s="1" t="s">
        <v>14</v>
      </c>
      <c r="D998" s="1">
        <v>340</v>
      </c>
    </row>
    <row r="999" spans="1:4" outlineLevel="2" x14ac:dyDescent="0.25">
      <c r="A999" s="2">
        <v>40041</v>
      </c>
      <c r="B999" s="6">
        <f t="shared" si="25"/>
        <v>2009</v>
      </c>
      <c r="C999" s="1" t="s">
        <v>174</v>
      </c>
      <c r="D999" s="1">
        <v>2</v>
      </c>
    </row>
    <row r="1000" spans="1:4" outlineLevel="2" x14ac:dyDescent="0.25">
      <c r="A1000" s="2">
        <v>40044</v>
      </c>
      <c r="B1000" s="6">
        <f t="shared" si="25"/>
        <v>2009</v>
      </c>
      <c r="C1000" s="1" t="s">
        <v>28</v>
      </c>
      <c r="D1000" s="1">
        <v>62</v>
      </c>
    </row>
    <row r="1001" spans="1:4" outlineLevel="2" x14ac:dyDescent="0.25">
      <c r="A1001" s="2">
        <v>40044</v>
      </c>
      <c r="B1001" s="6">
        <f t="shared" si="25"/>
        <v>2009</v>
      </c>
      <c r="C1001" s="1" t="s">
        <v>22</v>
      </c>
      <c r="D1001" s="1">
        <v>164</v>
      </c>
    </row>
    <row r="1002" spans="1:4" outlineLevel="2" x14ac:dyDescent="0.25">
      <c r="A1002" s="2">
        <v>40045</v>
      </c>
      <c r="B1002" s="6">
        <f t="shared" si="25"/>
        <v>2009</v>
      </c>
      <c r="C1002" s="1" t="s">
        <v>28</v>
      </c>
      <c r="D1002" s="1">
        <v>170</v>
      </c>
    </row>
    <row r="1003" spans="1:4" outlineLevel="2" x14ac:dyDescent="0.25">
      <c r="A1003" s="2">
        <v>40047</v>
      </c>
      <c r="B1003" s="6">
        <f t="shared" si="25"/>
        <v>2009</v>
      </c>
      <c r="C1003" s="1" t="s">
        <v>71</v>
      </c>
      <c r="D1003" s="1">
        <v>164</v>
      </c>
    </row>
    <row r="1004" spans="1:4" outlineLevel="2" x14ac:dyDescent="0.25">
      <c r="A1004" s="2">
        <v>40049</v>
      </c>
      <c r="B1004" s="6">
        <f t="shared" si="25"/>
        <v>2009</v>
      </c>
      <c r="C1004" s="1" t="s">
        <v>6</v>
      </c>
      <c r="D1004" s="1">
        <v>70</v>
      </c>
    </row>
    <row r="1005" spans="1:4" outlineLevel="2" x14ac:dyDescent="0.25">
      <c r="A1005" s="2">
        <v>40056</v>
      </c>
      <c r="B1005" s="6">
        <f t="shared" si="25"/>
        <v>2009</v>
      </c>
      <c r="C1005" s="1" t="s">
        <v>50</v>
      </c>
      <c r="D1005" s="1">
        <v>133</v>
      </c>
    </row>
    <row r="1006" spans="1:4" outlineLevel="2" x14ac:dyDescent="0.25">
      <c r="A1006" s="2">
        <v>40057</v>
      </c>
      <c r="B1006" s="6">
        <f t="shared" si="25"/>
        <v>2009</v>
      </c>
      <c r="C1006" s="1" t="s">
        <v>197</v>
      </c>
      <c r="D1006" s="1">
        <v>20</v>
      </c>
    </row>
    <row r="1007" spans="1:4" outlineLevel="2" x14ac:dyDescent="0.25">
      <c r="A1007" s="2">
        <v>40059</v>
      </c>
      <c r="B1007" s="6">
        <f t="shared" si="25"/>
        <v>2009</v>
      </c>
      <c r="C1007" s="1" t="s">
        <v>198</v>
      </c>
      <c r="D1007" s="1">
        <v>15</v>
      </c>
    </row>
    <row r="1008" spans="1:4" outlineLevel="2" x14ac:dyDescent="0.25">
      <c r="A1008" s="2">
        <v>40060</v>
      </c>
      <c r="B1008" s="6">
        <f t="shared" si="25"/>
        <v>2009</v>
      </c>
      <c r="C1008" s="1" t="s">
        <v>199</v>
      </c>
      <c r="D1008" s="1">
        <v>15</v>
      </c>
    </row>
    <row r="1009" spans="1:4" outlineLevel="2" x14ac:dyDescent="0.25">
      <c r="A1009" s="2">
        <v>40061</v>
      </c>
      <c r="B1009" s="6">
        <f t="shared" si="25"/>
        <v>2009</v>
      </c>
      <c r="C1009" s="1" t="s">
        <v>58</v>
      </c>
      <c r="D1009" s="1">
        <v>105</v>
      </c>
    </row>
    <row r="1010" spans="1:4" outlineLevel="2" x14ac:dyDescent="0.25">
      <c r="A1010" s="2">
        <v>40065</v>
      </c>
      <c r="B1010" s="6">
        <f t="shared" si="25"/>
        <v>2009</v>
      </c>
      <c r="C1010" s="1" t="s">
        <v>31</v>
      </c>
      <c r="D1010" s="1">
        <v>192</v>
      </c>
    </row>
    <row r="1011" spans="1:4" outlineLevel="2" x14ac:dyDescent="0.25">
      <c r="A1011" s="2">
        <v>40065</v>
      </c>
      <c r="B1011" s="6">
        <f t="shared" si="25"/>
        <v>2009</v>
      </c>
      <c r="C1011" s="1" t="s">
        <v>80</v>
      </c>
      <c r="D1011" s="1">
        <v>142</v>
      </c>
    </row>
    <row r="1012" spans="1:4" outlineLevel="2" x14ac:dyDescent="0.25">
      <c r="A1012" s="2">
        <v>40066</v>
      </c>
      <c r="B1012" s="6">
        <f t="shared" si="25"/>
        <v>2009</v>
      </c>
      <c r="C1012" s="1" t="s">
        <v>106</v>
      </c>
      <c r="D1012" s="1">
        <v>3</v>
      </c>
    </row>
    <row r="1013" spans="1:4" outlineLevel="2" x14ac:dyDescent="0.25">
      <c r="A1013" s="2">
        <v>40066</v>
      </c>
      <c r="B1013" s="6">
        <f t="shared" si="25"/>
        <v>2009</v>
      </c>
      <c r="C1013" s="1" t="s">
        <v>17</v>
      </c>
      <c r="D1013" s="1">
        <v>219</v>
      </c>
    </row>
    <row r="1014" spans="1:4" outlineLevel="2" x14ac:dyDescent="0.25">
      <c r="A1014" s="2">
        <v>40070</v>
      </c>
      <c r="B1014" s="6">
        <f t="shared" si="25"/>
        <v>2009</v>
      </c>
      <c r="C1014" s="1" t="s">
        <v>30</v>
      </c>
      <c r="D1014" s="1">
        <v>137</v>
      </c>
    </row>
    <row r="1015" spans="1:4" outlineLevel="2" x14ac:dyDescent="0.25">
      <c r="A1015" s="2">
        <v>40071</v>
      </c>
      <c r="B1015" s="6">
        <f t="shared" si="25"/>
        <v>2009</v>
      </c>
      <c r="C1015" s="1" t="s">
        <v>20</v>
      </c>
      <c r="D1015" s="1">
        <v>108</v>
      </c>
    </row>
    <row r="1016" spans="1:4" outlineLevel="2" x14ac:dyDescent="0.25">
      <c r="A1016" s="2">
        <v>40072</v>
      </c>
      <c r="B1016" s="6">
        <f t="shared" si="25"/>
        <v>2009</v>
      </c>
      <c r="C1016" s="1" t="s">
        <v>102</v>
      </c>
      <c r="D1016" s="1">
        <v>395</v>
      </c>
    </row>
    <row r="1017" spans="1:4" outlineLevel="2" x14ac:dyDescent="0.25">
      <c r="A1017" s="2">
        <v>40073</v>
      </c>
      <c r="B1017" s="6">
        <f t="shared" si="25"/>
        <v>2009</v>
      </c>
      <c r="C1017" s="1" t="s">
        <v>200</v>
      </c>
      <c r="D1017" s="1">
        <v>3</v>
      </c>
    </row>
    <row r="1018" spans="1:4" outlineLevel="2" x14ac:dyDescent="0.25">
      <c r="A1018" s="2">
        <v>40075</v>
      </c>
      <c r="B1018" s="6">
        <f t="shared" si="25"/>
        <v>2009</v>
      </c>
      <c r="C1018" s="1" t="s">
        <v>6</v>
      </c>
      <c r="D1018" s="1">
        <v>73</v>
      </c>
    </row>
    <row r="1019" spans="1:4" outlineLevel="2" x14ac:dyDescent="0.25">
      <c r="A1019" s="2">
        <v>40075</v>
      </c>
      <c r="B1019" s="6">
        <f t="shared" si="25"/>
        <v>2009</v>
      </c>
      <c r="C1019" s="1" t="s">
        <v>45</v>
      </c>
      <c r="D1019" s="1">
        <v>209</v>
      </c>
    </row>
    <row r="1020" spans="1:4" outlineLevel="2" x14ac:dyDescent="0.25">
      <c r="A1020" s="2">
        <v>40077</v>
      </c>
      <c r="B1020" s="6">
        <f t="shared" si="25"/>
        <v>2009</v>
      </c>
      <c r="C1020" s="1" t="s">
        <v>37</v>
      </c>
      <c r="D1020" s="1">
        <v>41</v>
      </c>
    </row>
    <row r="1021" spans="1:4" outlineLevel="2" x14ac:dyDescent="0.25">
      <c r="A1021" s="2">
        <v>40083</v>
      </c>
      <c r="B1021" s="6">
        <f t="shared" si="25"/>
        <v>2009</v>
      </c>
      <c r="C1021" s="1" t="s">
        <v>17</v>
      </c>
      <c r="D1021" s="1">
        <v>488</v>
      </c>
    </row>
    <row r="1022" spans="1:4" outlineLevel="2" x14ac:dyDescent="0.25">
      <c r="A1022" s="2">
        <v>40084</v>
      </c>
      <c r="B1022" s="6">
        <f t="shared" si="25"/>
        <v>2009</v>
      </c>
      <c r="C1022" s="1" t="s">
        <v>97</v>
      </c>
      <c r="D1022" s="1">
        <v>5</v>
      </c>
    </row>
    <row r="1023" spans="1:4" outlineLevel="2" x14ac:dyDescent="0.25">
      <c r="A1023" s="2">
        <v>40084</v>
      </c>
      <c r="B1023" s="6">
        <f t="shared" si="25"/>
        <v>2009</v>
      </c>
      <c r="C1023" s="1" t="s">
        <v>69</v>
      </c>
      <c r="D1023" s="1">
        <v>97</v>
      </c>
    </row>
    <row r="1024" spans="1:4" outlineLevel="2" x14ac:dyDescent="0.25">
      <c r="A1024" s="2">
        <v>40085</v>
      </c>
      <c r="B1024" s="6">
        <f t="shared" si="25"/>
        <v>2009</v>
      </c>
      <c r="C1024" s="1" t="s">
        <v>8</v>
      </c>
      <c r="D1024" s="1">
        <v>58</v>
      </c>
    </row>
    <row r="1025" spans="1:4" outlineLevel="2" x14ac:dyDescent="0.25">
      <c r="A1025" s="2">
        <v>40085</v>
      </c>
      <c r="B1025" s="6">
        <f t="shared" si="25"/>
        <v>2009</v>
      </c>
      <c r="C1025" s="1" t="s">
        <v>55</v>
      </c>
      <c r="D1025" s="1">
        <v>179</v>
      </c>
    </row>
    <row r="1026" spans="1:4" outlineLevel="2" x14ac:dyDescent="0.25">
      <c r="A1026" s="2">
        <v>40087</v>
      </c>
      <c r="B1026" s="6">
        <f t="shared" si="25"/>
        <v>2009</v>
      </c>
      <c r="C1026" s="1" t="s">
        <v>38</v>
      </c>
      <c r="D1026" s="1">
        <v>18</v>
      </c>
    </row>
    <row r="1027" spans="1:4" outlineLevel="2" x14ac:dyDescent="0.25">
      <c r="A1027" s="2">
        <v>40088</v>
      </c>
      <c r="B1027" s="6">
        <f t="shared" si="25"/>
        <v>2009</v>
      </c>
      <c r="C1027" s="1" t="s">
        <v>51</v>
      </c>
      <c r="D1027" s="1">
        <v>4</v>
      </c>
    </row>
    <row r="1028" spans="1:4" outlineLevel="2" x14ac:dyDescent="0.25">
      <c r="A1028" s="2">
        <v>40088</v>
      </c>
      <c r="B1028" s="6">
        <f t="shared" si="25"/>
        <v>2009</v>
      </c>
      <c r="C1028" s="1" t="s">
        <v>33</v>
      </c>
      <c r="D1028" s="1">
        <v>1</v>
      </c>
    </row>
    <row r="1029" spans="1:4" outlineLevel="2" x14ac:dyDescent="0.25">
      <c r="A1029" s="2">
        <v>40089</v>
      </c>
      <c r="B1029" s="6">
        <f t="shared" si="25"/>
        <v>2009</v>
      </c>
      <c r="C1029" s="1" t="s">
        <v>31</v>
      </c>
      <c r="D1029" s="1">
        <v>86</v>
      </c>
    </row>
    <row r="1030" spans="1:4" outlineLevel="2" x14ac:dyDescent="0.25">
      <c r="A1030" s="2">
        <v>40090</v>
      </c>
      <c r="B1030" s="6">
        <f t="shared" si="25"/>
        <v>2009</v>
      </c>
      <c r="C1030" s="1" t="s">
        <v>14</v>
      </c>
      <c r="D1030" s="1">
        <v>290</v>
      </c>
    </row>
    <row r="1031" spans="1:4" outlineLevel="2" x14ac:dyDescent="0.25">
      <c r="A1031" s="2">
        <v>40092</v>
      </c>
      <c r="B1031" s="6">
        <f t="shared" si="25"/>
        <v>2009</v>
      </c>
      <c r="C1031" s="1" t="s">
        <v>184</v>
      </c>
      <c r="D1031" s="1">
        <v>14</v>
      </c>
    </row>
    <row r="1032" spans="1:4" outlineLevel="2" x14ac:dyDescent="0.25">
      <c r="A1032" s="2">
        <v>40094</v>
      </c>
      <c r="B1032" s="6">
        <f t="shared" si="25"/>
        <v>2009</v>
      </c>
      <c r="C1032" s="1" t="s">
        <v>39</v>
      </c>
      <c r="D1032" s="1">
        <v>120</v>
      </c>
    </row>
    <row r="1033" spans="1:4" outlineLevel="2" x14ac:dyDescent="0.25">
      <c r="A1033" s="2">
        <v>40094</v>
      </c>
      <c r="B1033" s="6">
        <f t="shared" si="25"/>
        <v>2009</v>
      </c>
      <c r="C1033" s="1" t="s">
        <v>123</v>
      </c>
      <c r="D1033" s="1">
        <v>28</v>
      </c>
    </row>
    <row r="1034" spans="1:4" outlineLevel="2" x14ac:dyDescent="0.25">
      <c r="A1034" s="2">
        <v>40095</v>
      </c>
      <c r="B1034" s="6">
        <f t="shared" si="25"/>
        <v>2009</v>
      </c>
      <c r="C1034" s="1" t="s">
        <v>9</v>
      </c>
      <c r="D1034" s="1">
        <v>213</v>
      </c>
    </row>
    <row r="1035" spans="1:4" outlineLevel="2" x14ac:dyDescent="0.25">
      <c r="A1035" s="2">
        <v>40101</v>
      </c>
      <c r="B1035" s="6">
        <f t="shared" si="25"/>
        <v>2009</v>
      </c>
      <c r="C1035" s="1" t="s">
        <v>108</v>
      </c>
      <c r="D1035" s="1">
        <v>10</v>
      </c>
    </row>
    <row r="1036" spans="1:4" outlineLevel="2" x14ac:dyDescent="0.25">
      <c r="A1036" s="2">
        <v>40102</v>
      </c>
      <c r="B1036" s="6">
        <f t="shared" si="25"/>
        <v>2009</v>
      </c>
      <c r="C1036" s="1" t="s">
        <v>69</v>
      </c>
      <c r="D1036" s="1">
        <v>53</v>
      </c>
    </row>
    <row r="1037" spans="1:4" outlineLevel="2" x14ac:dyDescent="0.25">
      <c r="A1037" s="2">
        <v>40103</v>
      </c>
      <c r="B1037" s="6">
        <f t="shared" si="25"/>
        <v>2009</v>
      </c>
      <c r="C1037" s="1" t="s">
        <v>30</v>
      </c>
      <c r="D1037" s="1">
        <v>178</v>
      </c>
    </row>
    <row r="1038" spans="1:4" outlineLevel="2" x14ac:dyDescent="0.25">
      <c r="A1038" s="2">
        <v>40103</v>
      </c>
      <c r="B1038" s="6">
        <f t="shared" si="25"/>
        <v>2009</v>
      </c>
      <c r="C1038" s="1" t="s">
        <v>74</v>
      </c>
      <c r="D1038" s="1">
        <v>6</v>
      </c>
    </row>
    <row r="1039" spans="1:4" outlineLevel="2" x14ac:dyDescent="0.25">
      <c r="A1039" s="2">
        <v>40107</v>
      </c>
      <c r="B1039" s="6">
        <f t="shared" si="25"/>
        <v>2009</v>
      </c>
      <c r="C1039" s="1" t="s">
        <v>9</v>
      </c>
      <c r="D1039" s="1">
        <v>118</v>
      </c>
    </row>
    <row r="1040" spans="1:4" outlineLevel="2" x14ac:dyDescent="0.25">
      <c r="A1040" s="2">
        <v>40107</v>
      </c>
      <c r="B1040" s="6">
        <f t="shared" si="25"/>
        <v>2009</v>
      </c>
      <c r="C1040" s="1" t="s">
        <v>70</v>
      </c>
      <c r="D1040" s="1">
        <v>5</v>
      </c>
    </row>
    <row r="1041" spans="1:4" outlineLevel="2" x14ac:dyDescent="0.25">
      <c r="A1041" s="2">
        <v>40108</v>
      </c>
      <c r="B1041" s="6">
        <f t="shared" si="25"/>
        <v>2009</v>
      </c>
      <c r="C1041" s="1" t="s">
        <v>18</v>
      </c>
      <c r="D1041" s="1">
        <v>89</v>
      </c>
    </row>
    <row r="1042" spans="1:4" outlineLevel="2" x14ac:dyDescent="0.25">
      <c r="A1042" s="2">
        <v>40113</v>
      </c>
      <c r="B1042" s="6">
        <f t="shared" si="25"/>
        <v>2009</v>
      </c>
      <c r="C1042" s="1" t="s">
        <v>35</v>
      </c>
      <c r="D1042" s="1">
        <v>22</v>
      </c>
    </row>
    <row r="1043" spans="1:4" outlineLevel="2" x14ac:dyDescent="0.25">
      <c r="A1043" s="2">
        <v>40114</v>
      </c>
      <c r="B1043" s="6">
        <f t="shared" si="25"/>
        <v>2009</v>
      </c>
      <c r="C1043" s="1" t="s">
        <v>18</v>
      </c>
      <c r="D1043" s="1">
        <v>199</v>
      </c>
    </row>
    <row r="1044" spans="1:4" outlineLevel="2" x14ac:dyDescent="0.25">
      <c r="A1044" s="2">
        <v>40120</v>
      </c>
      <c r="B1044" s="6">
        <f t="shared" si="25"/>
        <v>2009</v>
      </c>
      <c r="C1044" s="1" t="s">
        <v>109</v>
      </c>
      <c r="D1044" s="1">
        <v>8</v>
      </c>
    </row>
    <row r="1045" spans="1:4" outlineLevel="2" x14ac:dyDescent="0.25">
      <c r="A1045" s="2">
        <v>40120</v>
      </c>
      <c r="B1045" s="6">
        <f t="shared" si="25"/>
        <v>2009</v>
      </c>
      <c r="C1045" s="1" t="s">
        <v>18</v>
      </c>
      <c r="D1045" s="1">
        <v>198</v>
      </c>
    </row>
    <row r="1046" spans="1:4" outlineLevel="2" x14ac:dyDescent="0.25">
      <c r="A1046" s="2">
        <v>40121</v>
      </c>
      <c r="B1046" s="6">
        <f t="shared" si="25"/>
        <v>2009</v>
      </c>
      <c r="C1046" s="1" t="s">
        <v>95</v>
      </c>
      <c r="D1046" s="1">
        <v>6</v>
      </c>
    </row>
    <row r="1047" spans="1:4" outlineLevel="2" x14ac:dyDescent="0.25">
      <c r="A1047" s="2">
        <v>40121</v>
      </c>
      <c r="B1047" s="6">
        <f t="shared" si="25"/>
        <v>2009</v>
      </c>
      <c r="C1047" s="1" t="s">
        <v>23</v>
      </c>
      <c r="D1047" s="1">
        <v>68</v>
      </c>
    </row>
    <row r="1048" spans="1:4" outlineLevel="2" x14ac:dyDescent="0.25">
      <c r="A1048" s="2">
        <v>40121</v>
      </c>
      <c r="B1048" s="6">
        <f t="shared" si="25"/>
        <v>2009</v>
      </c>
      <c r="C1048" s="1" t="s">
        <v>102</v>
      </c>
      <c r="D1048" s="1">
        <v>200</v>
      </c>
    </row>
    <row r="1049" spans="1:4" outlineLevel="2" x14ac:dyDescent="0.25">
      <c r="A1049" s="2">
        <v>40122</v>
      </c>
      <c r="B1049" s="6">
        <f t="shared" si="25"/>
        <v>2009</v>
      </c>
      <c r="C1049" s="1" t="s">
        <v>5</v>
      </c>
      <c r="D1049" s="1">
        <v>426</v>
      </c>
    </row>
    <row r="1050" spans="1:4" outlineLevel="2" x14ac:dyDescent="0.25">
      <c r="A1050" s="2">
        <v>40122</v>
      </c>
      <c r="B1050" s="6">
        <f t="shared" si="25"/>
        <v>2009</v>
      </c>
      <c r="C1050" s="1" t="s">
        <v>78</v>
      </c>
      <c r="D1050" s="1">
        <v>142</v>
      </c>
    </row>
    <row r="1051" spans="1:4" outlineLevel="2" x14ac:dyDescent="0.25">
      <c r="A1051" s="2">
        <v>40122</v>
      </c>
      <c r="B1051" s="6">
        <f t="shared" si="25"/>
        <v>2009</v>
      </c>
      <c r="C1051" s="1" t="s">
        <v>7</v>
      </c>
      <c r="D1051" s="1">
        <v>298</v>
      </c>
    </row>
    <row r="1052" spans="1:4" outlineLevel="2" x14ac:dyDescent="0.25">
      <c r="A1052" s="2">
        <v>40124</v>
      </c>
      <c r="B1052" s="6">
        <f t="shared" si="25"/>
        <v>2009</v>
      </c>
      <c r="C1052" s="1" t="s">
        <v>17</v>
      </c>
      <c r="D1052" s="1">
        <v>224</v>
      </c>
    </row>
    <row r="1053" spans="1:4" outlineLevel="2" x14ac:dyDescent="0.25">
      <c r="A1053" s="2">
        <v>40126</v>
      </c>
      <c r="B1053" s="6">
        <f t="shared" ref="B1053:B1094" si="26">YEAR(A1053)</f>
        <v>2009</v>
      </c>
      <c r="C1053" s="1" t="s">
        <v>5</v>
      </c>
      <c r="D1053" s="1">
        <v>133</v>
      </c>
    </row>
    <row r="1054" spans="1:4" outlineLevel="2" x14ac:dyDescent="0.25">
      <c r="A1054" s="2">
        <v>40128</v>
      </c>
      <c r="B1054" s="6">
        <f t="shared" si="26"/>
        <v>2009</v>
      </c>
      <c r="C1054" s="1" t="s">
        <v>45</v>
      </c>
      <c r="D1054" s="1">
        <v>326</v>
      </c>
    </row>
    <row r="1055" spans="1:4" outlineLevel="2" x14ac:dyDescent="0.25">
      <c r="A1055" s="2">
        <v>40128</v>
      </c>
      <c r="B1055" s="6">
        <f t="shared" si="26"/>
        <v>2009</v>
      </c>
      <c r="C1055" s="1" t="s">
        <v>120</v>
      </c>
      <c r="D1055" s="1">
        <v>102</v>
      </c>
    </row>
    <row r="1056" spans="1:4" outlineLevel="2" x14ac:dyDescent="0.25">
      <c r="A1056" s="2">
        <v>40129</v>
      </c>
      <c r="B1056" s="6">
        <f t="shared" si="26"/>
        <v>2009</v>
      </c>
      <c r="C1056" s="1" t="s">
        <v>7</v>
      </c>
      <c r="D1056" s="1">
        <v>332</v>
      </c>
    </row>
    <row r="1057" spans="1:4" outlineLevel="2" x14ac:dyDescent="0.25">
      <c r="A1057" s="2">
        <v>40130</v>
      </c>
      <c r="B1057" s="6">
        <f t="shared" si="26"/>
        <v>2009</v>
      </c>
      <c r="C1057" s="1" t="s">
        <v>19</v>
      </c>
      <c r="D1057" s="1">
        <v>95</v>
      </c>
    </row>
    <row r="1058" spans="1:4" outlineLevel="2" x14ac:dyDescent="0.25">
      <c r="A1058" s="2">
        <v>40134</v>
      </c>
      <c r="B1058" s="6">
        <f t="shared" si="26"/>
        <v>2009</v>
      </c>
      <c r="C1058" s="1" t="s">
        <v>136</v>
      </c>
      <c r="D1058" s="1">
        <v>7</v>
      </c>
    </row>
    <row r="1059" spans="1:4" outlineLevel="2" x14ac:dyDescent="0.25">
      <c r="A1059" s="2">
        <v>40134</v>
      </c>
      <c r="B1059" s="6">
        <f t="shared" si="26"/>
        <v>2009</v>
      </c>
      <c r="C1059" s="1" t="s">
        <v>14</v>
      </c>
      <c r="D1059" s="1">
        <v>276</v>
      </c>
    </row>
    <row r="1060" spans="1:4" outlineLevel="2" x14ac:dyDescent="0.25">
      <c r="A1060" s="2">
        <v>40134</v>
      </c>
      <c r="B1060" s="6">
        <f t="shared" si="26"/>
        <v>2009</v>
      </c>
      <c r="C1060" s="1" t="s">
        <v>139</v>
      </c>
      <c r="D1060" s="1">
        <v>6</v>
      </c>
    </row>
    <row r="1061" spans="1:4" outlineLevel="2" x14ac:dyDescent="0.25">
      <c r="A1061" s="2">
        <v>40136</v>
      </c>
      <c r="B1061" s="6">
        <f t="shared" si="26"/>
        <v>2009</v>
      </c>
      <c r="C1061" s="1" t="s">
        <v>45</v>
      </c>
      <c r="D1061" s="1">
        <v>232</v>
      </c>
    </row>
    <row r="1062" spans="1:4" outlineLevel="2" x14ac:dyDescent="0.25">
      <c r="A1062" s="2">
        <v>40136</v>
      </c>
      <c r="B1062" s="6">
        <f t="shared" si="26"/>
        <v>2009</v>
      </c>
      <c r="C1062" s="1" t="s">
        <v>66</v>
      </c>
      <c r="D1062" s="1">
        <v>162</v>
      </c>
    </row>
    <row r="1063" spans="1:4" outlineLevel="2" x14ac:dyDescent="0.25">
      <c r="A1063" s="2">
        <v>40139</v>
      </c>
      <c r="B1063" s="6">
        <f t="shared" si="26"/>
        <v>2009</v>
      </c>
      <c r="C1063" s="1" t="s">
        <v>10</v>
      </c>
      <c r="D1063" s="1">
        <v>66</v>
      </c>
    </row>
    <row r="1064" spans="1:4" outlineLevel="2" x14ac:dyDescent="0.25">
      <c r="A1064" s="2">
        <v>40139</v>
      </c>
      <c r="B1064" s="6">
        <f t="shared" si="26"/>
        <v>2009</v>
      </c>
      <c r="C1064" s="1" t="s">
        <v>157</v>
      </c>
      <c r="D1064" s="1">
        <v>2</v>
      </c>
    </row>
    <row r="1065" spans="1:4" outlineLevel="2" x14ac:dyDescent="0.25">
      <c r="A1065" s="2">
        <v>40139</v>
      </c>
      <c r="B1065" s="6">
        <f t="shared" si="26"/>
        <v>2009</v>
      </c>
      <c r="C1065" s="1" t="s">
        <v>12</v>
      </c>
      <c r="D1065" s="1">
        <v>152</v>
      </c>
    </row>
    <row r="1066" spans="1:4" outlineLevel="2" x14ac:dyDescent="0.25">
      <c r="A1066" s="2">
        <v>40139</v>
      </c>
      <c r="B1066" s="6">
        <f t="shared" si="26"/>
        <v>2009</v>
      </c>
      <c r="C1066" s="1" t="s">
        <v>201</v>
      </c>
      <c r="D1066" s="1">
        <v>2</v>
      </c>
    </row>
    <row r="1067" spans="1:4" outlineLevel="2" x14ac:dyDescent="0.25">
      <c r="A1067" s="2">
        <v>40142</v>
      </c>
      <c r="B1067" s="6">
        <f t="shared" si="26"/>
        <v>2009</v>
      </c>
      <c r="C1067" s="1" t="s">
        <v>20</v>
      </c>
      <c r="D1067" s="1">
        <v>115</v>
      </c>
    </row>
    <row r="1068" spans="1:4" outlineLevel="2" x14ac:dyDescent="0.25">
      <c r="A1068" s="2">
        <v>40142</v>
      </c>
      <c r="B1068" s="6">
        <f t="shared" si="26"/>
        <v>2009</v>
      </c>
      <c r="C1068" s="1" t="s">
        <v>37</v>
      </c>
      <c r="D1068" s="1">
        <v>29</v>
      </c>
    </row>
    <row r="1069" spans="1:4" outlineLevel="2" x14ac:dyDescent="0.25">
      <c r="A1069" s="2">
        <v>40142</v>
      </c>
      <c r="B1069" s="6">
        <f t="shared" si="26"/>
        <v>2009</v>
      </c>
      <c r="C1069" s="1" t="s">
        <v>35</v>
      </c>
      <c r="D1069" s="1">
        <v>91</v>
      </c>
    </row>
    <row r="1070" spans="1:4" outlineLevel="2" x14ac:dyDescent="0.25">
      <c r="A1070" s="2">
        <v>40144</v>
      </c>
      <c r="B1070" s="6">
        <f t="shared" si="26"/>
        <v>2009</v>
      </c>
      <c r="C1070" s="1" t="s">
        <v>19</v>
      </c>
      <c r="D1070" s="1">
        <v>125</v>
      </c>
    </row>
    <row r="1071" spans="1:4" outlineLevel="2" x14ac:dyDescent="0.25">
      <c r="A1071" s="2">
        <v>40146</v>
      </c>
      <c r="B1071" s="6">
        <f t="shared" si="26"/>
        <v>2009</v>
      </c>
      <c r="C1071" s="1" t="s">
        <v>61</v>
      </c>
      <c r="D1071" s="1">
        <v>40</v>
      </c>
    </row>
    <row r="1072" spans="1:4" outlineLevel="2" x14ac:dyDescent="0.25">
      <c r="A1072" s="2">
        <v>40146</v>
      </c>
      <c r="B1072" s="6">
        <f t="shared" si="26"/>
        <v>2009</v>
      </c>
      <c r="C1072" s="1" t="s">
        <v>9</v>
      </c>
      <c r="D1072" s="1">
        <v>279</v>
      </c>
    </row>
    <row r="1073" spans="1:4" outlineLevel="2" x14ac:dyDescent="0.25">
      <c r="A1073" s="2">
        <v>40147</v>
      </c>
      <c r="B1073" s="6">
        <f t="shared" si="26"/>
        <v>2009</v>
      </c>
      <c r="C1073" s="1" t="s">
        <v>11</v>
      </c>
      <c r="D1073" s="1">
        <v>8</v>
      </c>
    </row>
    <row r="1074" spans="1:4" outlineLevel="2" x14ac:dyDescent="0.25">
      <c r="A1074" s="2">
        <v>40151</v>
      </c>
      <c r="B1074" s="6">
        <f t="shared" si="26"/>
        <v>2009</v>
      </c>
      <c r="C1074" s="1" t="s">
        <v>71</v>
      </c>
      <c r="D1074" s="1">
        <v>194</v>
      </c>
    </row>
    <row r="1075" spans="1:4" outlineLevel="2" x14ac:dyDescent="0.25">
      <c r="A1075" s="2">
        <v>40152</v>
      </c>
      <c r="B1075" s="6">
        <f t="shared" si="26"/>
        <v>2009</v>
      </c>
      <c r="C1075" s="1" t="s">
        <v>6</v>
      </c>
      <c r="D1075" s="1">
        <v>168</v>
      </c>
    </row>
    <row r="1076" spans="1:4" outlineLevel="2" x14ac:dyDescent="0.25">
      <c r="A1076" s="2">
        <v>40153</v>
      </c>
      <c r="B1076" s="6">
        <f t="shared" si="26"/>
        <v>2009</v>
      </c>
      <c r="C1076" s="1" t="s">
        <v>14</v>
      </c>
      <c r="D1076" s="1">
        <v>211</v>
      </c>
    </row>
    <row r="1077" spans="1:4" outlineLevel="2" x14ac:dyDescent="0.25">
      <c r="A1077" s="2">
        <v>40153</v>
      </c>
      <c r="B1077" s="6">
        <f t="shared" si="26"/>
        <v>2009</v>
      </c>
      <c r="C1077" s="1" t="s">
        <v>155</v>
      </c>
      <c r="D1077" s="1">
        <v>19</v>
      </c>
    </row>
    <row r="1078" spans="1:4" outlineLevel="2" x14ac:dyDescent="0.25">
      <c r="A1078" s="2">
        <v>40155</v>
      </c>
      <c r="B1078" s="6">
        <f t="shared" si="26"/>
        <v>2009</v>
      </c>
      <c r="C1078" s="1" t="s">
        <v>153</v>
      </c>
      <c r="D1078" s="1">
        <v>16</v>
      </c>
    </row>
    <row r="1079" spans="1:4" outlineLevel="2" x14ac:dyDescent="0.25">
      <c r="A1079" s="2">
        <v>40158</v>
      </c>
      <c r="B1079" s="6">
        <f t="shared" si="26"/>
        <v>2009</v>
      </c>
      <c r="C1079" s="1" t="s">
        <v>27</v>
      </c>
      <c r="D1079" s="1">
        <v>18</v>
      </c>
    </row>
    <row r="1080" spans="1:4" outlineLevel="2" x14ac:dyDescent="0.25">
      <c r="A1080" s="2">
        <v>40158</v>
      </c>
      <c r="B1080" s="6">
        <f t="shared" si="26"/>
        <v>2009</v>
      </c>
      <c r="C1080" s="1" t="s">
        <v>7</v>
      </c>
      <c r="D1080" s="1">
        <v>399</v>
      </c>
    </row>
    <row r="1081" spans="1:4" outlineLevel="2" x14ac:dyDescent="0.25">
      <c r="A1081" s="2">
        <v>40160</v>
      </c>
      <c r="B1081" s="6">
        <f t="shared" si="26"/>
        <v>2009</v>
      </c>
      <c r="C1081" s="1" t="s">
        <v>202</v>
      </c>
      <c r="D1081" s="1">
        <v>11</v>
      </c>
    </row>
    <row r="1082" spans="1:4" outlineLevel="2" x14ac:dyDescent="0.25">
      <c r="A1082" s="2">
        <v>40164</v>
      </c>
      <c r="B1082" s="6">
        <f t="shared" si="26"/>
        <v>2009</v>
      </c>
      <c r="C1082" s="1" t="s">
        <v>23</v>
      </c>
      <c r="D1082" s="1">
        <v>131</v>
      </c>
    </row>
    <row r="1083" spans="1:4" outlineLevel="2" x14ac:dyDescent="0.25">
      <c r="A1083" s="2">
        <v>40165</v>
      </c>
      <c r="B1083" s="6">
        <f t="shared" si="26"/>
        <v>2009</v>
      </c>
      <c r="C1083" s="1" t="s">
        <v>39</v>
      </c>
      <c r="D1083" s="1">
        <v>67</v>
      </c>
    </row>
    <row r="1084" spans="1:4" outlineLevel="2" x14ac:dyDescent="0.25">
      <c r="A1084" s="2">
        <v>40166</v>
      </c>
      <c r="B1084" s="6">
        <f t="shared" si="26"/>
        <v>2009</v>
      </c>
      <c r="C1084" s="1" t="s">
        <v>10</v>
      </c>
      <c r="D1084" s="1">
        <v>151</v>
      </c>
    </row>
    <row r="1085" spans="1:4" outlineLevel="2" x14ac:dyDescent="0.25">
      <c r="A1085" s="2">
        <v>40171</v>
      </c>
      <c r="B1085" s="6">
        <f t="shared" si="26"/>
        <v>2009</v>
      </c>
      <c r="C1085" s="1" t="s">
        <v>23</v>
      </c>
      <c r="D1085" s="1">
        <v>105</v>
      </c>
    </row>
    <row r="1086" spans="1:4" outlineLevel="2" x14ac:dyDescent="0.25">
      <c r="A1086" s="2">
        <v>40172</v>
      </c>
      <c r="B1086" s="6">
        <f t="shared" si="26"/>
        <v>2009</v>
      </c>
      <c r="C1086" s="1" t="s">
        <v>71</v>
      </c>
      <c r="D1086" s="1">
        <v>132</v>
      </c>
    </row>
    <row r="1087" spans="1:4" outlineLevel="2" x14ac:dyDescent="0.25">
      <c r="A1087" s="2">
        <v>40172</v>
      </c>
      <c r="B1087" s="6">
        <f t="shared" si="26"/>
        <v>2009</v>
      </c>
      <c r="C1087" s="1" t="s">
        <v>17</v>
      </c>
      <c r="D1087" s="1">
        <v>142</v>
      </c>
    </row>
    <row r="1088" spans="1:4" outlineLevel="2" x14ac:dyDescent="0.25">
      <c r="A1088" s="2">
        <v>40172</v>
      </c>
      <c r="B1088" s="6">
        <f t="shared" si="26"/>
        <v>2009</v>
      </c>
      <c r="C1088" s="1" t="s">
        <v>203</v>
      </c>
      <c r="D1088" s="1">
        <v>17</v>
      </c>
    </row>
    <row r="1089" spans="1:4" outlineLevel="2" x14ac:dyDescent="0.25">
      <c r="A1089" s="2">
        <v>40173</v>
      </c>
      <c r="B1089" s="6">
        <f t="shared" si="26"/>
        <v>2009</v>
      </c>
      <c r="C1089" s="1" t="s">
        <v>7</v>
      </c>
      <c r="D1089" s="1">
        <v>444</v>
      </c>
    </row>
    <row r="1090" spans="1:4" outlineLevel="2" x14ac:dyDescent="0.25">
      <c r="A1090" s="2">
        <v>40173</v>
      </c>
      <c r="B1090" s="6">
        <f t="shared" si="26"/>
        <v>2009</v>
      </c>
      <c r="C1090" s="1" t="s">
        <v>50</v>
      </c>
      <c r="D1090" s="1">
        <v>294</v>
      </c>
    </row>
    <row r="1091" spans="1:4" outlineLevel="2" x14ac:dyDescent="0.25">
      <c r="A1091" s="2">
        <v>40174</v>
      </c>
      <c r="B1091" s="6">
        <f t="shared" si="26"/>
        <v>2009</v>
      </c>
      <c r="C1091" s="1" t="s">
        <v>7</v>
      </c>
      <c r="D1091" s="1">
        <v>274</v>
      </c>
    </row>
    <row r="1092" spans="1:4" outlineLevel="2" x14ac:dyDescent="0.25">
      <c r="A1092" s="2">
        <v>40176</v>
      </c>
      <c r="B1092" s="6">
        <f t="shared" si="26"/>
        <v>2009</v>
      </c>
      <c r="C1092" s="1" t="s">
        <v>35</v>
      </c>
      <c r="D1092" s="1">
        <v>168</v>
      </c>
    </row>
    <row r="1093" spans="1:4" outlineLevel="2" x14ac:dyDescent="0.25">
      <c r="A1093" s="2">
        <v>40177</v>
      </c>
      <c r="B1093" s="6">
        <f t="shared" si="26"/>
        <v>2009</v>
      </c>
      <c r="C1093" s="1" t="s">
        <v>8</v>
      </c>
      <c r="D1093" s="1">
        <v>115</v>
      </c>
    </row>
    <row r="1094" spans="1:4" outlineLevel="2" x14ac:dyDescent="0.25">
      <c r="A1094" s="2">
        <v>40177</v>
      </c>
      <c r="B1094" s="6">
        <f t="shared" si="26"/>
        <v>2009</v>
      </c>
      <c r="C1094" s="1" t="s">
        <v>30</v>
      </c>
      <c r="D1094" s="1">
        <v>126</v>
      </c>
    </row>
    <row r="1095" spans="1:4" outlineLevel="1" x14ac:dyDescent="0.25">
      <c r="A1095" s="2"/>
      <c r="B1095" s="7" t="s">
        <v>732</v>
      </c>
      <c r="D1095" s="1">
        <f>SUBTOTAL(9,D861:D1094)</f>
        <v>30764</v>
      </c>
    </row>
    <row r="1096" spans="1:4" outlineLevel="2" x14ac:dyDescent="0.25">
      <c r="A1096" s="2">
        <v>40180</v>
      </c>
      <c r="B1096" s="6">
        <f t="shared" ref="B1096:B1159" si="27">YEAR(A1096)</f>
        <v>2010</v>
      </c>
      <c r="C1096" s="1" t="s">
        <v>28</v>
      </c>
      <c r="D1096" s="1">
        <v>73</v>
      </c>
    </row>
    <row r="1097" spans="1:4" outlineLevel="2" x14ac:dyDescent="0.25">
      <c r="A1097" s="2">
        <v>40180</v>
      </c>
      <c r="B1097" s="6">
        <f t="shared" si="27"/>
        <v>2010</v>
      </c>
      <c r="C1097" s="1" t="s">
        <v>22</v>
      </c>
      <c r="D1097" s="1">
        <v>413</v>
      </c>
    </row>
    <row r="1098" spans="1:4" outlineLevel="2" x14ac:dyDescent="0.25">
      <c r="A1098" s="2">
        <v>40181</v>
      </c>
      <c r="B1098" s="6">
        <f t="shared" si="27"/>
        <v>2010</v>
      </c>
      <c r="C1098" s="1" t="s">
        <v>7</v>
      </c>
      <c r="D1098" s="1">
        <v>393</v>
      </c>
    </row>
    <row r="1099" spans="1:4" outlineLevel="2" x14ac:dyDescent="0.25">
      <c r="A1099" s="2">
        <v>40184</v>
      </c>
      <c r="B1099" s="6">
        <f t="shared" si="27"/>
        <v>2010</v>
      </c>
      <c r="C1099" s="1" t="s">
        <v>143</v>
      </c>
      <c r="D1099" s="1">
        <v>13</v>
      </c>
    </row>
    <row r="1100" spans="1:4" outlineLevel="2" x14ac:dyDescent="0.25">
      <c r="A1100" s="2">
        <v>40185</v>
      </c>
      <c r="B1100" s="6">
        <f t="shared" si="27"/>
        <v>2010</v>
      </c>
      <c r="C1100" s="1" t="s">
        <v>22</v>
      </c>
      <c r="D1100" s="1">
        <v>211</v>
      </c>
    </row>
    <row r="1101" spans="1:4" outlineLevel="2" x14ac:dyDescent="0.25">
      <c r="A1101" s="2">
        <v>40189</v>
      </c>
      <c r="B1101" s="6">
        <f t="shared" si="27"/>
        <v>2010</v>
      </c>
      <c r="C1101" s="1" t="s">
        <v>61</v>
      </c>
      <c r="D1101" s="1">
        <v>116</v>
      </c>
    </row>
    <row r="1102" spans="1:4" outlineLevel="2" x14ac:dyDescent="0.25">
      <c r="A1102" s="2">
        <v>40189</v>
      </c>
      <c r="B1102" s="6">
        <f t="shared" si="27"/>
        <v>2010</v>
      </c>
      <c r="C1102" s="1" t="s">
        <v>0</v>
      </c>
      <c r="D1102" s="1">
        <v>9</v>
      </c>
    </row>
    <row r="1103" spans="1:4" outlineLevel="2" x14ac:dyDescent="0.25">
      <c r="A1103" s="2">
        <v>40193</v>
      </c>
      <c r="B1103" s="6">
        <f t="shared" si="27"/>
        <v>2010</v>
      </c>
      <c r="C1103" s="1" t="s">
        <v>45</v>
      </c>
      <c r="D1103" s="1">
        <v>117</v>
      </c>
    </row>
    <row r="1104" spans="1:4" outlineLevel="2" x14ac:dyDescent="0.25">
      <c r="A1104" s="2">
        <v>40194</v>
      </c>
      <c r="B1104" s="6">
        <f t="shared" si="27"/>
        <v>2010</v>
      </c>
      <c r="C1104" s="1" t="s">
        <v>50</v>
      </c>
      <c r="D1104" s="1">
        <v>221</v>
      </c>
    </row>
    <row r="1105" spans="1:4" outlineLevel="2" x14ac:dyDescent="0.25">
      <c r="A1105" s="2">
        <v>40198</v>
      </c>
      <c r="B1105" s="6">
        <f t="shared" si="27"/>
        <v>2010</v>
      </c>
      <c r="C1105" s="1" t="s">
        <v>152</v>
      </c>
      <c r="D1105" s="1">
        <v>9</v>
      </c>
    </row>
    <row r="1106" spans="1:4" outlineLevel="2" x14ac:dyDescent="0.25">
      <c r="A1106" s="2">
        <v>40199</v>
      </c>
      <c r="B1106" s="6">
        <f t="shared" si="27"/>
        <v>2010</v>
      </c>
      <c r="C1106" s="1" t="s">
        <v>17</v>
      </c>
      <c r="D1106" s="1">
        <v>214</v>
      </c>
    </row>
    <row r="1107" spans="1:4" outlineLevel="2" x14ac:dyDescent="0.25">
      <c r="A1107" s="2">
        <v>40200</v>
      </c>
      <c r="B1107" s="6">
        <f t="shared" si="27"/>
        <v>2010</v>
      </c>
      <c r="C1107" s="1" t="s">
        <v>37</v>
      </c>
      <c r="D1107" s="1">
        <v>138</v>
      </c>
    </row>
    <row r="1108" spans="1:4" outlineLevel="2" x14ac:dyDescent="0.25">
      <c r="A1108" s="2">
        <v>40201</v>
      </c>
      <c r="B1108" s="6">
        <f t="shared" si="27"/>
        <v>2010</v>
      </c>
      <c r="C1108" s="1" t="s">
        <v>81</v>
      </c>
      <c r="D1108" s="1">
        <v>11</v>
      </c>
    </row>
    <row r="1109" spans="1:4" outlineLevel="2" x14ac:dyDescent="0.25">
      <c r="A1109" s="2">
        <v>40201</v>
      </c>
      <c r="B1109" s="6">
        <f t="shared" si="27"/>
        <v>2010</v>
      </c>
      <c r="C1109" s="1" t="s">
        <v>52</v>
      </c>
      <c r="D1109" s="1">
        <v>128</v>
      </c>
    </row>
    <row r="1110" spans="1:4" outlineLevel="2" x14ac:dyDescent="0.25">
      <c r="A1110" s="2">
        <v>40202</v>
      </c>
      <c r="B1110" s="6">
        <f t="shared" si="27"/>
        <v>2010</v>
      </c>
      <c r="C1110" s="1" t="s">
        <v>17</v>
      </c>
      <c r="D1110" s="1">
        <v>376</v>
      </c>
    </row>
    <row r="1111" spans="1:4" outlineLevel="2" x14ac:dyDescent="0.25">
      <c r="A1111" s="2">
        <v>40203</v>
      </c>
      <c r="B1111" s="6">
        <f t="shared" si="27"/>
        <v>2010</v>
      </c>
      <c r="C1111" s="1" t="s">
        <v>17</v>
      </c>
      <c r="D1111" s="1">
        <v>121</v>
      </c>
    </row>
    <row r="1112" spans="1:4" outlineLevel="2" x14ac:dyDescent="0.25">
      <c r="A1112" s="2">
        <v>40203</v>
      </c>
      <c r="B1112" s="6">
        <f t="shared" si="27"/>
        <v>2010</v>
      </c>
      <c r="C1112" s="1" t="s">
        <v>14</v>
      </c>
      <c r="D1112" s="1">
        <v>200</v>
      </c>
    </row>
    <row r="1113" spans="1:4" outlineLevel="2" x14ac:dyDescent="0.25">
      <c r="A1113" s="2">
        <v>40204</v>
      </c>
      <c r="B1113" s="6">
        <f t="shared" si="27"/>
        <v>2010</v>
      </c>
      <c r="C1113" s="1" t="s">
        <v>17</v>
      </c>
      <c r="D1113" s="1">
        <v>500</v>
      </c>
    </row>
    <row r="1114" spans="1:4" outlineLevel="2" x14ac:dyDescent="0.25">
      <c r="A1114" s="2">
        <v>40206</v>
      </c>
      <c r="B1114" s="6">
        <f t="shared" si="27"/>
        <v>2010</v>
      </c>
      <c r="C1114" s="1" t="s">
        <v>71</v>
      </c>
      <c r="D1114" s="1">
        <v>108</v>
      </c>
    </row>
    <row r="1115" spans="1:4" outlineLevel="2" x14ac:dyDescent="0.25">
      <c r="A1115" s="2">
        <v>40207</v>
      </c>
      <c r="B1115" s="6">
        <f t="shared" si="27"/>
        <v>2010</v>
      </c>
      <c r="C1115" s="1" t="s">
        <v>25</v>
      </c>
      <c r="D1115" s="1">
        <v>59</v>
      </c>
    </row>
    <row r="1116" spans="1:4" outlineLevel="2" x14ac:dyDescent="0.25">
      <c r="A1116" s="2">
        <v>40208</v>
      </c>
      <c r="B1116" s="6">
        <f t="shared" si="27"/>
        <v>2010</v>
      </c>
      <c r="C1116" s="1" t="s">
        <v>10</v>
      </c>
      <c r="D1116" s="1">
        <v>191</v>
      </c>
    </row>
    <row r="1117" spans="1:4" outlineLevel="2" x14ac:dyDescent="0.25">
      <c r="A1117" s="2">
        <v>40209</v>
      </c>
      <c r="B1117" s="6">
        <f t="shared" si="27"/>
        <v>2010</v>
      </c>
      <c r="C1117" s="1" t="s">
        <v>19</v>
      </c>
      <c r="D1117" s="1">
        <v>189</v>
      </c>
    </row>
    <row r="1118" spans="1:4" outlineLevel="2" x14ac:dyDescent="0.25">
      <c r="A1118" s="2">
        <v>40211</v>
      </c>
      <c r="B1118" s="6">
        <f t="shared" si="27"/>
        <v>2010</v>
      </c>
      <c r="C1118" s="1" t="s">
        <v>45</v>
      </c>
      <c r="D1118" s="1">
        <v>247</v>
      </c>
    </row>
    <row r="1119" spans="1:4" outlineLevel="2" x14ac:dyDescent="0.25">
      <c r="A1119" s="2">
        <v>40211</v>
      </c>
      <c r="B1119" s="6">
        <f t="shared" si="27"/>
        <v>2010</v>
      </c>
      <c r="C1119" s="1" t="s">
        <v>35</v>
      </c>
      <c r="D1119" s="1">
        <v>195</v>
      </c>
    </row>
    <row r="1120" spans="1:4" outlineLevel="2" x14ac:dyDescent="0.25">
      <c r="A1120" s="2">
        <v>40212</v>
      </c>
      <c r="B1120" s="6">
        <f t="shared" si="27"/>
        <v>2010</v>
      </c>
      <c r="C1120" s="1" t="s">
        <v>204</v>
      </c>
      <c r="D1120" s="1">
        <v>6</v>
      </c>
    </row>
    <row r="1121" spans="1:4" outlineLevel="2" x14ac:dyDescent="0.25">
      <c r="A1121" s="2">
        <v>40213</v>
      </c>
      <c r="B1121" s="6">
        <f t="shared" si="27"/>
        <v>2010</v>
      </c>
      <c r="C1121" s="1" t="s">
        <v>205</v>
      </c>
      <c r="D1121" s="1">
        <v>1</v>
      </c>
    </row>
    <row r="1122" spans="1:4" outlineLevel="2" x14ac:dyDescent="0.25">
      <c r="A1122" s="2">
        <v>40214</v>
      </c>
      <c r="B1122" s="6">
        <f t="shared" si="27"/>
        <v>2010</v>
      </c>
      <c r="C1122" s="1" t="s">
        <v>50</v>
      </c>
      <c r="D1122" s="1">
        <v>347</v>
      </c>
    </row>
    <row r="1123" spans="1:4" outlineLevel="2" x14ac:dyDescent="0.25">
      <c r="A1123" s="2">
        <v>40217</v>
      </c>
      <c r="B1123" s="6">
        <f t="shared" si="27"/>
        <v>2010</v>
      </c>
      <c r="C1123" s="1" t="s">
        <v>14</v>
      </c>
      <c r="D1123" s="1">
        <v>317</v>
      </c>
    </row>
    <row r="1124" spans="1:4" outlineLevel="2" x14ac:dyDescent="0.25">
      <c r="A1124" s="2">
        <v>40218</v>
      </c>
      <c r="B1124" s="6">
        <f t="shared" si="27"/>
        <v>2010</v>
      </c>
      <c r="C1124" s="1" t="s">
        <v>45</v>
      </c>
      <c r="D1124" s="1">
        <v>271</v>
      </c>
    </row>
    <row r="1125" spans="1:4" outlineLevel="2" x14ac:dyDescent="0.25">
      <c r="A1125" s="2">
        <v>40218</v>
      </c>
      <c r="B1125" s="6">
        <f t="shared" si="27"/>
        <v>2010</v>
      </c>
      <c r="C1125" s="1" t="s">
        <v>85</v>
      </c>
      <c r="D1125" s="1">
        <v>4</v>
      </c>
    </row>
    <row r="1126" spans="1:4" outlineLevel="2" x14ac:dyDescent="0.25">
      <c r="A1126" s="2">
        <v>40220</v>
      </c>
      <c r="B1126" s="6">
        <f t="shared" si="27"/>
        <v>2010</v>
      </c>
      <c r="C1126" s="1" t="s">
        <v>28</v>
      </c>
      <c r="D1126" s="1">
        <v>121</v>
      </c>
    </row>
    <row r="1127" spans="1:4" outlineLevel="2" x14ac:dyDescent="0.25">
      <c r="A1127" s="2">
        <v>40221</v>
      </c>
      <c r="B1127" s="6">
        <f t="shared" si="27"/>
        <v>2010</v>
      </c>
      <c r="C1127" s="1" t="s">
        <v>6</v>
      </c>
      <c r="D1127" s="1">
        <v>81</v>
      </c>
    </row>
    <row r="1128" spans="1:4" outlineLevel="2" x14ac:dyDescent="0.25">
      <c r="A1128" s="2">
        <v>40221</v>
      </c>
      <c r="B1128" s="6">
        <f t="shared" si="27"/>
        <v>2010</v>
      </c>
      <c r="C1128" s="1" t="s">
        <v>84</v>
      </c>
      <c r="D1128" s="1">
        <v>1</v>
      </c>
    </row>
    <row r="1129" spans="1:4" outlineLevel="2" x14ac:dyDescent="0.25">
      <c r="A1129" s="2">
        <v>40223</v>
      </c>
      <c r="B1129" s="6">
        <f t="shared" si="27"/>
        <v>2010</v>
      </c>
      <c r="C1129" s="1" t="s">
        <v>30</v>
      </c>
      <c r="D1129" s="1">
        <v>142</v>
      </c>
    </row>
    <row r="1130" spans="1:4" outlineLevel="2" x14ac:dyDescent="0.25">
      <c r="A1130" s="2">
        <v>40224</v>
      </c>
      <c r="B1130" s="6">
        <f t="shared" si="27"/>
        <v>2010</v>
      </c>
      <c r="C1130" s="1" t="s">
        <v>22</v>
      </c>
      <c r="D1130" s="1">
        <v>265</v>
      </c>
    </row>
    <row r="1131" spans="1:4" outlineLevel="2" x14ac:dyDescent="0.25">
      <c r="A1131" s="2">
        <v>40225</v>
      </c>
      <c r="B1131" s="6">
        <f t="shared" si="27"/>
        <v>2010</v>
      </c>
      <c r="C1131" s="1" t="s">
        <v>6</v>
      </c>
      <c r="D1131" s="1">
        <v>194</v>
      </c>
    </row>
    <row r="1132" spans="1:4" outlineLevel="2" x14ac:dyDescent="0.25">
      <c r="A1132" s="2">
        <v>40225</v>
      </c>
      <c r="B1132" s="6">
        <f t="shared" si="27"/>
        <v>2010</v>
      </c>
      <c r="C1132" s="1" t="s">
        <v>161</v>
      </c>
      <c r="D1132" s="1">
        <v>15</v>
      </c>
    </row>
    <row r="1133" spans="1:4" outlineLevel="2" x14ac:dyDescent="0.25">
      <c r="A1133" s="2">
        <v>40227</v>
      </c>
      <c r="B1133" s="6">
        <f t="shared" si="27"/>
        <v>2010</v>
      </c>
      <c r="C1133" s="1" t="s">
        <v>10</v>
      </c>
      <c r="D1133" s="1">
        <v>23</v>
      </c>
    </row>
    <row r="1134" spans="1:4" outlineLevel="2" x14ac:dyDescent="0.25">
      <c r="A1134" s="2">
        <v>40227</v>
      </c>
      <c r="B1134" s="6">
        <f t="shared" si="27"/>
        <v>2010</v>
      </c>
      <c r="C1134" s="1" t="s">
        <v>22</v>
      </c>
      <c r="D1134" s="1">
        <v>279</v>
      </c>
    </row>
    <row r="1135" spans="1:4" outlineLevel="2" x14ac:dyDescent="0.25">
      <c r="A1135" s="2">
        <v>40229</v>
      </c>
      <c r="B1135" s="6">
        <f t="shared" si="27"/>
        <v>2010</v>
      </c>
      <c r="C1135" s="1" t="s">
        <v>206</v>
      </c>
      <c r="D1135" s="1">
        <v>1</v>
      </c>
    </row>
    <row r="1136" spans="1:4" outlineLevel="2" x14ac:dyDescent="0.25">
      <c r="A1136" s="2">
        <v>40234</v>
      </c>
      <c r="B1136" s="6">
        <f t="shared" si="27"/>
        <v>2010</v>
      </c>
      <c r="C1136" s="1" t="s">
        <v>22</v>
      </c>
      <c r="D1136" s="1">
        <v>487</v>
      </c>
    </row>
    <row r="1137" spans="1:4" outlineLevel="2" x14ac:dyDescent="0.25">
      <c r="A1137" s="2">
        <v>40234</v>
      </c>
      <c r="B1137" s="6">
        <f t="shared" si="27"/>
        <v>2010</v>
      </c>
      <c r="C1137" s="1" t="s">
        <v>7</v>
      </c>
      <c r="D1137" s="1">
        <v>395</v>
      </c>
    </row>
    <row r="1138" spans="1:4" outlineLevel="2" x14ac:dyDescent="0.25">
      <c r="A1138" s="2">
        <v>40236</v>
      </c>
      <c r="B1138" s="6">
        <f t="shared" si="27"/>
        <v>2010</v>
      </c>
      <c r="C1138" s="1" t="s">
        <v>71</v>
      </c>
      <c r="D1138" s="1">
        <v>91</v>
      </c>
    </row>
    <row r="1139" spans="1:4" outlineLevel="2" x14ac:dyDescent="0.25">
      <c r="A1139" s="2">
        <v>40236</v>
      </c>
      <c r="B1139" s="6">
        <f t="shared" si="27"/>
        <v>2010</v>
      </c>
      <c r="C1139" s="1" t="s">
        <v>25</v>
      </c>
      <c r="D1139" s="1">
        <v>39</v>
      </c>
    </row>
    <row r="1140" spans="1:4" outlineLevel="2" x14ac:dyDescent="0.25">
      <c r="A1140" s="2">
        <v>40236</v>
      </c>
      <c r="B1140" s="6">
        <f t="shared" si="27"/>
        <v>2010</v>
      </c>
      <c r="C1140" s="1" t="s">
        <v>22</v>
      </c>
      <c r="D1140" s="1">
        <v>312</v>
      </c>
    </row>
    <row r="1141" spans="1:4" outlineLevel="2" x14ac:dyDescent="0.25">
      <c r="A1141" s="2">
        <v>40237</v>
      </c>
      <c r="B1141" s="6">
        <f t="shared" si="27"/>
        <v>2010</v>
      </c>
      <c r="C1141" s="1" t="s">
        <v>207</v>
      </c>
      <c r="D1141" s="1">
        <v>20</v>
      </c>
    </row>
    <row r="1142" spans="1:4" outlineLevel="2" x14ac:dyDescent="0.25">
      <c r="A1142" s="2">
        <v>40240</v>
      </c>
      <c r="B1142" s="6">
        <f t="shared" si="27"/>
        <v>2010</v>
      </c>
      <c r="C1142" s="1" t="s">
        <v>28</v>
      </c>
      <c r="D1142" s="1">
        <v>35</v>
      </c>
    </row>
    <row r="1143" spans="1:4" outlineLevel="2" x14ac:dyDescent="0.25">
      <c r="A1143" s="2">
        <v>40242</v>
      </c>
      <c r="B1143" s="6">
        <f t="shared" si="27"/>
        <v>2010</v>
      </c>
      <c r="C1143" s="1" t="s">
        <v>203</v>
      </c>
      <c r="D1143" s="1">
        <v>20</v>
      </c>
    </row>
    <row r="1144" spans="1:4" outlineLevel="2" x14ac:dyDescent="0.25">
      <c r="A1144" s="2">
        <v>40245</v>
      </c>
      <c r="B1144" s="6">
        <f t="shared" si="27"/>
        <v>2010</v>
      </c>
      <c r="C1144" s="1" t="s">
        <v>30</v>
      </c>
      <c r="D1144" s="1">
        <v>125</v>
      </c>
    </row>
    <row r="1145" spans="1:4" outlineLevel="2" x14ac:dyDescent="0.25">
      <c r="A1145" s="2">
        <v>40245</v>
      </c>
      <c r="B1145" s="6">
        <f t="shared" si="27"/>
        <v>2010</v>
      </c>
      <c r="C1145" s="1" t="s">
        <v>45</v>
      </c>
      <c r="D1145" s="1">
        <v>396</v>
      </c>
    </row>
    <row r="1146" spans="1:4" outlineLevel="2" x14ac:dyDescent="0.25">
      <c r="A1146" s="2">
        <v>40246</v>
      </c>
      <c r="B1146" s="6">
        <f t="shared" si="27"/>
        <v>2010</v>
      </c>
      <c r="C1146" s="1" t="s">
        <v>208</v>
      </c>
      <c r="D1146" s="1">
        <v>7</v>
      </c>
    </row>
    <row r="1147" spans="1:4" outlineLevel="2" x14ac:dyDescent="0.25">
      <c r="A1147" s="2">
        <v>40247</v>
      </c>
      <c r="B1147" s="6">
        <f t="shared" si="27"/>
        <v>2010</v>
      </c>
      <c r="C1147" s="1" t="s">
        <v>78</v>
      </c>
      <c r="D1147" s="1">
        <v>59</v>
      </c>
    </row>
    <row r="1148" spans="1:4" outlineLevel="2" x14ac:dyDescent="0.25">
      <c r="A1148" s="2">
        <v>40250</v>
      </c>
      <c r="B1148" s="6">
        <f t="shared" si="27"/>
        <v>2010</v>
      </c>
      <c r="C1148" s="1" t="s">
        <v>14</v>
      </c>
      <c r="D1148" s="1">
        <v>417</v>
      </c>
    </row>
    <row r="1149" spans="1:4" outlineLevel="2" x14ac:dyDescent="0.25">
      <c r="A1149" s="2">
        <v>40250</v>
      </c>
      <c r="B1149" s="6">
        <f t="shared" si="27"/>
        <v>2010</v>
      </c>
      <c r="C1149" s="1" t="s">
        <v>45</v>
      </c>
      <c r="D1149" s="1">
        <v>115</v>
      </c>
    </row>
    <row r="1150" spans="1:4" outlineLevel="2" x14ac:dyDescent="0.25">
      <c r="A1150" s="2">
        <v>40253</v>
      </c>
      <c r="B1150" s="6">
        <f t="shared" si="27"/>
        <v>2010</v>
      </c>
      <c r="C1150" s="1" t="s">
        <v>54</v>
      </c>
      <c r="D1150" s="1">
        <v>6</v>
      </c>
    </row>
    <row r="1151" spans="1:4" outlineLevel="2" x14ac:dyDescent="0.25">
      <c r="A1151" s="2">
        <v>40254</v>
      </c>
      <c r="B1151" s="6">
        <f t="shared" si="27"/>
        <v>2010</v>
      </c>
      <c r="C1151" s="1" t="s">
        <v>19</v>
      </c>
      <c r="D1151" s="1">
        <v>69</v>
      </c>
    </row>
    <row r="1152" spans="1:4" outlineLevel="2" x14ac:dyDescent="0.25">
      <c r="A1152" s="2">
        <v>40256</v>
      </c>
      <c r="B1152" s="6">
        <f t="shared" si="27"/>
        <v>2010</v>
      </c>
      <c r="C1152" s="1" t="s">
        <v>12</v>
      </c>
      <c r="D1152" s="1">
        <v>58</v>
      </c>
    </row>
    <row r="1153" spans="1:4" outlineLevel="2" x14ac:dyDescent="0.25">
      <c r="A1153" s="2">
        <v>40256</v>
      </c>
      <c r="B1153" s="6">
        <f t="shared" si="27"/>
        <v>2010</v>
      </c>
      <c r="C1153" s="1" t="s">
        <v>25</v>
      </c>
      <c r="D1153" s="1">
        <v>159</v>
      </c>
    </row>
    <row r="1154" spans="1:4" outlineLevel="2" x14ac:dyDescent="0.25">
      <c r="A1154" s="2">
        <v>40258</v>
      </c>
      <c r="B1154" s="6">
        <f t="shared" si="27"/>
        <v>2010</v>
      </c>
      <c r="C1154" s="1" t="s">
        <v>209</v>
      </c>
      <c r="D1154" s="1">
        <v>6</v>
      </c>
    </row>
    <row r="1155" spans="1:4" outlineLevel="2" x14ac:dyDescent="0.25">
      <c r="A1155" s="2">
        <v>40259</v>
      </c>
      <c r="B1155" s="6">
        <f t="shared" si="27"/>
        <v>2010</v>
      </c>
      <c r="C1155" s="1" t="s">
        <v>12</v>
      </c>
      <c r="D1155" s="1">
        <v>103</v>
      </c>
    </row>
    <row r="1156" spans="1:4" outlineLevel="2" x14ac:dyDescent="0.25">
      <c r="A1156" s="2">
        <v>40263</v>
      </c>
      <c r="B1156" s="6">
        <f t="shared" si="27"/>
        <v>2010</v>
      </c>
      <c r="C1156" s="1" t="s">
        <v>7</v>
      </c>
      <c r="D1156" s="1">
        <v>155</v>
      </c>
    </row>
    <row r="1157" spans="1:4" outlineLevel="2" x14ac:dyDescent="0.25">
      <c r="A1157" s="2">
        <v>40263</v>
      </c>
      <c r="B1157" s="6">
        <f t="shared" si="27"/>
        <v>2010</v>
      </c>
      <c r="C1157" s="1" t="s">
        <v>81</v>
      </c>
      <c r="D1157" s="1">
        <v>10</v>
      </c>
    </row>
    <row r="1158" spans="1:4" outlineLevel="2" x14ac:dyDescent="0.25">
      <c r="A1158" s="2">
        <v>40265</v>
      </c>
      <c r="B1158" s="6">
        <f t="shared" si="27"/>
        <v>2010</v>
      </c>
      <c r="C1158" s="1" t="s">
        <v>28</v>
      </c>
      <c r="D1158" s="1">
        <v>158</v>
      </c>
    </row>
    <row r="1159" spans="1:4" outlineLevel="2" x14ac:dyDescent="0.25">
      <c r="A1159" s="2">
        <v>40267</v>
      </c>
      <c r="B1159" s="6">
        <f t="shared" si="27"/>
        <v>2010</v>
      </c>
      <c r="C1159" s="1" t="s">
        <v>55</v>
      </c>
      <c r="D1159" s="1">
        <v>146</v>
      </c>
    </row>
    <row r="1160" spans="1:4" outlineLevel="2" x14ac:dyDescent="0.25">
      <c r="A1160" s="2">
        <v>40268</v>
      </c>
      <c r="B1160" s="6">
        <f t="shared" ref="B1160:B1223" si="28">YEAR(A1160)</f>
        <v>2010</v>
      </c>
      <c r="C1160" s="1" t="s">
        <v>22</v>
      </c>
      <c r="D1160" s="1">
        <v>230</v>
      </c>
    </row>
    <row r="1161" spans="1:4" outlineLevel="2" x14ac:dyDescent="0.25">
      <c r="A1161" s="2">
        <v>40270</v>
      </c>
      <c r="B1161" s="6">
        <f t="shared" si="28"/>
        <v>2010</v>
      </c>
      <c r="C1161" s="1" t="s">
        <v>39</v>
      </c>
      <c r="D1161" s="1">
        <v>143</v>
      </c>
    </row>
    <row r="1162" spans="1:4" outlineLevel="2" x14ac:dyDescent="0.25">
      <c r="A1162" s="2">
        <v>40270</v>
      </c>
      <c r="B1162" s="6">
        <f t="shared" si="28"/>
        <v>2010</v>
      </c>
      <c r="C1162" s="1" t="s">
        <v>61</v>
      </c>
      <c r="D1162" s="1">
        <v>167</v>
      </c>
    </row>
    <row r="1163" spans="1:4" outlineLevel="2" x14ac:dyDescent="0.25">
      <c r="A1163" s="2">
        <v>40270</v>
      </c>
      <c r="B1163" s="6">
        <f t="shared" si="28"/>
        <v>2010</v>
      </c>
      <c r="C1163" s="1" t="s">
        <v>52</v>
      </c>
      <c r="D1163" s="1">
        <v>119</v>
      </c>
    </row>
    <row r="1164" spans="1:4" outlineLevel="2" x14ac:dyDescent="0.25">
      <c r="A1164" s="2">
        <v>40272</v>
      </c>
      <c r="B1164" s="6">
        <f t="shared" si="28"/>
        <v>2010</v>
      </c>
      <c r="C1164" s="1" t="s">
        <v>14</v>
      </c>
      <c r="D1164" s="1">
        <v>400</v>
      </c>
    </row>
    <row r="1165" spans="1:4" outlineLevel="2" x14ac:dyDescent="0.25">
      <c r="A1165" s="2">
        <v>40274</v>
      </c>
      <c r="B1165" s="6">
        <f t="shared" si="28"/>
        <v>2010</v>
      </c>
      <c r="C1165" s="1" t="s">
        <v>37</v>
      </c>
      <c r="D1165" s="1">
        <v>172</v>
      </c>
    </row>
    <row r="1166" spans="1:4" outlineLevel="2" x14ac:dyDescent="0.25">
      <c r="A1166" s="2">
        <v>40275</v>
      </c>
      <c r="B1166" s="6">
        <f t="shared" si="28"/>
        <v>2010</v>
      </c>
      <c r="C1166" s="1" t="s">
        <v>98</v>
      </c>
      <c r="D1166" s="1">
        <v>19</v>
      </c>
    </row>
    <row r="1167" spans="1:4" outlineLevel="2" x14ac:dyDescent="0.25">
      <c r="A1167" s="2">
        <v>40277</v>
      </c>
      <c r="B1167" s="6">
        <f t="shared" si="28"/>
        <v>2010</v>
      </c>
      <c r="C1167" s="1" t="s">
        <v>7</v>
      </c>
      <c r="D1167" s="1">
        <v>116</v>
      </c>
    </row>
    <row r="1168" spans="1:4" outlineLevel="2" x14ac:dyDescent="0.25">
      <c r="A1168" s="2">
        <v>40279</v>
      </c>
      <c r="B1168" s="6">
        <f t="shared" si="28"/>
        <v>2010</v>
      </c>
      <c r="C1168" s="1" t="s">
        <v>22</v>
      </c>
      <c r="D1168" s="1">
        <v>143</v>
      </c>
    </row>
    <row r="1169" spans="1:4" outlineLevel="2" x14ac:dyDescent="0.25">
      <c r="A1169" s="2">
        <v>40280</v>
      </c>
      <c r="B1169" s="6">
        <f t="shared" si="28"/>
        <v>2010</v>
      </c>
      <c r="C1169" s="1" t="s">
        <v>9</v>
      </c>
      <c r="D1169" s="1">
        <v>222</v>
      </c>
    </row>
    <row r="1170" spans="1:4" outlineLevel="2" x14ac:dyDescent="0.25">
      <c r="A1170" s="2">
        <v>40282</v>
      </c>
      <c r="B1170" s="6">
        <f t="shared" si="28"/>
        <v>2010</v>
      </c>
      <c r="C1170" s="1" t="s">
        <v>9</v>
      </c>
      <c r="D1170" s="1">
        <v>352</v>
      </c>
    </row>
    <row r="1171" spans="1:4" outlineLevel="2" x14ac:dyDescent="0.25">
      <c r="A1171" s="2">
        <v>40282</v>
      </c>
      <c r="B1171" s="6">
        <f t="shared" si="28"/>
        <v>2010</v>
      </c>
      <c r="C1171" s="1" t="s">
        <v>52</v>
      </c>
      <c r="D1171" s="1">
        <v>69</v>
      </c>
    </row>
    <row r="1172" spans="1:4" outlineLevel="2" x14ac:dyDescent="0.25">
      <c r="A1172" s="2">
        <v>40283</v>
      </c>
      <c r="B1172" s="6">
        <f t="shared" si="28"/>
        <v>2010</v>
      </c>
      <c r="C1172" s="1" t="s">
        <v>45</v>
      </c>
      <c r="D1172" s="1">
        <v>182</v>
      </c>
    </row>
    <row r="1173" spans="1:4" outlineLevel="2" x14ac:dyDescent="0.25">
      <c r="A1173" s="2">
        <v>40285</v>
      </c>
      <c r="B1173" s="6">
        <f t="shared" si="28"/>
        <v>2010</v>
      </c>
      <c r="C1173" s="1" t="s">
        <v>9</v>
      </c>
      <c r="D1173" s="1">
        <v>182</v>
      </c>
    </row>
    <row r="1174" spans="1:4" outlineLevel="2" x14ac:dyDescent="0.25">
      <c r="A1174" s="2">
        <v>40285</v>
      </c>
      <c r="B1174" s="6">
        <f t="shared" si="28"/>
        <v>2010</v>
      </c>
      <c r="C1174" s="1" t="s">
        <v>52</v>
      </c>
      <c r="D1174" s="1">
        <v>165</v>
      </c>
    </row>
    <row r="1175" spans="1:4" outlineLevel="2" x14ac:dyDescent="0.25">
      <c r="A1175" s="2">
        <v>40286</v>
      </c>
      <c r="B1175" s="6">
        <f t="shared" si="28"/>
        <v>2010</v>
      </c>
      <c r="C1175" s="1" t="s">
        <v>40</v>
      </c>
      <c r="D1175" s="1">
        <v>18</v>
      </c>
    </row>
    <row r="1176" spans="1:4" outlineLevel="2" x14ac:dyDescent="0.25">
      <c r="A1176" s="2">
        <v>40286</v>
      </c>
      <c r="B1176" s="6">
        <f t="shared" si="28"/>
        <v>2010</v>
      </c>
      <c r="C1176" s="1" t="s">
        <v>210</v>
      </c>
      <c r="D1176" s="1">
        <v>2</v>
      </c>
    </row>
    <row r="1177" spans="1:4" outlineLevel="2" x14ac:dyDescent="0.25">
      <c r="A1177" s="2">
        <v>40287</v>
      </c>
      <c r="B1177" s="6">
        <f t="shared" si="28"/>
        <v>2010</v>
      </c>
      <c r="C1177" s="1" t="s">
        <v>184</v>
      </c>
      <c r="D1177" s="1">
        <v>15</v>
      </c>
    </row>
    <row r="1178" spans="1:4" outlineLevel="2" x14ac:dyDescent="0.25">
      <c r="A1178" s="2">
        <v>40288</v>
      </c>
      <c r="B1178" s="6">
        <f t="shared" si="28"/>
        <v>2010</v>
      </c>
      <c r="C1178" s="1" t="s">
        <v>211</v>
      </c>
      <c r="D1178" s="1">
        <v>19</v>
      </c>
    </row>
    <row r="1179" spans="1:4" outlineLevel="2" x14ac:dyDescent="0.25">
      <c r="A1179" s="2">
        <v>40289</v>
      </c>
      <c r="B1179" s="6">
        <f t="shared" si="28"/>
        <v>2010</v>
      </c>
      <c r="C1179" s="1" t="s">
        <v>37</v>
      </c>
      <c r="D1179" s="1">
        <v>66</v>
      </c>
    </row>
    <row r="1180" spans="1:4" outlineLevel="2" x14ac:dyDescent="0.25">
      <c r="A1180" s="2">
        <v>40289</v>
      </c>
      <c r="B1180" s="6">
        <f t="shared" si="28"/>
        <v>2010</v>
      </c>
      <c r="C1180" s="1" t="s">
        <v>170</v>
      </c>
      <c r="D1180" s="1">
        <v>12</v>
      </c>
    </row>
    <row r="1181" spans="1:4" outlineLevel="2" x14ac:dyDescent="0.25">
      <c r="A1181" s="2">
        <v>40290</v>
      </c>
      <c r="B1181" s="6">
        <f t="shared" si="28"/>
        <v>2010</v>
      </c>
      <c r="C1181" s="1" t="s">
        <v>118</v>
      </c>
      <c r="D1181" s="1">
        <v>19</v>
      </c>
    </row>
    <row r="1182" spans="1:4" outlineLevel="2" x14ac:dyDescent="0.25">
      <c r="A1182" s="2">
        <v>40290</v>
      </c>
      <c r="B1182" s="6">
        <f t="shared" si="28"/>
        <v>2010</v>
      </c>
      <c r="C1182" s="1" t="s">
        <v>23</v>
      </c>
      <c r="D1182" s="1">
        <v>96</v>
      </c>
    </row>
    <row r="1183" spans="1:4" outlineLevel="2" x14ac:dyDescent="0.25">
      <c r="A1183" s="2">
        <v>40293</v>
      </c>
      <c r="B1183" s="6">
        <f t="shared" si="28"/>
        <v>2010</v>
      </c>
      <c r="C1183" s="1" t="s">
        <v>9</v>
      </c>
      <c r="D1183" s="1">
        <v>240</v>
      </c>
    </row>
    <row r="1184" spans="1:4" outlineLevel="2" x14ac:dyDescent="0.25">
      <c r="A1184" s="2">
        <v>40295</v>
      </c>
      <c r="B1184" s="6">
        <f t="shared" si="28"/>
        <v>2010</v>
      </c>
      <c r="C1184" s="1" t="s">
        <v>28</v>
      </c>
      <c r="D1184" s="1">
        <v>57</v>
      </c>
    </row>
    <row r="1185" spans="1:4" outlineLevel="2" x14ac:dyDescent="0.25">
      <c r="A1185" s="2">
        <v>40299</v>
      </c>
      <c r="B1185" s="6">
        <f t="shared" si="28"/>
        <v>2010</v>
      </c>
      <c r="C1185" s="1" t="s">
        <v>14</v>
      </c>
      <c r="D1185" s="1">
        <v>475</v>
      </c>
    </row>
    <row r="1186" spans="1:4" outlineLevel="2" x14ac:dyDescent="0.25">
      <c r="A1186" s="2">
        <v>40300</v>
      </c>
      <c r="B1186" s="6">
        <f t="shared" si="28"/>
        <v>2010</v>
      </c>
      <c r="C1186" s="1" t="s">
        <v>7</v>
      </c>
      <c r="D1186" s="1">
        <v>162</v>
      </c>
    </row>
    <row r="1187" spans="1:4" outlineLevel="2" x14ac:dyDescent="0.25">
      <c r="A1187" s="2">
        <v>40302</v>
      </c>
      <c r="B1187" s="6">
        <f t="shared" si="28"/>
        <v>2010</v>
      </c>
      <c r="C1187" s="1" t="s">
        <v>7</v>
      </c>
      <c r="D1187" s="1">
        <v>150</v>
      </c>
    </row>
    <row r="1188" spans="1:4" outlineLevel="2" x14ac:dyDescent="0.25">
      <c r="A1188" s="2">
        <v>40303</v>
      </c>
      <c r="B1188" s="6">
        <f t="shared" si="28"/>
        <v>2010</v>
      </c>
      <c r="C1188" s="1" t="s">
        <v>50</v>
      </c>
      <c r="D1188" s="1">
        <v>139</v>
      </c>
    </row>
    <row r="1189" spans="1:4" outlineLevel="2" x14ac:dyDescent="0.25">
      <c r="A1189" s="2">
        <v>40305</v>
      </c>
      <c r="B1189" s="6">
        <f t="shared" si="28"/>
        <v>2010</v>
      </c>
      <c r="C1189" s="1" t="s">
        <v>19</v>
      </c>
      <c r="D1189" s="1">
        <v>183</v>
      </c>
    </row>
    <row r="1190" spans="1:4" outlineLevel="2" x14ac:dyDescent="0.25">
      <c r="A1190" s="2">
        <v>40315</v>
      </c>
      <c r="B1190" s="6">
        <f t="shared" si="28"/>
        <v>2010</v>
      </c>
      <c r="C1190" s="1" t="s">
        <v>7</v>
      </c>
      <c r="D1190" s="1">
        <v>214</v>
      </c>
    </row>
    <row r="1191" spans="1:4" outlineLevel="2" x14ac:dyDescent="0.25">
      <c r="A1191" s="2">
        <v>40318</v>
      </c>
      <c r="B1191" s="6">
        <f t="shared" si="28"/>
        <v>2010</v>
      </c>
      <c r="C1191" s="1" t="s">
        <v>175</v>
      </c>
      <c r="D1191" s="1">
        <v>14</v>
      </c>
    </row>
    <row r="1192" spans="1:4" outlineLevel="2" x14ac:dyDescent="0.25">
      <c r="A1192" s="2">
        <v>40319</v>
      </c>
      <c r="B1192" s="6">
        <f t="shared" si="28"/>
        <v>2010</v>
      </c>
      <c r="C1192" s="1" t="s">
        <v>195</v>
      </c>
      <c r="D1192" s="1">
        <v>2</v>
      </c>
    </row>
    <row r="1193" spans="1:4" outlineLevel="2" x14ac:dyDescent="0.25">
      <c r="A1193" s="2">
        <v>40320</v>
      </c>
      <c r="B1193" s="6">
        <f t="shared" si="28"/>
        <v>2010</v>
      </c>
      <c r="C1193" s="1" t="s">
        <v>22</v>
      </c>
      <c r="D1193" s="1">
        <v>383</v>
      </c>
    </row>
    <row r="1194" spans="1:4" outlineLevel="2" x14ac:dyDescent="0.25">
      <c r="A1194" s="2">
        <v>40321</v>
      </c>
      <c r="B1194" s="6">
        <f t="shared" si="28"/>
        <v>2010</v>
      </c>
      <c r="C1194" s="1" t="s">
        <v>0</v>
      </c>
      <c r="D1194" s="1">
        <v>14</v>
      </c>
    </row>
    <row r="1195" spans="1:4" outlineLevel="2" x14ac:dyDescent="0.25">
      <c r="A1195" s="2">
        <v>40321</v>
      </c>
      <c r="B1195" s="6">
        <f t="shared" si="28"/>
        <v>2010</v>
      </c>
      <c r="C1195" s="1" t="s">
        <v>52</v>
      </c>
      <c r="D1195" s="1">
        <v>127</v>
      </c>
    </row>
    <row r="1196" spans="1:4" outlineLevel="2" x14ac:dyDescent="0.25">
      <c r="A1196" s="2">
        <v>40322</v>
      </c>
      <c r="B1196" s="6">
        <f t="shared" si="28"/>
        <v>2010</v>
      </c>
      <c r="C1196" s="1" t="s">
        <v>30</v>
      </c>
      <c r="D1196" s="1">
        <v>179</v>
      </c>
    </row>
    <row r="1197" spans="1:4" outlineLevel="2" x14ac:dyDescent="0.25">
      <c r="A1197" s="2">
        <v>40323</v>
      </c>
      <c r="B1197" s="6">
        <f t="shared" si="28"/>
        <v>2010</v>
      </c>
      <c r="C1197" s="1" t="s">
        <v>23</v>
      </c>
      <c r="D1197" s="1">
        <v>74</v>
      </c>
    </row>
    <row r="1198" spans="1:4" outlineLevel="2" x14ac:dyDescent="0.25">
      <c r="A1198" s="2">
        <v>40323</v>
      </c>
      <c r="B1198" s="6">
        <f t="shared" si="28"/>
        <v>2010</v>
      </c>
      <c r="C1198" s="1" t="s">
        <v>50</v>
      </c>
      <c r="D1198" s="1">
        <v>311</v>
      </c>
    </row>
    <row r="1199" spans="1:4" outlineLevel="2" x14ac:dyDescent="0.25">
      <c r="A1199" s="2">
        <v>40327</v>
      </c>
      <c r="B1199" s="6">
        <f t="shared" si="28"/>
        <v>2010</v>
      </c>
      <c r="C1199" s="1" t="s">
        <v>66</v>
      </c>
      <c r="D1199" s="1">
        <v>190</v>
      </c>
    </row>
    <row r="1200" spans="1:4" outlineLevel="2" x14ac:dyDescent="0.25">
      <c r="A1200" s="2">
        <v>40329</v>
      </c>
      <c r="B1200" s="6">
        <f t="shared" si="28"/>
        <v>2010</v>
      </c>
      <c r="C1200" s="1" t="s">
        <v>31</v>
      </c>
      <c r="D1200" s="1">
        <v>67</v>
      </c>
    </row>
    <row r="1201" spans="1:4" outlineLevel="2" x14ac:dyDescent="0.25">
      <c r="A1201" s="2">
        <v>40331</v>
      </c>
      <c r="B1201" s="6">
        <f t="shared" si="28"/>
        <v>2010</v>
      </c>
      <c r="C1201" s="1" t="s">
        <v>7</v>
      </c>
      <c r="D1201" s="1">
        <v>331</v>
      </c>
    </row>
    <row r="1202" spans="1:4" outlineLevel="2" x14ac:dyDescent="0.25">
      <c r="A1202" s="2">
        <v>40331</v>
      </c>
      <c r="B1202" s="6">
        <f t="shared" si="28"/>
        <v>2010</v>
      </c>
      <c r="C1202" s="1" t="s">
        <v>39</v>
      </c>
      <c r="D1202" s="1">
        <v>114</v>
      </c>
    </row>
    <row r="1203" spans="1:4" outlineLevel="2" x14ac:dyDescent="0.25">
      <c r="A1203" s="2">
        <v>40332</v>
      </c>
      <c r="B1203" s="6">
        <f t="shared" si="28"/>
        <v>2010</v>
      </c>
      <c r="C1203" s="1" t="s">
        <v>52</v>
      </c>
      <c r="D1203" s="1">
        <v>79</v>
      </c>
    </row>
    <row r="1204" spans="1:4" outlineLevel="2" x14ac:dyDescent="0.25">
      <c r="A1204" s="2">
        <v>40333</v>
      </c>
      <c r="B1204" s="6">
        <f t="shared" si="28"/>
        <v>2010</v>
      </c>
      <c r="C1204" s="1" t="s">
        <v>71</v>
      </c>
      <c r="D1204" s="1">
        <v>22</v>
      </c>
    </row>
    <row r="1205" spans="1:4" outlineLevel="2" x14ac:dyDescent="0.25">
      <c r="A1205" s="2">
        <v>40333</v>
      </c>
      <c r="B1205" s="6">
        <f t="shared" si="28"/>
        <v>2010</v>
      </c>
      <c r="C1205" s="1" t="s">
        <v>92</v>
      </c>
      <c r="D1205" s="1">
        <v>5</v>
      </c>
    </row>
    <row r="1206" spans="1:4" outlineLevel="2" x14ac:dyDescent="0.25">
      <c r="A1206" s="2">
        <v>40336</v>
      </c>
      <c r="B1206" s="6">
        <f t="shared" si="28"/>
        <v>2010</v>
      </c>
      <c r="C1206" s="1" t="s">
        <v>72</v>
      </c>
      <c r="D1206" s="1">
        <v>17</v>
      </c>
    </row>
    <row r="1207" spans="1:4" outlineLevel="2" x14ac:dyDescent="0.25">
      <c r="A1207" s="2">
        <v>40337</v>
      </c>
      <c r="B1207" s="6">
        <f t="shared" si="28"/>
        <v>2010</v>
      </c>
      <c r="C1207" s="1" t="s">
        <v>45</v>
      </c>
      <c r="D1207" s="1">
        <v>344</v>
      </c>
    </row>
    <row r="1208" spans="1:4" outlineLevel="2" x14ac:dyDescent="0.25">
      <c r="A1208" s="2">
        <v>40337</v>
      </c>
      <c r="B1208" s="6">
        <f t="shared" si="28"/>
        <v>2010</v>
      </c>
      <c r="C1208" s="1" t="s">
        <v>14</v>
      </c>
      <c r="D1208" s="1">
        <v>329</v>
      </c>
    </row>
    <row r="1209" spans="1:4" outlineLevel="2" x14ac:dyDescent="0.25">
      <c r="A1209" s="2">
        <v>40337</v>
      </c>
      <c r="B1209" s="6">
        <f t="shared" si="28"/>
        <v>2010</v>
      </c>
      <c r="C1209" s="1" t="s">
        <v>112</v>
      </c>
      <c r="D1209" s="1">
        <v>10</v>
      </c>
    </row>
    <row r="1210" spans="1:4" outlineLevel="2" x14ac:dyDescent="0.25">
      <c r="A1210" s="2">
        <v>40341</v>
      </c>
      <c r="B1210" s="6">
        <f t="shared" si="28"/>
        <v>2010</v>
      </c>
      <c r="C1210" s="1" t="s">
        <v>30</v>
      </c>
      <c r="D1210" s="1">
        <v>105</v>
      </c>
    </row>
    <row r="1211" spans="1:4" outlineLevel="2" x14ac:dyDescent="0.25">
      <c r="A1211" s="2">
        <v>40342</v>
      </c>
      <c r="B1211" s="6">
        <f t="shared" si="28"/>
        <v>2010</v>
      </c>
      <c r="C1211" s="1" t="s">
        <v>69</v>
      </c>
      <c r="D1211" s="1">
        <v>26</v>
      </c>
    </row>
    <row r="1212" spans="1:4" outlineLevel="2" x14ac:dyDescent="0.25">
      <c r="A1212" s="2">
        <v>40343</v>
      </c>
      <c r="B1212" s="6">
        <f t="shared" si="28"/>
        <v>2010</v>
      </c>
      <c r="C1212" s="1" t="s">
        <v>39</v>
      </c>
      <c r="D1212" s="1">
        <v>121</v>
      </c>
    </row>
    <row r="1213" spans="1:4" outlineLevel="2" x14ac:dyDescent="0.25">
      <c r="A1213" s="2">
        <v>40345</v>
      </c>
      <c r="B1213" s="6">
        <f t="shared" si="28"/>
        <v>2010</v>
      </c>
      <c r="C1213" s="1" t="s">
        <v>8</v>
      </c>
      <c r="D1213" s="1">
        <v>174</v>
      </c>
    </row>
    <row r="1214" spans="1:4" outlineLevel="2" x14ac:dyDescent="0.25">
      <c r="A1214" s="2">
        <v>40346</v>
      </c>
      <c r="B1214" s="6">
        <f t="shared" si="28"/>
        <v>2010</v>
      </c>
      <c r="C1214" s="1" t="s">
        <v>14</v>
      </c>
      <c r="D1214" s="1">
        <v>233</v>
      </c>
    </row>
    <row r="1215" spans="1:4" outlineLevel="2" x14ac:dyDescent="0.25">
      <c r="A1215" s="2">
        <v>40347</v>
      </c>
      <c r="B1215" s="6">
        <f t="shared" si="28"/>
        <v>2010</v>
      </c>
      <c r="C1215" s="1" t="s">
        <v>10</v>
      </c>
      <c r="D1215" s="1">
        <v>117</v>
      </c>
    </row>
    <row r="1216" spans="1:4" outlineLevel="2" x14ac:dyDescent="0.25">
      <c r="A1216" s="2">
        <v>40348</v>
      </c>
      <c r="B1216" s="6">
        <f t="shared" si="28"/>
        <v>2010</v>
      </c>
      <c r="C1216" s="1" t="s">
        <v>72</v>
      </c>
      <c r="D1216" s="1">
        <v>11</v>
      </c>
    </row>
    <row r="1217" spans="1:4" outlineLevel="2" x14ac:dyDescent="0.25">
      <c r="A1217" s="2">
        <v>40348</v>
      </c>
      <c r="B1217" s="6">
        <f t="shared" si="28"/>
        <v>2010</v>
      </c>
      <c r="C1217" s="1" t="s">
        <v>212</v>
      </c>
      <c r="D1217" s="1">
        <v>18</v>
      </c>
    </row>
    <row r="1218" spans="1:4" outlineLevel="2" x14ac:dyDescent="0.25">
      <c r="A1218" s="2">
        <v>40348</v>
      </c>
      <c r="B1218" s="6">
        <f t="shared" si="28"/>
        <v>2010</v>
      </c>
      <c r="C1218" s="1" t="s">
        <v>45</v>
      </c>
      <c r="D1218" s="1">
        <v>332</v>
      </c>
    </row>
    <row r="1219" spans="1:4" outlineLevel="2" x14ac:dyDescent="0.25">
      <c r="A1219" s="2">
        <v>40349</v>
      </c>
      <c r="B1219" s="6">
        <f t="shared" si="28"/>
        <v>2010</v>
      </c>
      <c r="C1219" s="1" t="s">
        <v>156</v>
      </c>
      <c r="D1219" s="1">
        <v>6</v>
      </c>
    </row>
    <row r="1220" spans="1:4" outlineLevel="2" x14ac:dyDescent="0.25">
      <c r="A1220" s="2">
        <v>40350</v>
      </c>
      <c r="B1220" s="6">
        <f t="shared" si="28"/>
        <v>2010</v>
      </c>
      <c r="C1220" s="1" t="s">
        <v>102</v>
      </c>
      <c r="D1220" s="1">
        <v>260</v>
      </c>
    </row>
    <row r="1221" spans="1:4" outlineLevel="2" x14ac:dyDescent="0.25">
      <c r="A1221" s="2">
        <v>40350</v>
      </c>
      <c r="B1221" s="6">
        <f t="shared" si="28"/>
        <v>2010</v>
      </c>
      <c r="C1221" s="1" t="s">
        <v>80</v>
      </c>
      <c r="D1221" s="1">
        <v>22</v>
      </c>
    </row>
    <row r="1222" spans="1:4" outlineLevel="2" x14ac:dyDescent="0.25">
      <c r="A1222" s="2">
        <v>40352</v>
      </c>
      <c r="B1222" s="6">
        <f t="shared" si="28"/>
        <v>2010</v>
      </c>
      <c r="C1222" s="1" t="s">
        <v>129</v>
      </c>
      <c r="D1222" s="1">
        <v>9</v>
      </c>
    </row>
    <row r="1223" spans="1:4" outlineLevel="2" x14ac:dyDescent="0.25">
      <c r="A1223" s="2">
        <v>40353</v>
      </c>
      <c r="B1223" s="6">
        <f t="shared" si="28"/>
        <v>2010</v>
      </c>
      <c r="C1223" s="1" t="s">
        <v>66</v>
      </c>
      <c r="D1223" s="1">
        <v>79</v>
      </c>
    </row>
    <row r="1224" spans="1:4" outlineLevel="2" x14ac:dyDescent="0.25">
      <c r="A1224" s="2">
        <v>40355</v>
      </c>
      <c r="B1224" s="6">
        <f t="shared" ref="B1224:B1287" si="29">YEAR(A1224)</f>
        <v>2010</v>
      </c>
      <c r="C1224" s="1" t="s">
        <v>45</v>
      </c>
      <c r="D1224" s="1">
        <v>480</v>
      </c>
    </row>
    <row r="1225" spans="1:4" outlineLevel="2" x14ac:dyDescent="0.25">
      <c r="A1225" s="2">
        <v>40360</v>
      </c>
      <c r="B1225" s="6">
        <f t="shared" si="29"/>
        <v>2010</v>
      </c>
      <c r="C1225" s="1" t="s">
        <v>9</v>
      </c>
      <c r="D1225" s="1">
        <v>154</v>
      </c>
    </row>
    <row r="1226" spans="1:4" outlineLevel="2" x14ac:dyDescent="0.25">
      <c r="A1226" s="2">
        <v>40360</v>
      </c>
      <c r="B1226" s="6">
        <f t="shared" si="29"/>
        <v>2010</v>
      </c>
      <c r="C1226" s="1" t="s">
        <v>35</v>
      </c>
      <c r="D1226" s="1">
        <v>170</v>
      </c>
    </row>
    <row r="1227" spans="1:4" outlineLevel="2" x14ac:dyDescent="0.25">
      <c r="A1227" s="2">
        <v>40361</v>
      </c>
      <c r="B1227" s="6">
        <f t="shared" si="29"/>
        <v>2010</v>
      </c>
      <c r="C1227" s="1" t="s">
        <v>213</v>
      </c>
      <c r="D1227" s="1">
        <v>13</v>
      </c>
    </row>
    <row r="1228" spans="1:4" outlineLevel="2" x14ac:dyDescent="0.25">
      <c r="A1228" s="2">
        <v>40364</v>
      </c>
      <c r="B1228" s="6">
        <f t="shared" si="29"/>
        <v>2010</v>
      </c>
      <c r="C1228" s="1" t="s">
        <v>18</v>
      </c>
      <c r="D1228" s="1">
        <v>29</v>
      </c>
    </row>
    <row r="1229" spans="1:4" outlineLevel="2" x14ac:dyDescent="0.25">
      <c r="A1229" s="2">
        <v>40366</v>
      </c>
      <c r="B1229" s="6">
        <f t="shared" si="29"/>
        <v>2010</v>
      </c>
      <c r="C1229" s="1" t="s">
        <v>19</v>
      </c>
      <c r="D1229" s="1">
        <v>80</v>
      </c>
    </row>
    <row r="1230" spans="1:4" outlineLevel="2" x14ac:dyDescent="0.25">
      <c r="A1230" s="2">
        <v>40370</v>
      </c>
      <c r="B1230" s="6">
        <f t="shared" si="29"/>
        <v>2010</v>
      </c>
      <c r="C1230" s="1" t="s">
        <v>176</v>
      </c>
      <c r="D1230" s="1">
        <v>20</v>
      </c>
    </row>
    <row r="1231" spans="1:4" outlineLevel="2" x14ac:dyDescent="0.25">
      <c r="A1231" s="2">
        <v>40370</v>
      </c>
      <c r="B1231" s="6">
        <f t="shared" si="29"/>
        <v>2010</v>
      </c>
      <c r="C1231" s="1" t="s">
        <v>9</v>
      </c>
      <c r="D1231" s="1">
        <v>401</v>
      </c>
    </row>
    <row r="1232" spans="1:4" outlineLevel="2" x14ac:dyDescent="0.25">
      <c r="A1232" s="2">
        <v>40372</v>
      </c>
      <c r="B1232" s="6">
        <f t="shared" si="29"/>
        <v>2010</v>
      </c>
      <c r="C1232" s="1" t="s">
        <v>39</v>
      </c>
      <c r="D1232" s="1">
        <v>134</v>
      </c>
    </row>
    <row r="1233" spans="1:4" outlineLevel="2" x14ac:dyDescent="0.25">
      <c r="A1233" s="2">
        <v>40374</v>
      </c>
      <c r="B1233" s="6">
        <f t="shared" si="29"/>
        <v>2010</v>
      </c>
      <c r="C1233" s="1" t="s">
        <v>37</v>
      </c>
      <c r="D1233" s="1">
        <v>107</v>
      </c>
    </row>
    <row r="1234" spans="1:4" outlineLevel="2" x14ac:dyDescent="0.25">
      <c r="A1234" s="2">
        <v>40379</v>
      </c>
      <c r="B1234" s="6">
        <f t="shared" si="29"/>
        <v>2010</v>
      </c>
      <c r="C1234" s="1" t="s">
        <v>10</v>
      </c>
      <c r="D1234" s="1">
        <v>30</v>
      </c>
    </row>
    <row r="1235" spans="1:4" outlineLevel="2" x14ac:dyDescent="0.25">
      <c r="A1235" s="2">
        <v>40381</v>
      </c>
      <c r="B1235" s="6">
        <f t="shared" si="29"/>
        <v>2010</v>
      </c>
      <c r="C1235" s="1" t="s">
        <v>24</v>
      </c>
      <c r="D1235" s="1">
        <v>138</v>
      </c>
    </row>
    <row r="1236" spans="1:4" outlineLevel="2" x14ac:dyDescent="0.25">
      <c r="A1236" s="2">
        <v>40382</v>
      </c>
      <c r="B1236" s="6">
        <f t="shared" si="29"/>
        <v>2010</v>
      </c>
      <c r="C1236" s="1" t="s">
        <v>22</v>
      </c>
      <c r="D1236" s="1">
        <v>404</v>
      </c>
    </row>
    <row r="1237" spans="1:4" outlineLevel="2" x14ac:dyDescent="0.25">
      <c r="A1237" s="2">
        <v>40386</v>
      </c>
      <c r="B1237" s="6">
        <f t="shared" si="29"/>
        <v>2010</v>
      </c>
      <c r="C1237" s="1" t="s">
        <v>37</v>
      </c>
      <c r="D1237" s="1">
        <v>117</v>
      </c>
    </row>
    <row r="1238" spans="1:4" outlineLevel="2" x14ac:dyDescent="0.25">
      <c r="A1238" s="2">
        <v>40389</v>
      </c>
      <c r="B1238" s="6">
        <f t="shared" si="29"/>
        <v>2010</v>
      </c>
      <c r="C1238" s="1" t="s">
        <v>9</v>
      </c>
      <c r="D1238" s="1">
        <v>124</v>
      </c>
    </row>
    <row r="1239" spans="1:4" outlineLevel="2" x14ac:dyDescent="0.25">
      <c r="A1239" s="2">
        <v>40390</v>
      </c>
      <c r="B1239" s="6">
        <f t="shared" si="29"/>
        <v>2010</v>
      </c>
      <c r="C1239" s="1" t="s">
        <v>52</v>
      </c>
      <c r="D1239" s="1">
        <v>155</v>
      </c>
    </row>
    <row r="1240" spans="1:4" outlineLevel="2" x14ac:dyDescent="0.25">
      <c r="A1240" s="2">
        <v>40391</v>
      </c>
      <c r="B1240" s="6">
        <f t="shared" si="29"/>
        <v>2010</v>
      </c>
      <c r="C1240" s="1" t="s">
        <v>28</v>
      </c>
      <c r="D1240" s="1">
        <v>161</v>
      </c>
    </row>
    <row r="1241" spans="1:4" outlineLevel="2" x14ac:dyDescent="0.25">
      <c r="A1241" s="2">
        <v>40395</v>
      </c>
      <c r="B1241" s="6">
        <f t="shared" si="29"/>
        <v>2010</v>
      </c>
      <c r="C1241" s="1" t="s">
        <v>12</v>
      </c>
      <c r="D1241" s="1">
        <v>80</v>
      </c>
    </row>
    <row r="1242" spans="1:4" outlineLevel="2" x14ac:dyDescent="0.25">
      <c r="A1242" s="2">
        <v>40395</v>
      </c>
      <c r="B1242" s="6">
        <f t="shared" si="29"/>
        <v>2010</v>
      </c>
      <c r="C1242" s="1" t="s">
        <v>172</v>
      </c>
      <c r="D1242" s="1">
        <v>9</v>
      </c>
    </row>
    <row r="1243" spans="1:4" outlineLevel="2" x14ac:dyDescent="0.25">
      <c r="A1243" s="2">
        <v>40396</v>
      </c>
      <c r="B1243" s="6">
        <f t="shared" si="29"/>
        <v>2010</v>
      </c>
      <c r="C1243" s="1" t="s">
        <v>12</v>
      </c>
      <c r="D1243" s="1">
        <v>160</v>
      </c>
    </row>
    <row r="1244" spans="1:4" outlineLevel="2" x14ac:dyDescent="0.25">
      <c r="A1244" s="2">
        <v>40399</v>
      </c>
      <c r="B1244" s="6">
        <f t="shared" si="29"/>
        <v>2010</v>
      </c>
      <c r="C1244" s="1" t="s">
        <v>113</v>
      </c>
      <c r="D1244" s="1">
        <v>18</v>
      </c>
    </row>
    <row r="1245" spans="1:4" outlineLevel="2" x14ac:dyDescent="0.25">
      <c r="A1245" s="2">
        <v>40401</v>
      </c>
      <c r="B1245" s="6">
        <f t="shared" si="29"/>
        <v>2010</v>
      </c>
      <c r="C1245" s="1" t="s">
        <v>10</v>
      </c>
      <c r="D1245" s="1">
        <v>150</v>
      </c>
    </row>
    <row r="1246" spans="1:4" outlineLevel="2" x14ac:dyDescent="0.25">
      <c r="A1246" s="2">
        <v>40405</v>
      </c>
      <c r="B1246" s="6">
        <f t="shared" si="29"/>
        <v>2010</v>
      </c>
      <c r="C1246" s="1" t="s">
        <v>214</v>
      </c>
      <c r="D1246" s="1">
        <v>16</v>
      </c>
    </row>
    <row r="1247" spans="1:4" outlineLevel="2" x14ac:dyDescent="0.25">
      <c r="A1247" s="2">
        <v>40412</v>
      </c>
      <c r="B1247" s="6">
        <f t="shared" si="29"/>
        <v>2010</v>
      </c>
      <c r="C1247" s="1" t="s">
        <v>69</v>
      </c>
      <c r="D1247" s="1">
        <v>158</v>
      </c>
    </row>
    <row r="1248" spans="1:4" outlineLevel="2" x14ac:dyDescent="0.25">
      <c r="A1248" s="2">
        <v>40414</v>
      </c>
      <c r="B1248" s="6">
        <f t="shared" si="29"/>
        <v>2010</v>
      </c>
      <c r="C1248" s="1" t="s">
        <v>61</v>
      </c>
      <c r="D1248" s="1">
        <v>29</v>
      </c>
    </row>
    <row r="1249" spans="1:4" outlineLevel="2" x14ac:dyDescent="0.25">
      <c r="A1249" s="2">
        <v>40423</v>
      </c>
      <c r="B1249" s="6">
        <f t="shared" si="29"/>
        <v>2010</v>
      </c>
      <c r="C1249" s="1" t="s">
        <v>106</v>
      </c>
      <c r="D1249" s="1">
        <v>6</v>
      </c>
    </row>
    <row r="1250" spans="1:4" outlineLevel="2" x14ac:dyDescent="0.25">
      <c r="A1250" s="2">
        <v>40423</v>
      </c>
      <c r="B1250" s="6">
        <f t="shared" si="29"/>
        <v>2010</v>
      </c>
      <c r="C1250" s="1" t="s">
        <v>9</v>
      </c>
      <c r="D1250" s="1">
        <v>489</v>
      </c>
    </row>
    <row r="1251" spans="1:4" outlineLevel="2" x14ac:dyDescent="0.25">
      <c r="A1251" s="2">
        <v>40425</v>
      </c>
      <c r="B1251" s="6">
        <f t="shared" si="29"/>
        <v>2010</v>
      </c>
      <c r="C1251" s="1" t="s">
        <v>35</v>
      </c>
      <c r="D1251" s="1">
        <v>200</v>
      </c>
    </row>
    <row r="1252" spans="1:4" outlineLevel="2" x14ac:dyDescent="0.25">
      <c r="A1252" s="2">
        <v>40427</v>
      </c>
      <c r="B1252" s="6">
        <f t="shared" si="29"/>
        <v>2010</v>
      </c>
      <c r="C1252" s="1" t="s">
        <v>10</v>
      </c>
      <c r="D1252" s="1">
        <v>28</v>
      </c>
    </row>
    <row r="1253" spans="1:4" outlineLevel="2" x14ac:dyDescent="0.25">
      <c r="A1253" s="2">
        <v>40431</v>
      </c>
      <c r="B1253" s="6">
        <f t="shared" si="29"/>
        <v>2010</v>
      </c>
      <c r="C1253" s="1" t="s">
        <v>10</v>
      </c>
      <c r="D1253" s="1">
        <v>28</v>
      </c>
    </row>
    <row r="1254" spans="1:4" outlineLevel="2" x14ac:dyDescent="0.25">
      <c r="A1254" s="2">
        <v>40432</v>
      </c>
      <c r="B1254" s="6">
        <f t="shared" si="29"/>
        <v>2010</v>
      </c>
      <c r="C1254" s="1" t="s">
        <v>9</v>
      </c>
      <c r="D1254" s="1">
        <v>297</v>
      </c>
    </row>
    <row r="1255" spans="1:4" outlineLevel="2" x14ac:dyDescent="0.25">
      <c r="A1255" s="2">
        <v>40434</v>
      </c>
      <c r="B1255" s="6">
        <f t="shared" si="29"/>
        <v>2010</v>
      </c>
      <c r="C1255" s="1" t="s">
        <v>17</v>
      </c>
      <c r="D1255" s="1">
        <v>227</v>
      </c>
    </row>
    <row r="1256" spans="1:4" outlineLevel="2" x14ac:dyDescent="0.25">
      <c r="A1256" s="2">
        <v>40434</v>
      </c>
      <c r="B1256" s="6">
        <f t="shared" si="29"/>
        <v>2010</v>
      </c>
      <c r="C1256" s="1" t="s">
        <v>140</v>
      </c>
      <c r="D1256" s="1">
        <v>14</v>
      </c>
    </row>
    <row r="1257" spans="1:4" outlineLevel="2" x14ac:dyDescent="0.25">
      <c r="A1257" s="2">
        <v>40437</v>
      </c>
      <c r="B1257" s="6">
        <f t="shared" si="29"/>
        <v>2010</v>
      </c>
      <c r="C1257" s="1" t="s">
        <v>98</v>
      </c>
      <c r="D1257" s="1">
        <v>20</v>
      </c>
    </row>
    <row r="1258" spans="1:4" outlineLevel="2" x14ac:dyDescent="0.25">
      <c r="A1258" s="2">
        <v>40439</v>
      </c>
      <c r="B1258" s="6">
        <f t="shared" si="29"/>
        <v>2010</v>
      </c>
      <c r="C1258" s="1" t="s">
        <v>63</v>
      </c>
      <c r="D1258" s="1">
        <v>194</v>
      </c>
    </row>
    <row r="1259" spans="1:4" outlineLevel="2" x14ac:dyDescent="0.25">
      <c r="A1259" s="2">
        <v>40439</v>
      </c>
      <c r="B1259" s="6">
        <f t="shared" si="29"/>
        <v>2010</v>
      </c>
      <c r="C1259" s="1" t="s">
        <v>35</v>
      </c>
      <c r="D1259" s="1">
        <v>58</v>
      </c>
    </row>
    <row r="1260" spans="1:4" outlineLevel="2" x14ac:dyDescent="0.25">
      <c r="A1260" s="2">
        <v>40440</v>
      </c>
      <c r="B1260" s="6">
        <f t="shared" si="29"/>
        <v>2010</v>
      </c>
      <c r="C1260" s="1" t="s">
        <v>66</v>
      </c>
      <c r="D1260" s="1">
        <v>30</v>
      </c>
    </row>
    <row r="1261" spans="1:4" outlineLevel="2" x14ac:dyDescent="0.25">
      <c r="A1261" s="2">
        <v>40440</v>
      </c>
      <c r="B1261" s="6">
        <f t="shared" si="29"/>
        <v>2010</v>
      </c>
      <c r="C1261" s="1" t="s">
        <v>17</v>
      </c>
      <c r="D1261" s="1">
        <v>159</v>
      </c>
    </row>
    <row r="1262" spans="1:4" outlineLevel="2" x14ac:dyDescent="0.25">
      <c r="A1262" s="2">
        <v>40443</v>
      </c>
      <c r="B1262" s="6">
        <f t="shared" si="29"/>
        <v>2010</v>
      </c>
      <c r="C1262" s="1" t="s">
        <v>22</v>
      </c>
      <c r="D1262" s="1">
        <v>279</v>
      </c>
    </row>
    <row r="1263" spans="1:4" outlineLevel="2" x14ac:dyDescent="0.25">
      <c r="A1263" s="2">
        <v>40444</v>
      </c>
      <c r="B1263" s="6">
        <f t="shared" si="29"/>
        <v>2010</v>
      </c>
      <c r="C1263" s="1" t="s">
        <v>26</v>
      </c>
      <c r="D1263" s="1">
        <v>38</v>
      </c>
    </row>
    <row r="1264" spans="1:4" outlineLevel="2" x14ac:dyDescent="0.25">
      <c r="A1264" s="2">
        <v>40446</v>
      </c>
      <c r="B1264" s="6">
        <f t="shared" si="29"/>
        <v>2010</v>
      </c>
      <c r="C1264" s="1" t="s">
        <v>36</v>
      </c>
      <c r="D1264" s="1">
        <v>7</v>
      </c>
    </row>
    <row r="1265" spans="1:4" outlineLevel="2" x14ac:dyDescent="0.25">
      <c r="A1265" s="2">
        <v>40447</v>
      </c>
      <c r="B1265" s="6">
        <f t="shared" si="29"/>
        <v>2010</v>
      </c>
      <c r="C1265" s="1" t="s">
        <v>22</v>
      </c>
      <c r="D1265" s="1">
        <v>154</v>
      </c>
    </row>
    <row r="1266" spans="1:4" outlineLevel="2" x14ac:dyDescent="0.25">
      <c r="A1266" s="2">
        <v>40447</v>
      </c>
      <c r="B1266" s="6">
        <f t="shared" si="29"/>
        <v>2010</v>
      </c>
      <c r="C1266" s="1" t="s">
        <v>50</v>
      </c>
      <c r="D1266" s="1">
        <v>274</v>
      </c>
    </row>
    <row r="1267" spans="1:4" outlineLevel="2" x14ac:dyDescent="0.25">
      <c r="A1267" s="2">
        <v>40448</v>
      </c>
      <c r="B1267" s="6">
        <f t="shared" si="29"/>
        <v>2010</v>
      </c>
      <c r="C1267" s="1" t="s">
        <v>14</v>
      </c>
      <c r="D1267" s="1">
        <v>219</v>
      </c>
    </row>
    <row r="1268" spans="1:4" outlineLevel="2" x14ac:dyDescent="0.25">
      <c r="A1268" s="2">
        <v>40449</v>
      </c>
      <c r="B1268" s="6">
        <f t="shared" si="29"/>
        <v>2010</v>
      </c>
      <c r="C1268" s="1" t="s">
        <v>30</v>
      </c>
      <c r="D1268" s="1">
        <v>57</v>
      </c>
    </row>
    <row r="1269" spans="1:4" outlineLevel="2" x14ac:dyDescent="0.25">
      <c r="A1269" s="2">
        <v>40449</v>
      </c>
      <c r="B1269" s="6">
        <f t="shared" si="29"/>
        <v>2010</v>
      </c>
      <c r="C1269" s="1" t="s">
        <v>12</v>
      </c>
      <c r="D1269" s="1">
        <v>152</v>
      </c>
    </row>
    <row r="1270" spans="1:4" outlineLevel="2" x14ac:dyDescent="0.25">
      <c r="A1270" s="2">
        <v>40454</v>
      </c>
      <c r="B1270" s="6">
        <f t="shared" si="29"/>
        <v>2010</v>
      </c>
      <c r="C1270" s="1" t="s">
        <v>45</v>
      </c>
      <c r="D1270" s="1">
        <v>263</v>
      </c>
    </row>
    <row r="1271" spans="1:4" outlineLevel="2" x14ac:dyDescent="0.25">
      <c r="A1271" s="2">
        <v>40456</v>
      </c>
      <c r="B1271" s="6">
        <f t="shared" si="29"/>
        <v>2010</v>
      </c>
      <c r="C1271" s="1" t="s">
        <v>28</v>
      </c>
      <c r="D1271" s="1">
        <v>61</v>
      </c>
    </row>
    <row r="1272" spans="1:4" outlineLevel="2" x14ac:dyDescent="0.25">
      <c r="A1272" s="2">
        <v>40456</v>
      </c>
      <c r="B1272" s="6">
        <f t="shared" si="29"/>
        <v>2010</v>
      </c>
      <c r="C1272" s="1" t="s">
        <v>50</v>
      </c>
      <c r="D1272" s="1">
        <v>217</v>
      </c>
    </row>
    <row r="1273" spans="1:4" outlineLevel="2" x14ac:dyDescent="0.25">
      <c r="A1273" s="2">
        <v>40457</v>
      </c>
      <c r="B1273" s="6">
        <f t="shared" si="29"/>
        <v>2010</v>
      </c>
      <c r="C1273" s="1" t="s">
        <v>61</v>
      </c>
      <c r="D1273" s="1">
        <v>28</v>
      </c>
    </row>
    <row r="1274" spans="1:4" outlineLevel="2" x14ac:dyDescent="0.25">
      <c r="A1274" s="2">
        <v>40457</v>
      </c>
      <c r="B1274" s="6">
        <f t="shared" si="29"/>
        <v>2010</v>
      </c>
      <c r="C1274" s="1" t="s">
        <v>45</v>
      </c>
      <c r="D1274" s="1">
        <v>299</v>
      </c>
    </row>
    <row r="1275" spans="1:4" outlineLevel="2" x14ac:dyDescent="0.25">
      <c r="A1275" s="2">
        <v>40460</v>
      </c>
      <c r="B1275" s="6">
        <f t="shared" si="29"/>
        <v>2010</v>
      </c>
      <c r="C1275" s="1" t="s">
        <v>14</v>
      </c>
      <c r="D1275" s="1">
        <v>429</v>
      </c>
    </row>
    <row r="1276" spans="1:4" outlineLevel="2" x14ac:dyDescent="0.25">
      <c r="A1276" s="2">
        <v>40463</v>
      </c>
      <c r="B1276" s="6">
        <f t="shared" si="29"/>
        <v>2010</v>
      </c>
      <c r="C1276" s="1" t="s">
        <v>14</v>
      </c>
      <c r="D1276" s="1">
        <v>427</v>
      </c>
    </row>
    <row r="1277" spans="1:4" outlineLevel="2" x14ac:dyDescent="0.25">
      <c r="A1277" s="2">
        <v>40463</v>
      </c>
      <c r="B1277" s="6">
        <f t="shared" si="29"/>
        <v>2010</v>
      </c>
      <c r="C1277" s="1" t="s">
        <v>12</v>
      </c>
      <c r="D1277" s="1">
        <v>87</v>
      </c>
    </row>
    <row r="1278" spans="1:4" outlineLevel="2" x14ac:dyDescent="0.25">
      <c r="A1278" s="2">
        <v>40463</v>
      </c>
      <c r="B1278" s="6">
        <f t="shared" si="29"/>
        <v>2010</v>
      </c>
      <c r="C1278" s="1" t="s">
        <v>141</v>
      </c>
      <c r="D1278" s="1">
        <v>17</v>
      </c>
    </row>
    <row r="1279" spans="1:4" outlineLevel="2" x14ac:dyDescent="0.25">
      <c r="A1279" s="2">
        <v>40465</v>
      </c>
      <c r="B1279" s="6">
        <f t="shared" si="29"/>
        <v>2010</v>
      </c>
      <c r="C1279" s="1" t="s">
        <v>35</v>
      </c>
      <c r="D1279" s="1">
        <v>124</v>
      </c>
    </row>
    <row r="1280" spans="1:4" outlineLevel="2" x14ac:dyDescent="0.25">
      <c r="A1280" s="2">
        <v>40467</v>
      </c>
      <c r="B1280" s="6">
        <f t="shared" si="29"/>
        <v>2010</v>
      </c>
      <c r="C1280" s="1" t="s">
        <v>7</v>
      </c>
      <c r="D1280" s="1">
        <v>406</v>
      </c>
    </row>
    <row r="1281" spans="1:4" outlineLevel="2" x14ac:dyDescent="0.25">
      <c r="A1281" s="2">
        <v>40467</v>
      </c>
      <c r="B1281" s="6">
        <f t="shared" si="29"/>
        <v>2010</v>
      </c>
      <c r="C1281" s="1" t="s">
        <v>52</v>
      </c>
      <c r="D1281" s="1">
        <v>136</v>
      </c>
    </row>
    <row r="1282" spans="1:4" outlineLevel="2" x14ac:dyDescent="0.25">
      <c r="A1282" s="2">
        <v>40468</v>
      </c>
      <c r="B1282" s="6">
        <f t="shared" si="29"/>
        <v>2010</v>
      </c>
      <c r="C1282" s="1" t="s">
        <v>25</v>
      </c>
      <c r="D1282" s="1">
        <v>44</v>
      </c>
    </row>
    <row r="1283" spans="1:4" outlineLevel="2" x14ac:dyDescent="0.25">
      <c r="A1283" s="2">
        <v>40470</v>
      </c>
      <c r="B1283" s="6">
        <f t="shared" si="29"/>
        <v>2010</v>
      </c>
      <c r="C1283" s="1" t="s">
        <v>39</v>
      </c>
      <c r="D1283" s="1">
        <v>76</v>
      </c>
    </row>
    <row r="1284" spans="1:4" outlineLevel="2" x14ac:dyDescent="0.25">
      <c r="A1284" s="2">
        <v>40473</v>
      </c>
      <c r="B1284" s="6">
        <f t="shared" si="29"/>
        <v>2010</v>
      </c>
      <c r="C1284" s="1" t="s">
        <v>19</v>
      </c>
      <c r="D1284" s="1">
        <v>104</v>
      </c>
    </row>
    <row r="1285" spans="1:4" outlineLevel="2" x14ac:dyDescent="0.25">
      <c r="A1285" s="2">
        <v>40474</v>
      </c>
      <c r="B1285" s="6">
        <f t="shared" si="29"/>
        <v>2010</v>
      </c>
      <c r="C1285" s="1" t="s">
        <v>12</v>
      </c>
      <c r="D1285" s="1">
        <v>107</v>
      </c>
    </row>
    <row r="1286" spans="1:4" outlineLevel="2" x14ac:dyDescent="0.25">
      <c r="A1286" s="2">
        <v>40477</v>
      </c>
      <c r="B1286" s="6">
        <f t="shared" si="29"/>
        <v>2010</v>
      </c>
      <c r="C1286" s="1" t="s">
        <v>22</v>
      </c>
      <c r="D1286" s="1">
        <v>339</v>
      </c>
    </row>
    <row r="1287" spans="1:4" outlineLevel="2" x14ac:dyDescent="0.25">
      <c r="A1287" s="2">
        <v>40480</v>
      </c>
      <c r="B1287" s="6">
        <f t="shared" si="29"/>
        <v>2010</v>
      </c>
      <c r="C1287" s="1" t="s">
        <v>45</v>
      </c>
      <c r="D1287" s="1">
        <v>313</v>
      </c>
    </row>
    <row r="1288" spans="1:4" outlineLevel="2" x14ac:dyDescent="0.25">
      <c r="A1288" s="2">
        <v>40481</v>
      </c>
      <c r="B1288" s="6">
        <f t="shared" ref="B1288:B1321" si="30">YEAR(A1288)</f>
        <v>2010</v>
      </c>
      <c r="C1288" s="1" t="s">
        <v>45</v>
      </c>
      <c r="D1288" s="1">
        <v>251</v>
      </c>
    </row>
    <row r="1289" spans="1:4" outlineLevel="2" x14ac:dyDescent="0.25">
      <c r="A1289" s="2">
        <v>40481</v>
      </c>
      <c r="B1289" s="6">
        <f t="shared" si="30"/>
        <v>2010</v>
      </c>
      <c r="C1289" s="1" t="s">
        <v>14</v>
      </c>
      <c r="D1289" s="1">
        <v>126</v>
      </c>
    </row>
    <row r="1290" spans="1:4" outlineLevel="2" x14ac:dyDescent="0.25">
      <c r="A1290" s="2">
        <v>40483</v>
      </c>
      <c r="B1290" s="6">
        <f t="shared" si="30"/>
        <v>2010</v>
      </c>
      <c r="C1290" s="1" t="s">
        <v>25</v>
      </c>
      <c r="D1290" s="1">
        <v>20</v>
      </c>
    </row>
    <row r="1291" spans="1:4" outlineLevel="2" x14ac:dyDescent="0.25">
      <c r="A1291" s="2">
        <v>40484</v>
      </c>
      <c r="B1291" s="6">
        <f t="shared" si="30"/>
        <v>2010</v>
      </c>
      <c r="C1291" s="1" t="s">
        <v>69</v>
      </c>
      <c r="D1291" s="1">
        <v>80</v>
      </c>
    </row>
    <row r="1292" spans="1:4" outlineLevel="2" x14ac:dyDescent="0.25">
      <c r="A1292" s="2">
        <v>40485</v>
      </c>
      <c r="B1292" s="6">
        <f t="shared" si="30"/>
        <v>2010</v>
      </c>
      <c r="C1292" s="1" t="s">
        <v>136</v>
      </c>
      <c r="D1292" s="1">
        <v>9</v>
      </c>
    </row>
    <row r="1293" spans="1:4" outlineLevel="2" x14ac:dyDescent="0.25">
      <c r="A1293" s="2">
        <v>40487</v>
      </c>
      <c r="B1293" s="6">
        <f t="shared" si="30"/>
        <v>2010</v>
      </c>
      <c r="C1293" s="1" t="s">
        <v>19</v>
      </c>
      <c r="D1293" s="1">
        <v>50</v>
      </c>
    </row>
    <row r="1294" spans="1:4" outlineLevel="2" x14ac:dyDescent="0.25">
      <c r="A1294" s="2">
        <v>40488</v>
      </c>
      <c r="B1294" s="6">
        <f t="shared" si="30"/>
        <v>2010</v>
      </c>
      <c r="C1294" s="1" t="s">
        <v>23</v>
      </c>
      <c r="D1294" s="1">
        <v>100</v>
      </c>
    </row>
    <row r="1295" spans="1:4" outlineLevel="2" x14ac:dyDescent="0.25">
      <c r="A1295" s="2">
        <v>40489</v>
      </c>
      <c r="B1295" s="6">
        <f t="shared" si="30"/>
        <v>2010</v>
      </c>
      <c r="C1295" s="1" t="s">
        <v>142</v>
      </c>
      <c r="D1295" s="1">
        <v>2</v>
      </c>
    </row>
    <row r="1296" spans="1:4" outlineLevel="2" x14ac:dyDescent="0.25">
      <c r="A1296" s="2">
        <v>40490</v>
      </c>
      <c r="B1296" s="6">
        <f t="shared" si="30"/>
        <v>2010</v>
      </c>
      <c r="C1296" s="1" t="s">
        <v>17</v>
      </c>
      <c r="D1296" s="1">
        <v>214</v>
      </c>
    </row>
    <row r="1297" spans="1:4" outlineLevel="2" x14ac:dyDescent="0.25">
      <c r="A1297" s="2">
        <v>40491</v>
      </c>
      <c r="B1297" s="6">
        <f t="shared" si="30"/>
        <v>2010</v>
      </c>
      <c r="C1297" s="1" t="s">
        <v>70</v>
      </c>
      <c r="D1297" s="1">
        <v>17</v>
      </c>
    </row>
    <row r="1298" spans="1:4" outlineLevel="2" x14ac:dyDescent="0.25">
      <c r="A1298" s="2">
        <v>40492</v>
      </c>
      <c r="B1298" s="6">
        <f t="shared" si="30"/>
        <v>2010</v>
      </c>
      <c r="C1298" s="1" t="s">
        <v>45</v>
      </c>
      <c r="D1298" s="1">
        <v>269</v>
      </c>
    </row>
    <row r="1299" spans="1:4" outlineLevel="2" x14ac:dyDescent="0.25">
      <c r="A1299" s="2">
        <v>40496</v>
      </c>
      <c r="B1299" s="6">
        <f t="shared" si="30"/>
        <v>2010</v>
      </c>
      <c r="C1299" s="1" t="s">
        <v>172</v>
      </c>
      <c r="D1299" s="1">
        <v>2</v>
      </c>
    </row>
    <row r="1300" spans="1:4" outlineLevel="2" x14ac:dyDescent="0.25">
      <c r="A1300" s="2">
        <v>40503</v>
      </c>
      <c r="B1300" s="6">
        <f t="shared" si="30"/>
        <v>2010</v>
      </c>
      <c r="C1300" s="1" t="s">
        <v>12</v>
      </c>
      <c r="D1300" s="1">
        <v>159</v>
      </c>
    </row>
    <row r="1301" spans="1:4" outlineLevel="2" x14ac:dyDescent="0.25">
      <c r="A1301" s="2">
        <v>40504</v>
      </c>
      <c r="B1301" s="6">
        <f t="shared" si="30"/>
        <v>2010</v>
      </c>
      <c r="C1301" s="1" t="s">
        <v>28</v>
      </c>
      <c r="D1301" s="1">
        <v>167</v>
      </c>
    </row>
    <row r="1302" spans="1:4" outlineLevel="2" x14ac:dyDescent="0.25">
      <c r="A1302" s="2">
        <v>40505</v>
      </c>
      <c r="B1302" s="6">
        <f t="shared" si="30"/>
        <v>2010</v>
      </c>
      <c r="C1302" s="1" t="s">
        <v>37</v>
      </c>
      <c r="D1302" s="1">
        <v>123</v>
      </c>
    </row>
    <row r="1303" spans="1:4" outlineLevel="2" x14ac:dyDescent="0.25">
      <c r="A1303" s="2">
        <v>40505</v>
      </c>
      <c r="B1303" s="6">
        <f t="shared" si="30"/>
        <v>2010</v>
      </c>
      <c r="C1303" s="1" t="s">
        <v>28</v>
      </c>
      <c r="D1303" s="1">
        <v>32</v>
      </c>
    </row>
    <row r="1304" spans="1:4" outlineLevel="2" x14ac:dyDescent="0.25">
      <c r="A1304" s="2">
        <v>40505</v>
      </c>
      <c r="B1304" s="6">
        <f t="shared" si="30"/>
        <v>2010</v>
      </c>
      <c r="C1304" s="1" t="s">
        <v>7</v>
      </c>
      <c r="D1304" s="1">
        <v>276</v>
      </c>
    </row>
    <row r="1305" spans="1:4" outlineLevel="2" x14ac:dyDescent="0.25">
      <c r="A1305" s="2">
        <v>40508</v>
      </c>
      <c r="B1305" s="6">
        <f t="shared" si="30"/>
        <v>2010</v>
      </c>
      <c r="C1305" s="1" t="s">
        <v>14</v>
      </c>
      <c r="D1305" s="1">
        <v>191</v>
      </c>
    </row>
    <row r="1306" spans="1:4" outlineLevel="2" x14ac:dyDescent="0.25">
      <c r="A1306" s="2">
        <v>40510</v>
      </c>
      <c r="B1306" s="6">
        <f t="shared" si="30"/>
        <v>2010</v>
      </c>
      <c r="C1306" s="1" t="s">
        <v>215</v>
      </c>
      <c r="D1306" s="1">
        <v>9</v>
      </c>
    </row>
    <row r="1307" spans="1:4" outlineLevel="2" x14ac:dyDescent="0.25">
      <c r="A1307" s="2">
        <v>40511</v>
      </c>
      <c r="B1307" s="6">
        <f t="shared" si="30"/>
        <v>2010</v>
      </c>
      <c r="C1307" s="1" t="s">
        <v>30</v>
      </c>
      <c r="D1307" s="1">
        <v>174</v>
      </c>
    </row>
    <row r="1308" spans="1:4" outlineLevel="2" x14ac:dyDescent="0.25">
      <c r="A1308" s="2">
        <v>40512</v>
      </c>
      <c r="B1308" s="6">
        <f t="shared" si="30"/>
        <v>2010</v>
      </c>
      <c r="C1308" s="1" t="s">
        <v>69</v>
      </c>
      <c r="D1308" s="1">
        <v>39</v>
      </c>
    </row>
    <row r="1309" spans="1:4" outlineLevel="2" x14ac:dyDescent="0.25">
      <c r="A1309" s="2">
        <v>40513</v>
      </c>
      <c r="B1309" s="6">
        <f t="shared" si="30"/>
        <v>2010</v>
      </c>
      <c r="C1309" s="1" t="s">
        <v>7</v>
      </c>
      <c r="D1309" s="1">
        <v>330</v>
      </c>
    </row>
    <row r="1310" spans="1:4" outlineLevel="2" x14ac:dyDescent="0.25">
      <c r="A1310" s="2">
        <v>40513</v>
      </c>
      <c r="B1310" s="6">
        <f t="shared" si="30"/>
        <v>2010</v>
      </c>
      <c r="C1310" s="1" t="s">
        <v>146</v>
      </c>
      <c r="D1310" s="1">
        <v>5</v>
      </c>
    </row>
    <row r="1311" spans="1:4" outlineLevel="2" x14ac:dyDescent="0.25">
      <c r="A1311" s="2">
        <v>40516</v>
      </c>
      <c r="B1311" s="6">
        <f t="shared" si="30"/>
        <v>2010</v>
      </c>
      <c r="C1311" s="1" t="s">
        <v>14</v>
      </c>
      <c r="D1311" s="1">
        <v>175</v>
      </c>
    </row>
    <row r="1312" spans="1:4" outlineLevel="2" x14ac:dyDescent="0.25">
      <c r="A1312" s="2">
        <v>40520</v>
      </c>
      <c r="B1312" s="6">
        <f t="shared" si="30"/>
        <v>2010</v>
      </c>
      <c r="C1312" s="1" t="s">
        <v>131</v>
      </c>
      <c r="D1312" s="1">
        <v>183</v>
      </c>
    </row>
    <row r="1313" spans="1:4" outlineLevel="2" x14ac:dyDescent="0.25">
      <c r="A1313" s="2">
        <v>40520</v>
      </c>
      <c r="B1313" s="6">
        <f t="shared" si="30"/>
        <v>2010</v>
      </c>
      <c r="C1313" s="1" t="s">
        <v>45</v>
      </c>
      <c r="D1313" s="1">
        <v>423</v>
      </c>
    </row>
    <row r="1314" spans="1:4" outlineLevel="2" x14ac:dyDescent="0.25">
      <c r="A1314" s="2">
        <v>40520</v>
      </c>
      <c r="B1314" s="6">
        <f t="shared" si="30"/>
        <v>2010</v>
      </c>
      <c r="C1314" s="1" t="s">
        <v>52</v>
      </c>
      <c r="D1314" s="1">
        <v>88</v>
      </c>
    </row>
    <row r="1315" spans="1:4" outlineLevel="2" x14ac:dyDescent="0.25">
      <c r="A1315" s="2">
        <v>40521</v>
      </c>
      <c r="B1315" s="6">
        <f t="shared" si="30"/>
        <v>2010</v>
      </c>
      <c r="C1315" s="1" t="s">
        <v>17</v>
      </c>
      <c r="D1315" s="1">
        <v>241</v>
      </c>
    </row>
    <row r="1316" spans="1:4" outlineLevel="2" x14ac:dyDescent="0.25">
      <c r="A1316" s="2">
        <v>40522</v>
      </c>
      <c r="B1316" s="6">
        <f t="shared" si="30"/>
        <v>2010</v>
      </c>
      <c r="C1316" s="1" t="s">
        <v>12</v>
      </c>
      <c r="D1316" s="1">
        <v>37</v>
      </c>
    </row>
    <row r="1317" spans="1:4" outlineLevel="2" x14ac:dyDescent="0.25">
      <c r="A1317" s="2">
        <v>40528</v>
      </c>
      <c r="B1317" s="6">
        <f t="shared" si="30"/>
        <v>2010</v>
      </c>
      <c r="C1317" s="1" t="s">
        <v>78</v>
      </c>
      <c r="D1317" s="1">
        <v>164</v>
      </c>
    </row>
    <row r="1318" spans="1:4" outlineLevel="2" x14ac:dyDescent="0.25">
      <c r="A1318" s="2">
        <v>40529</v>
      </c>
      <c r="B1318" s="6">
        <f t="shared" si="30"/>
        <v>2010</v>
      </c>
      <c r="C1318" s="1" t="s">
        <v>94</v>
      </c>
      <c r="D1318" s="1">
        <v>20</v>
      </c>
    </row>
    <row r="1319" spans="1:4" outlineLevel="2" x14ac:dyDescent="0.25">
      <c r="A1319" s="2">
        <v>40533</v>
      </c>
      <c r="B1319" s="6">
        <f t="shared" si="30"/>
        <v>2010</v>
      </c>
      <c r="C1319" s="1" t="s">
        <v>182</v>
      </c>
      <c r="D1319" s="1">
        <v>8</v>
      </c>
    </row>
    <row r="1320" spans="1:4" outlineLevel="2" x14ac:dyDescent="0.25">
      <c r="A1320" s="2">
        <v>40533</v>
      </c>
      <c r="B1320" s="6">
        <f t="shared" si="30"/>
        <v>2010</v>
      </c>
      <c r="C1320" s="1" t="s">
        <v>156</v>
      </c>
      <c r="D1320" s="1">
        <v>4</v>
      </c>
    </row>
    <row r="1321" spans="1:4" outlineLevel="2" x14ac:dyDescent="0.25">
      <c r="A1321" s="2">
        <v>40538</v>
      </c>
      <c r="B1321" s="6">
        <f t="shared" si="30"/>
        <v>2010</v>
      </c>
      <c r="C1321" s="1" t="s">
        <v>22</v>
      </c>
      <c r="D1321" s="1">
        <v>408</v>
      </c>
    </row>
    <row r="1322" spans="1:4" outlineLevel="1" x14ac:dyDescent="0.25">
      <c r="A1322" s="2"/>
      <c r="B1322" s="7" t="s">
        <v>733</v>
      </c>
      <c r="D1322" s="1">
        <f>SUBTOTAL(9,D1096:D1321)</f>
        <v>32521</v>
      </c>
    </row>
    <row r="1323" spans="1:4" outlineLevel="2" x14ac:dyDescent="0.25">
      <c r="A1323" s="2">
        <v>40544</v>
      </c>
      <c r="B1323" s="6">
        <f t="shared" ref="B1323:B1354" si="31">YEAR(A1323)</f>
        <v>2011</v>
      </c>
      <c r="C1323" s="1" t="s">
        <v>142</v>
      </c>
      <c r="D1323" s="1">
        <v>20</v>
      </c>
    </row>
    <row r="1324" spans="1:4" outlineLevel="2" x14ac:dyDescent="0.25">
      <c r="A1324" s="2">
        <v>40545</v>
      </c>
      <c r="B1324" s="6">
        <f t="shared" si="31"/>
        <v>2011</v>
      </c>
      <c r="C1324" s="1" t="s">
        <v>31</v>
      </c>
      <c r="D1324" s="1">
        <v>102</v>
      </c>
    </row>
    <row r="1325" spans="1:4" outlineLevel="2" x14ac:dyDescent="0.25">
      <c r="A1325" s="2">
        <v>40546</v>
      </c>
      <c r="B1325" s="6">
        <f t="shared" si="31"/>
        <v>2011</v>
      </c>
      <c r="C1325" s="1" t="s">
        <v>9</v>
      </c>
      <c r="D1325" s="1">
        <v>240</v>
      </c>
    </row>
    <row r="1326" spans="1:4" outlineLevel="2" x14ac:dyDescent="0.25">
      <c r="A1326" s="2">
        <v>40548</v>
      </c>
      <c r="B1326" s="6">
        <f t="shared" si="31"/>
        <v>2011</v>
      </c>
      <c r="C1326" s="1" t="s">
        <v>10</v>
      </c>
      <c r="D1326" s="1">
        <v>124</v>
      </c>
    </row>
    <row r="1327" spans="1:4" outlineLevel="2" x14ac:dyDescent="0.25">
      <c r="A1327" s="2">
        <v>40550</v>
      </c>
      <c r="B1327" s="6">
        <f t="shared" si="31"/>
        <v>2011</v>
      </c>
      <c r="C1327" s="1" t="s">
        <v>45</v>
      </c>
      <c r="D1327" s="1">
        <v>330</v>
      </c>
    </row>
    <row r="1328" spans="1:4" outlineLevel="2" x14ac:dyDescent="0.25">
      <c r="A1328" s="2">
        <v>40554</v>
      </c>
      <c r="B1328" s="6">
        <f t="shared" si="31"/>
        <v>2011</v>
      </c>
      <c r="C1328" s="1" t="s">
        <v>26</v>
      </c>
      <c r="D1328" s="1">
        <v>187</v>
      </c>
    </row>
    <row r="1329" spans="1:4" outlineLevel="2" x14ac:dyDescent="0.25">
      <c r="A1329" s="2">
        <v>40561</v>
      </c>
      <c r="B1329" s="6">
        <f t="shared" si="31"/>
        <v>2011</v>
      </c>
      <c r="C1329" s="1" t="s">
        <v>52</v>
      </c>
      <c r="D1329" s="1">
        <v>165</v>
      </c>
    </row>
    <row r="1330" spans="1:4" outlineLevel="2" x14ac:dyDescent="0.25">
      <c r="A1330" s="2">
        <v>40562</v>
      </c>
      <c r="B1330" s="6">
        <f t="shared" si="31"/>
        <v>2011</v>
      </c>
      <c r="C1330" s="1" t="s">
        <v>5</v>
      </c>
      <c r="D1330" s="1">
        <v>371</v>
      </c>
    </row>
    <row r="1331" spans="1:4" outlineLevel="2" x14ac:dyDescent="0.25">
      <c r="A1331" s="2">
        <v>40564</v>
      </c>
      <c r="B1331" s="6">
        <f t="shared" si="31"/>
        <v>2011</v>
      </c>
      <c r="C1331" s="1" t="s">
        <v>39</v>
      </c>
      <c r="D1331" s="1">
        <v>185</v>
      </c>
    </row>
    <row r="1332" spans="1:4" outlineLevel="2" x14ac:dyDescent="0.25">
      <c r="A1332" s="2">
        <v>40566</v>
      </c>
      <c r="B1332" s="6">
        <f t="shared" si="31"/>
        <v>2011</v>
      </c>
      <c r="C1332" s="1" t="s">
        <v>9</v>
      </c>
      <c r="D1332" s="1">
        <v>401</v>
      </c>
    </row>
    <row r="1333" spans="1:4" outlineLevel="2" x14ac:dyDescent="0.25">
      <c r="A1333" s="2">
        <v>40568</v>
      </c>
      <c r="B1333" s="6">
        <f t="shared" si="31"/>
        <v>2011</v>
      </c>
      <c r="C1333" s="1" t="s">
        <v>55</v>
      </c>
      <c r="D1333" s="1">
        <v>25</v>
      </c>
    </row>
    <row r="1334" spans="1:4" outlineLevel="2" x14ac:dyDescent="0.25">
      <c r="A1334" s="2">
        <v>40568</v>
      </c>
      <c r="B1334" s="6">
        <f t="shared" si="31"/>
        <v>2011</v>
      </c>
      <c r="C1334" s="1" t="s">
        <v>93</v>
      </c>
      <c r="D1334" s="1">
        <v>3</v>
      </c>
    </row>
    <row r="1335" spans="1:4" outlineLevel="2" x14ac:dyDescent="0.25">
      <c r="A1335" s="2">
        <v>40568</v>
      </c>
      <c r="B1335" s="6">
        <f t="shared" si="31"/>
        <v>2011</v>
      </c>
      <c r="C1335" s="1" t="s">
        <v>170</v>
      </c>
      <c r="D1335" s="1">
        <v>11</v>
      </c>
    </row>
    <row r="1336" spans="1:4" outlineLevel="2" x14ac:dyDescent="0.25">
      <c r="A1336" s="2">
        <v>40573</v>
      </c>
      <c r="B1336" s="6">
        <f t="shared" si="31"/>
        <v>2011</v>
      </c>
      <c r="C1336" s="1" t="s">
        <v>216</v>
      </c>
      <c r="D1336" s="1">
        <v>18</v>
      </c>
    </row>
    <row r="1337" spans="1:4" outlineLevel="2" x14ac:dyDescent="0.25">
      <c r="A1337" s="2">
        <v>40573</v>
      </c>
      <c r="B1337" s="6">
        <f t="shared" si="31"/>
        <v>2011</v>
      </c>
      <c r="C1337" s="1" t="s">
        <v>45</v>
      </c>
      <c r="D1337" s="1">
        <v>154</v>
      </c>
    </row>
    <row r="1338" spans="1:4" outlineLevel="2" x14ac:dyDescent="0.25">
      <c r="A1338" s="2">
        <v>40574</v>
      </c>
      <c r="B1338" s="6">
        <f t="shared" si="31"/>
        <v>2011</v>
      </c>
      <c r="C1338" s="1" t="s">
        <v>50</v>
      </c>
      <c r="D1338" s="1">
        <v>423</v>
      </c>
    </row>
    <row r="1339" spans="1:4" outlineLevel="2" x14ac:dyDescent="0.25">
      <c r="A1339" s="2">
        <v>40576</v>
      </c>
      <c r="B1339" s="6">
        <f t="shared" si="31"/>
        <v>2011</v>
      </c>
      <c r="C1339" s="1" t="s">
        <v>127</v>
      </c>
      <c r="D1339" s="1">
        <v>6</v>
      </c>
    </row>
    <row r="1340" spans="1:4" outlineLevel="2" x14ac:dyDescent="0.25">
      <c r="A1340" s="2">
        <v>40580</v>
      </c>
      <c r="B1340" s="6">
        <f t="shared" si="31"/>
        <v>2011</v>
      </c>
      <c r="C1340" s="1" t="s">
        <v>28</v>
      </c>
      <c r="D1340" s="1">
        <v>62</v>
      </c>
    </row>
    <row r="1341" spans="1:4" outlineLevel="2" x14ac:dyDescent="0.25">
      <c r="A1341" s="2">
        <v>40581</v>
      </c>
      <c r="B1341" s="6">
        <f t="shared" si="31"/>
        <v>2011</v>
      </c>
      <c r="C1341" s="1" t="s">
        <v>136</v>
      </c>
      <c r="D1341" s="1">
        <v>15</v>
      </c>
    </row>
    <row r="1342" spans="1:4" outlineLevel="2" x14ac:dyDescent="0.25">
      <c r="A1342" s="2">
        <v>40583</v>
      </c>
      <c r="B1342" s="6">
        <f t="shared" si="31"/>
        <v>2011</v>
      </c>
      <c r="C1342" s="1" t="s">
        <v>9</v>
      </c>
      <c r="D1342" s="1">
        <v>311</v>
      </c>
    </row>
    <row r="1343" spans="1:4" outlineLevel="2" x14ac:dyDescent="0.25">
      <c r="A1343" s="2">
        <v>40584</v>
      </c>
      <c r="B1343" s="6">
        <f t="shared" si="31"/>
        <v>2011</v>
      </c>
      <c r="C1343" s="1" t="s">
        <v>19</v>
      </c>
      <c r="D1343" s="1">
        <v>127</v>
      </c>
    </row>
    <row r="1344" spans="1:4" outlineLevel="2" x14ac:dyDescent="0.25">
      <c r="A1344" s="2">
        <v>40585</v>
      </c>
      <c r="B1344" s="6">
        <f t="shared" si="31"/>
        <v>2011</v>
      </c>
      <c r="C1344" s="1" t="s">
        <v>22</v>
      </c>
      <c r="D1344" s="1">
        <v>483</v>
      </c>
    </row>
    <row r="1345" spans="1:4" outlineLevel="2" x14ac:dyDescent="0.25">
      <c r="A1345" s="2">
        <v>40588</v>
      </c>
      <c r="B1345" s="6">
        <f t="shared" si="31"/>
        <v>2011</v>
      </c>
      <c r="C1345" s="1" t="s">
        <v>217</v>
      </c>
      <c r="D1345" s="1">
        <v>9</v>
      </c>
    </row>
    <row r="1346" spans="1:4" outlineLevel="2" x14ac:dyDescent="0.25">
      <c r="A1346" s="2">
        <v>40593</v>
      </c>
      <c r="B1346" s="6">
        <f t="shared" si="31"/>
        <v>2011</v>
      </c>
      <c r="C1346" s="1" t="s">
        <v>20</v>
      </c>
      <c r="D1346" s="1">
        <v>75</v>
      </c>
    </row>
    <row r="1347" spans="1:4" outlineLevel="2" x14ac:dyDescent="0.25">
      <c r="A1347" s="2">
        <v>40598</v>
      </c>
      <c r="B1347" s="6">
        <f t="shared" si="31"/>
        <v>2011</v>
      </c>
      <c r="C1347" s="1" t="s">
        <v>218</v>
      </c>
      <c r="D1347" s="1">
        <v>7</v>
      </c>
    </row>
    <row r="1348" spans="1:4" outlineLevel="2" x14ac:dyDescent="0.25">
      <c r="A1348" s="2">
        <v>40602</v>
      </c>
      <c r="B1348" s="6">
        <f t="shared" si="31"/>
        <v>2011</v>
      </c>
      <c r="C1348" s="1" t="s">
        <v>35</v>
      </c>
      <c r="D1348" s="1">
        <v>114</v>
      </c>
    </row>
    <row r="1349" spans="1:4" outlineLevel="2" x14ac:dyDescent="0.25">
      <c r="A1349" s="2">
        <v>40605</v>
      </c>
      <c r="B1349" s="6">
        <f t="shared" si="31"/>
        <v>2011</v>
      </c>
      <c r="C1349" s="1" t="s">
        <v>123</v>
      </c>
      <c r="D1349" s="1">
        <v>151</v>
      </c>
    </row>
    <row r="1350" spans="1:4" outlineLevel="2" x14ac:dyDescent="0.25">
      <c r="A1350" s="2">
        <v>40608</v>
      </c>
      <c r="B1350" s="6">
        <f t="shared" si="31"/>
        <v>2011</v>
      </c>
      <c r="C1350" s="1" t="s">
        <v>10</v>
      </c>
      <c r="D1350" s="1">
        <v>116</v>
      </c>
    </row>
    <row r="1351" spans="1:4" outlineLevel="2" x14ac:dyDescent="0.25">
      <c r="A1351" s="2">
        <v>40609</v>
      </c>
      <c r="B1351" s="6">
        <f t="shared" si="31"/>
        <v>2011</v>
      </c>
      <c r="C1351" s="1" t="s">
        <v>12</v>
      </c>
      <c r="D1351" s="1">
        <v>76</v>
      </c>
    </row>
    <row r="1352" spans="1:4" outlineLevel="2" x14ac:dyDescent="0.25">
      <c r="A1352" s="2">
        <v>40610</v>
      </c>
      <c r="B1352" s="6">
        <f t="shared" si="31"/>
        <v>2011</v>
      </c>
      <c r="C1352" s="1" t="s">
        <v>6</v>
      </c>
      <c r="D1352" s="1">
        <v>25</v>
      </c>
    </row>
    <row r="1353" spans="1:4" outlineLevel="2" x14ac:dyDescent="0.25">
      <c r="A1353" s="2">
        <v>40614</v>
      </c>
      <c r="B1353" s="6">
        <f t="shared" si="31"/>
        <v>2011</v>
      </c>
      <c r="C1353" s="1" t="s">
        <v>31</v>
      </c>
      <c r="D1353" s="1">
        <v>37</v>
      </c>
    </row>
    <row r="1354" spans="1:4" outlineLevel="2" x14ac:dyDescent="0.25">
      <c r="A1354" s="2">
        <v>40616</v>
      </c>
      <c r="B1354" s="6">
        <f t="shared" si="31"/>
        <v>2011</v>
      </c>
      <c r="C1354" s="1" t="s">
        <v>80</v>
      </c>
      <c r="D1354" s="1">
        <v>108</v>
      </c>
    </row>
    <row r="1355" spans="1:4" outlineLevel="2" x14ac:dyDescent="0.25">
      <c r="A1355" s="2">
        <v>40617</v>
      </c>
      <c r="B1355" s="6">
        <f t="shared" ref="B1355:B1386" si="32">YEAR(A1355)</f>
        <v>2011</v>
      </c>
      <c r="C1355" s="1" t="s">
        <v>7</v>
      </c>
      <c r="D1355" s="1">
        <v>199</v>
      </c>
    </row>
    <row r="1356" spans="1:4" outlineLevel="2" x14ac:dyDescent="0.25">
      <c r="A1356" s="2">
        <v>40617</v>
      </c>
      <c r="B1356" s="6">
        <f t="shared" si="32"/>
        <v>2011</v>
      </c>
      <c r="C1356" s="1" t="s">
        <v>45</v>
      </c>
      <c r="D1356" s="1">
        <v>128</v>
      </c>
    </row>
    <row r="1357" spans="1:4" outlineLevel="2" x14ac:dyDescent="0.25">
      <c r="A1357" s="2">
        <v>40618</v>
      </c>
      <c r="B1357" s="6">
        <f t="shared" si="32"/>
        <v>2011</v>
      </c>
      <c r="C1357" s="1" t="s">
        <v>58</v>
      </c>
      <c r="D1357" s="1">
        <v>32</v>
      </c>
    </row>
    <row r="1358" spans="1:4" outlineLevel="2" x14ac:dyDescent="0.25">
      <c r="A1358" s="2">
        <v>40625</v>
      </c>
      <c r="B1358" s="6">
        <f t="shared" si="32"/>
        <v>2011</v>
      </c>
      <c r="C1358" s="1" t="s">
        <v>30</v>
      </c>
      <c r="D1358" s="1">
        <v>151</v>
      </c>
    </row>
    <row r="1359" spans="1:4" outlineLevel="2" x14ac:dyDescent="0.25">
      <c r="A1359" s="2">
        <v>40626</v>
      </c>
      <c r="B1359" s="6">
        <f t="shared" si="32"/>
        <v>2011</v>
      </c>
      <c r="C1359" s="1" t="s">
        <v>153</v>
      </c>
      <c r="D1359" s="1">
        <v>8</v>
      </c>
    </row>
    <row r="1360" spans="1:4" outlineLevel="2" x14ac:dyDescent="0.25">
      <c r="A1360" s="2">
        <v>40627</v>
      </c>
      <c r="B1360" s="6">
        <f t="shared" si="32"/>
        <v>2011</v>
      </c>
      <c r="C1360" s="1" t="s">
        <v>14</v>
      </c>
      <c r="D1360" s="1">
        <v>411</v>
      </c>
    </row>
    <row r="1361" spans="1:4" outlineLevel="2" x14ac:dyDescent="0.25">
      <c r="A1361" s="2">
        <v>40628</v>
      </c>
      <c r="B1361" s="6">
        <f t="shared" si="32"/>
        <v>2011</v>
      </c>
      <c r="C1361" s="1" t="s">
        <v>52</v>
      </c>
      <c r="D1361" s="1">
        <v>119</v>
      </c>
    </row>
    <row r="1362" spans="1:4" outlineLevel="2" x14ac:dyDescent="0.25">
      <c r="A1362" s="2">
        <v>40630</v>
      </c>
      <c r="B1362" s="6">
        <f t="shared" si="32"/>
        <v>2011</v>
      </c>
      <c r="C1362" s="1" t="s">
        <v>17</v>
      </c>
      <c r="D1362" s="1">
        <v>366</v>
      </c>
    </row>
    <row r="1363" spans="1:4" outlineLevel="2" x14ac:dyDescent="0.25">
      <c r="A1363" s="2">
        <v>40633</v>
      </c>
      <c r="B1363" s="6">
        <f t="shared" si="32"/>
        <v>2011</v>
      </c>
      <c r="C1363" s="1" t="s">
        <v>69</v>
      </c>
      <c r="D1363" s="1">
        <v>20</v>
      </c>
    </row>
    <row r="1364" spans="1:4" outlineLevel="2" x14ac:dyDescent="0.25">
      <c r="A1364" s="2">
        <v>40635</v>
      </c>
      <c r="B1364" s="6">
        <f t="shared" si="32"/>
        <v>2011</v>
      </c>
      <c r="C1364" s="1" t="s">
        <v>123</v>
      </c>
      <c r="D1364" s="1">
        <v>124</v>
      </c>
    </row>
    <row r="1365" spans="1:4" outlineLevel="2" x14ac:dyDescent="0.25">
      <c r="A1365" s="2">
        <v>40635</v>
      </c>
      <c r="B1365" s="6">
        <f t="shared" si="32"/>
        <v>2011</v>
      </c>
      <c r="C1365" s="1" t="s">
        <v>10</v>
      </c>
      <c r="D1365" s="1">
        <v>30</v>
      </c>
    </row>
    <row r="1366" spans="1:4" outlineLevel="2" x14ac:dyDescent="0.25">
      <c r="A1366" s="2">
        <v>40636</v>
      </c>
      <c r="B1366" s="6">
        <f t="shared" si="32"/>
        <v>2011</v>
      </c>
      <c r="C1366" s="1" t="s">
        <v>14</v>
      </c>
      <c r="D1366" s="1">
        <v>237</v>
      </c>
    </row>
    <row r="1367" spans="1:4" outlineLevel="2" x14ac:dyDescent="0.25">
      <c r="A1367" s="2">
        <v>40638</v>
      </c>
      <c r="B1367" s="6">
        <f t="shared" si="32"/>
        <v>2011</v>
      </c>
      <c r="C1367" s="1" t="s">
        <v>22</v>
      </c>
      <c r="D1367" s="1">
        <v>355</v>
      </c>
    </row>
    <row r="1368" spans="1:4" outlineLevel="2" x14ac:dyDescent="0.25">
      <c r="A1368" s="2">
        <v>40642</v>
      </c>
      <c r="B1368" s="6">
        <f t="shared" si="32"/>
        <v>2011</v>
      </c>
      <c r="C1368" s="1" t="s">
        <v>45</v>
      </c>
      <c r="D1368" s="1">
        <v>162</v>
      </c>
    </row>
    <row r="1369" spans="1:4" outlineLevel="2" x14ac:dyDescent="0.25">
      <c r="A1369" s="2">
        <v>40647</v>
      </c>
      <c r="B1369" s="6">
        <f t="shared" si="32"/>
        <v>2011</v>
      </c>
      <c r="C1369" s="1" t="s">
        <v>35</v>
      </c>
      <c r="D1369" s="1">
        <v>46</v>
      </c>
    </row>
    <row r="1370" spans="1:4" outlineLevel="2" x14ac:dyDescent="0.25">
      <c r="A1370" s="2">
        <v>40647</v>
      </c>
      <c r="B1370" s="6">
        <f t="shared" si="32"/>
        <v>2011</v>
      </c>
      <c r="C1370" s="1" t="s">
        <v>219</v>
      </c>
      <c r="D1370" s="1">
        <v>13</v>
      </c>
    </row>
    <row r="1371" spans="1:4" outlineLevel="2" x14ac:dyDescent="0.25">
      <c r="A1371" s="2">
        <v>40647</v>
      </c>
      <c r="B1371" s="6">
        <f t="shared" si="32"/>
        <v>2011</v>
      </c>
      <c r="C1371" s="1" t="s">
        <v>118</v>
      </c>
      <c r="D1371" s="1">
        <v>14</v>
      </c>
    </row>
    <row r="1372" spans="1:4" outlineLevel="2" x14ac:dyDescent="0.25">
      <c r="A1372" s="2">
        <v>40647</v>
      </c>
      <c r="B1372" s="6">
        <f t="shared" si="32"/>
        <v>2011</v>
      </c>
      <c r="C1372" s="1" t="s">
        <v>220</v>
      </c>
      <c r="D1372" s="1">
        <v>4</v>
      </c>
    </row>
    <row r="1373" spans="1:4" outlineLevel="2" x14ac:dyDescent="0.25">
      <c r="A1373" s="2">
        <v>40651</v>
      </c>
      <c r="B1373" s="6">
        <f t="shared" si="32"/>
        <v>2011</v>
      </c>
      <c r="C1373" s="1" t="s">
        <v>9</v>
      </c>
      <c r="D1373" s="1">
        <v>470</v>
      </c>
    </row>
    <row r="1374" spans="1:4" outlineLevel="2" x14ac:dyDescent="0.25">
      <c r="A1374" s="2">
        <v>40651</v>
      </c>
      <c r="B1374" s="6">
        <f t="shared" si="32"/>
        <v>2011</v>
      </c>
      <c r="C1374" s="1" t="s">
        <v>221</v>
      </c>
      <c r="D1374" s="1">
        <v>9</v>
      </c>
    </row>
    <row r="1375" spans="1:4" outlineLevel="2" x14ac:dyDescent="0.25">
      <c r="A1375" s="2">
        <v>40651</v>
      </c>
      <c r="B1375" s="6">
        <f t="shared" si="32"/>
        <v>2011</v>
      </c>
      <c r="C1375" s="1" t="s">
        <v>58</v>
      </c>
      <c r="D1375" s="1">
        <v>37</v>
      </c>
    </row>
    <row r="1376" spans="1:4" outlineLevel="2" x14ac:dyDescent="0.25">
      <c r="A1376" s="2">
        <v>40652</v>
      </c>
      <c r="B1376" s="6">
        <f t="shared" si="32"/>
        <v>2011</v>
      </c>
      <c r="C1376" s="1" t="s">
        <v>28</v>
      </c>
      <c r="D1376" s="1">
        <v>55</v>
      </c>
    </row>
    <row r="1377" spans="1:4" outlineLevel="2" x14ac:dyDescent="0.25">
      <c r="A1377" s="2">
        <v>40654</v>
      </c>
      <c r="B1377" s="6">
        <f t="shared" si="32"/>
        <v>2011</v>
      </c>
      <c r="C1377" s="1" t="s">
        <v>55</v>
      </c>
      <c r="D1377" s="1">
        <v>140</v>
      </c>
    </row>
    <row r="1378" spans="1:4" outlineLevel="2" x14ac:dyDescent="0.25">
      <c r="A1378" s="2">
        <v>40656</v>
      </c>
      <c r="B1378" s="6">
        <f t="shared" si="32"/>
        <v>2011</v>
      </c>
      <c r="C1378" s="1" t="s">
        <v>222</v>
      </c>
      <c r="D1378" s="1">
        <v>12</v>
      </c>
    </row>
    <row r="1379" spans="1:4" outlineLevel="2" x14ac:dyDescent="0.25">
      <c r="A1379" s="2">
        <v>40658</v>
      </c>
      <c r="B1379" s="6">
        <f t="shared" si="32"/>
        <v>2011</v>
      </c>
      <c r="C1379" s="1" t="s">
        <v>12</v>
      </c>
      <c r="D1379" s="1">
        <v>20</v>
      </c>
    </row>
    <row r="1380" spans="1:4" outlineLevel="2" x14ac:dyDescent="0.25">
      <c r="A1380" s="2">
        <v>40662</v>
      </c>
      <c r="B1380" s="6">
        <f t="shared" si="32"/>
        <v>2011</v>
      </c>
      <c r="C1380" s="1" t="s">
        <v>50</v>
      </c>
      <c r="D1380" s="1">
        <v>478</v>
      </c>
    </row>
    <row r="1381" spans="1:4" outlineLevel="2" x14ac:dyDescent="0.25">
      <c r="A1381" s="2">
        <v>40664</v>
      </c>
      <c r="B1381" s="6">
        <f t="shared" si="32"/>
        <v>2011</v>
      </c>
      <c r="C1381" s="1" t="s">
        <v>22</v>
      </c>
      <c r="D1381" s="1">
        <v>289</v>
      </c>
    </row>
    <row r="1382" spans="1:4" outlineLevel="2" x14ac:dyDescent="0.25">
      <c r="A1382" s="2">
        <v>40665</v>
      </c>
      <c r="B1382" s="6">
        <f t="shared" si="32"/>
        <v>2011</v>
      </c>
      <c r="C1382" s="1" t="s">
        <v>57</v>
      </c>
      <c r="D1382" s="1">
        <v>1</v>
      </c>
    </row>
    <row r="1383" spans="1:4" outlineLevel="2" x14ac:dyDescent="0.25">
      <c r="A1383" s="2">
        <v>40665</v>
      </c>
      <c r="B1383" s="6">
        <f t="shared" si="32"/>
        <v>2011</v>
      </c>
      <c r="C1383" s="1" t="s">
        <v>149</v>
      </c>
      <c r="D1383" s="1">
        <v>15</v>
      </c>
    </row>
    <row r="1384" spans="1:4" outlineLevel="2" x14ac:dyDescent="0.25">
      <c r="A1384" s="2">
        <v>40668</v>
      </c>
      <c r="B1384" s="6">
        <f t="shared" si="32"/>
        <v>2011</v>
      </c>
      <c r="C1384" s="1" t="s">
        <v>7</v>
      </c>
      <c r="D1384" s="1">
        <v>400</v>
      </c>
    </row>
    <row r="1385" spans="1:4" outlineLevel="2" x14ac:dyDescent="0.25">
      <c r="A1385" s="2">
        <v>40669</v>
      </c>
      <c r="B1385" s="6">
        <f t="shared" si="32"/>
        <v>2011</v>
      </c>
      <c r="C1385" s="1" t="s">
        <v>108</v>
      </c>
      <c r="D1385" s="1">
        <v>1</v>
      </c>
    </row>
    <row r="1386" spans="1:4" outlineLevel="2" x14ac:dyDescent="0.25">
      <c r="A1386" s="2">
        <v>40670</v>
      </c>
      <c r="B1386" s="6">
        <f t="shared" si="32"/>
        <v>2011</v>
      </c>
      <c r="C1386" s="1" t="s">
        <v>8</v>
      </c>
      <c r="D1386" s="1">
        <v>184</v>
      </c>
    </row>
    <row r="1387" spans="1:4" outlineLevel="2" x14ac:dyDescent="0.25">
      <c r="A1387" s="2">
        <v>40670</v>
      </c>
      <c r="B1387" s="6">
        <f t="shared" ref="B1387:B1418" si="33">YEAR(A1387)</f>
        <v>2011</v>
      </c>
      <c r="C1387" s="1" t="s">
        <v>6</v>
      </c>
      <c r="D1387" s="1">
        <v>99</v>
      </c>
    </row>
    <row r="1388" spans="1:4" outlineLevel="2" x14ac:dyDescent="0.25">
      <c r="A1388" s="2">
        <v>40671</v>
      </c>
      <c r="B1388" s="6">
        <f t="shared" si="33"/>
        <v>2011</v>
      </c>
      <c r="C1388" s="1" t="s">
        <v>10</v>
      </c>
      <c r="D1388" s="1">
        <v>143</v>
      </c>
    </row>
    <row r="1389" spans="1:4" outlineLevel="2" x14ac:dyDescent="0.25">
      <c r="A1389" s="2">
        <v>40672</v>
      </c>
      <c r="B1389" s="6">
        <f t="shared" si="33"/>
        <v>2011</v>
      </c>
      <c r="C1389" s="1" t="s">
        <v>30</v>
      </c>
      <c r="D1389" s="1">
        <v>184</v>
      </c>
    </row>
    <row r="1390" spans="1:4" outlineLevel="2" x14ac:dyDescent="0.25">
      <c r="A1390" s="2">
        <v>40676</v>
      </c>
      <c r="B1390" s="6">
        <f t="shared" si="33"/>
        <v>2011</v>
      </c>
      <c r="C1390" s="1" t="s">
        <v>163</v>
      </c>
      <c r="D1390" s="1">
        <v>3</v>
      </c>
    </row>
    <row r="1391" spans="1:4" outlineLevel="2" x14ac:dyDescent="0.25">
      <c r="A1391" s="2">
        <v>40676</v>
      </c>
      <c r="B1391" s="6">
        <f t="shared" si="33"/>
        <v>2011</v>
      </c>
      <c r="C1391" s="1" t="s">
        <v>18</v>
      </c>
      <c r="D1391" s="1">
        <v>197</v>
      </c>
    </row>
    <row r="1392" spans="1:4" outlineLevel="2" x14ac:dyDescent="0.25">
      <c r="A1392" s="2">
        <v>40680</v>
      </c>
      <c r="B1392" s="6">
        <f t="shared" si="33"/>
        <v>2011</v>
      </c>
      <c r="C1392" s="1" t="s">
        <v>4</v>
      </c>
      <c r="D1392" s="1">
        <v>18</v>
      </c>
    </row>
    <row r="1393" spans="1:4" outlineLevel="2" x14ac:dyDescent="0.25">
      <c r="A1393" s="2">
        <v>40685</v>
      </c>
      <c r="B1393" s="6">
        <f t="shared" si="33"/>
        <v>2011</v>
      </c>
      <c r="C1393" s="1" t="s">
        <v>0</v>
      </c>
      <c r="D1393" s="1">
        <v>7</v>
      </c>
    </row>
    <row r="1394" spans="1:4" outlineLevel="2" x14ac:dyDescent="0.25">
      <c r="A1394" s="2">
        <v>40686</v>
      </c>
      <c r="B1394" s="6">
        <f t="shared" si="33"/>
        <v>2011</v>
      </c>
      <c r="C1394" s="1" t="s">
        <v>9</v>
      </c>
      <c r="D1394" s="1">
        <v>381</v>
      </c>
    </row>
    <row r="1395" spans="1:4" outlineLevel="2" x14ac:dyDescent="0.25">
      <c r="A1395" s="2">
        <v>40689</v>
      </c>
      <c r="B1395" s="6">
        <f t="shared" si="33"/>
        <v>2011</v>
      </c>
      <c r="C1395" s="1" t="s">
        <v>61</v>
      </c>
      <c r="D1395" s="1">
        <v>45</v>
      </c>
    </row>
    <row r="1396" spans="1:4" outlineLevel="2" x14ac:dyDescent="0.25">
      <c r="A1396" s="2">
        <v>40691</v>
      </c>
      <c r="B1396" s="6">
        <f t="shared" si="33"/>
        <v>2011</v>
      </c>
      <c r="C1396" s="1" t="s">
        <v>17</v>
      </c>
      <c r="D1396" s="1">
        <v>499</v>
      </c>
    </row>
    <row r="1397" spans="1:4" outlineLevel="2" x14ac:dyDescent="0.25">
      <c r="A1397" s="2">
        <v>40695</v>
      </c>
      <c r="B1397" s="6">
        <f t="shared" si="33"/>
        <v>2011</v>
      </c>
      <c r="C1397" s="1" t="s">
        <v>17</v>
      </c>
      <c r="D1397" s="1">
        <v>134</v>
      </c>
    </row>
    <row r="1398" spans="1:4" outlineLevel="2" x14ac:dyDescent="0.25">
      <c r="A1398" s="2">
        <v>40695</v>
      </c>
      <c r="B1398" s="6">
        <f t="shared" si="33"/>
        <v>2011</v>
      </c>
      <c r="C1398" s="1" t="s">
        <v>52</v>
      </c>
      <c r="D1398" s="1">
        <v>132</v>
      </c>
    </row>
    <row r="1399" spans="1:4" outlineLevel="2" x14ac:dyDescent="0.25">
      <c r="A1399" s="2">
        <v>40696</v>
      </c>
      <c r="B1399" s="6">
        <f t="shared" si="33"/>
        <v>2011</v>
      </c>
      <c r="C1399" s="1" t="s">
        <v>19</v>
      </c>
      <c r="D1399" s="1">
        <v>180</v>
      </c>
    </row>
    <row r="1400" spans="1:4" outlineLevel="2" x14ac:dyDescent="0.25">
      <c r="A1400" s="2">
        <v>40699</v>
      </c>
      <c r="B1400" s="6">
        <f t="shared" si="33"/>
        <v>2011</v>
      </c>
      <c r="C1400" s="1" t="s">
        <v>221</v>
      </c>
      <c r="D1400" s="1">
        <v>5</v>
      </c>
    </row>
    <row r="1401" spans="1:4" outlineLevel="2" x14ac:dyDescent="0.25">
      <c r="A1401" s="2">
        <v>40701</v>
      </c>
      <c r="B1401" s="6">
        <f t="shared" si="33"/>
        <v>2011</v>
      </c>
      <c r="C1401" s="1" t="s">
        <v>24</v>
      </c>
      <c r="D1401" s="1">
        <v>110</v>
      </c>
    </row>
    <row r="1402" spans="1:4" outlineLevel="2" x14ac:dyDescent="0.25">
      <c r="A1402" s="2">
        <v>40702</v>
      </c>
      <c r="B1402" s="6">
        <f t="shared" si="33"/>
        <v>2011</v>
      </c>
      <c r="C1402" s="1" t="s">
        <v>52</v>
      </c>
      <c r="D1402" s="1">
        <v>54</v>
      </c>
    </row>
    <row r="1403" spans="1:4" outlineLevel="2" x14ac:dyDescent="0.25">
      <c r="A1403" s="2">
        <v>40703</v>
      </c>
      <c r="B1403" s="6">
        <f t="shared" si="33"/>
        <v>2011</v>
      </c>
      <c r="C1403" s="1" t="s">
        <v>209</v>
      </c>
      <c r="D1403" s="1">
        <v>6</v>
      </c>
    </row>
    <row r="1404" spans="1:4" outlineLevel="2" x14ac:dyDescent="0.25">
      <c r="A1404" s="2">
        <v>40704</v>
      </c>
      <c r="B1404" s="6">
        <f t="shared" si="33"/>
        <v>2011</v>
      </c>
      <c r="C1404" s="1" t="s">
        <v>50</v>
      </c>
      <c r="D1404" s="1">
        <v>476</v>
      </c>
    </row>
    <row r="1405" spans="1:4" outlineLevel="2" x14ac:dyDescent="0.25">
      <c r="A1405" s="2">
        <v>40704</v>
      </c>
      <c r="B1405" s="6">
        <f t="shared" si="33"/>
        <v>2011</v>
      </c>
      <c r="C1405" s="1" t="s">
        <v>19</v>
      </c>
      <c r="D1405" s="1">
        <v>104</v>
      </c>
    </row>
    <row r="1406" spans="1:4" outlineLevel="2" x14ac:dyDescent="0.25">
      <c r="A1406" s="2">
        <v>40704</v>
      </c>
      <c r="B1406" s="6">
        <f t="shared" si="33"/>
        <v>2011</v>
      </c>
      <c r="C1406" s="1" t="s">
        <v>31</v>
      </c>
      <c r="D1406" s="1">
        <v>104</v>
      </c>
    </row>
    <row r="1407" spans="1:4" outlineLevel="2" x14ac:dyDescent="0.25">
      <c r="A1407" s="2">
        <v>40706</v>
      </c>
      <c r="B1407" s="6">
        <f t="shared" si="33"/>
        <v>2011</v>
      </c>
      <c r="C1407" s="1" t="s">
        <v>18</v>
      </c>
      <c r="D1407" s="1">
        <v>47</v>
      </c>
    </row>
    <row r="1408" spans="1:4" outlineLevel="2" x14ac:dyDescent="0.25">
      <c r="A1408" s="2">
        <v>40706</v>
      </c>
      <c r="B1408" s="6">
        <f t="shared" si="33"/>
        <v>2011</v>
      </c>
      <c r="C1408" s="1" t="s">
        <v>35</v>
      </c>
      <c r="D1408" s="1">
        <v>127</v>
      </c>
    </row>
    <row r="1409" spans="1:4" outlineLevel="2" x14ac:dyDescent="0.25">
      <c r="A1409" s="2">
        <v>40708</v>
      </c>
      <c r="B1409" s="6">
        <f t="shared" si="33"/>
        <v>2011</v>
      </c>
      <c r="C1409" s="1" t="s">
        <v>25</v>
      </c>
      <c r="D1409" s="1">
        <v>143</v>
      </c>
    </row>
    <row r="1410" spans="1:4" outlineLevel="2" x14ac:dyDescent="0.25">
      <c r="A1410" s="2">
        <v>40711</v>
      </c>
      <c r="B1410" s="6">
        <f t="shared" si="33"/>
        <v>2011</v>
      </c>
      <c r="C1410" s="1" t="s">
        <v>58</v>
      </c>
      <c r="D1410" s="1">
        <v>181</v>
      </c>
    </row>
    <row r="1411" spans="1:4" outlineLevel="2" x14ac:dyDescent="0.25">
      <c r="A1411" s="2">
        <v>40714</v>
      </c>
      <c r="B1411" s="6">
        <f t="shared" si="33"/>
        <v>2011</v>
      </c>
      <c r="C1411" s="1" t="s">
        <v>19</v>
      </c>
      <c r="D1411" s="1">
        <v>139</v>
      </c>
    </row>
    <row r="1412" spans="1:4" outlineLevel="2" x14ac:dyDescent="0.25">
      <c r="A1412" s="2">
        <v>40717</v>
      </c>
      <c r="B1412" s="6">
        <f t="shared" si="33"/>
        <v>2011</v>
      </c>
      <c r="C1412" s="1" t="s">
        <v>52</v>
      </c>
      <c r="D1412" s="1">
        <v>187</v>
      </c>
    </row>
    <row r="1413" spans="1:4" outlineLevel="2" x14ac:dyDescent="0.25">
      <c r="A1413" s="2">
        <v>40717</v>
      </c>
      <c r="B1413" s="6">
        <f t="shared" si="33"/>
        <v>2011</v>
      </c>
      <c r="C1413" s="1" t="s">
        <v>201</v>
      </c>
      <c r="D1413" s="1">
        <v>11</v>
      </c>
    </row>
    <row r="1414" spans="1:4" outlineLevel="2" x14ac:dyDescent="0.25">
      <c r="A1414" s="2">
        <v>40718</v>
      </c>
      <c r="B1414" s="6">
        <f t="shared" si="33"/>
        <v>2011</v>
      </c>
      <c r="C1414" s="1" t="s">
        <v>55</v>
      </c>
      <c r="D1414" s="1">
        <v>170</v>
      </c>
    </row>
    <row r="1415" spans="1:4" outlineLevel="2" x14ac:dyDescent="0.25">
      <c r="A1415" s="2">
        <v>40723</v>
      </c>
      <c r="B1415" s="6">
        <f t="shared" si="33"/>
        <v>2011</v>
      </c>
      <c r="C1415" s="1" t="s">
        <v>116</v>
      </c>
      <c r="D1415" s="1">
        <v>7</v>
      </c>
    </row>
    <row r="1416" spans="1:4" outlineLevel="2" x14ac:dyDescent="0.25">
      <c r="A1416" s="2">
        <v>40727</v>
      </c>
      <c r="B1416" s="6">
        <f t="shared" si="33"/>
        <v>2011</v>
      </c>
      <c r="C1416" s="1" t="s">
        <v>12</v>
      </c>
      <c r="D1416" s="1">
        <v>168</v>
      </c>
    </row>
    <row r="1417" spans="1:4" outlineLevel="2" x14ac:dyDescent="0.25">
      <c r="A1417" s="2">
        <v>40727</v>
      </c>
      <c r="B1417" s="6">
        <f t="shared" si="33"/>
        <v>2011</v>
      </c>
      <c r="C1417" s="1" t="s">
        <v>205</v>
      </c>
      <c r="D1417" s="1">
        <v>4</v>
      </c>
    </row>
    <row r="1418" spans="1:4" outlineLevel="2" x14ac:dyDescent="0.25">
      <c r="A1418" s="2">
        <v>40727</v>
      </c>
      <c r="B1418" s="6">
        <f t="shared" si="33"/>
        <v>2011</v>
      </c>
      <c r="C1418" s="1" t="s">
        <v>9</v>
      </c>
      <c r="D1418" s="1">
        <v>145</v>
      </c>
    </row>
    <row r="1419" spans="1:4" outlineLevel="2" x14ac:dyDescent="0.25">
      <c r="A1419" s="2">
        <v>40730</v>
      </c>
      <c r="B1419" s="6">
        <f t="shared" ref="B1419:B1450" si="34">YEAR(A1419)</f>
        <v>2011</v>
      </c>
      <c r="C1419" s="1" t="s">
        <v>19</v>
      </c>
      <c r="D1419" s="1">
        <v>103</v>
      </c>
    </row>
    <row r="1420" spans="1:4" outlineLevel="2" x14ac:dyDescent="0.25">
      <c r="A1420" s="2">
        <v>40732</v>
      </c>
      <c r="B1420" s="6">
        <f t="shared" si="34"/>
        <v>2011</v>
      </c>
      <c r="C1420" s="1" t="s">
        <v>17</v>
      </c>
      <c r="D1420" s="1">
        <v>101</v>
      </c>
    </row>
    <row r="1421" spans="1:4" outlineLevel="2" x14ac:dyDescent="0.25">
      <c r="A1421" s="2">
        <v>40733</v>
      </c>
      <c r="B1421" s="6">
        <f t="shared" si="34"/>
        <v>2011</v>
      </c>
      <c r="C1421" s="1" t="s">
        <v>35</v>
      </c>
      <c r="D1421" s="1">
        <v>141</v>
      </c>
    </row>
    <row r="1422" spans="1:4" outlineLevel="2" x14ac:dyDescent="0.25">
      <c r="A1422" s="2">
        <v>40733</v>
      </c>
      <c r="B1422" s="6">
        <f t="shared" si="34"/>
        <v>2011</v>
      </c>
      <c r="C1422" s="1" t="s">
        <v>194</v>
      </c>
      <c r="D1422" s="1">
        <v>6</v>
      </c>
    </row>
    <row r="1423" spans="1:4" outlineLevel="2" x14ac:dyDescent="0.25">
      <c r="A1423" s="2">
        <v>40733</v>
      </c>
      <c r="B1423" s="6">
        <f t="shared" si="34"/>
        <v>2011</v>
      </c>
      <c r="C1423" s="1" t="s">
        <v>178</v>
      </c>
      <c r="D1423" s="1">
        <v>16</v>
      </c>
    </row>
    <row r="1424" spans="1:4" outlineLevel="2" x14ac:dyDescent="0.25">
      <c r="A1424" s="2">
        <v>40735</v>
      </c>
      <c r="B1424" s="6">
        <f t="shared" si="34"/>
        <v>2011</v>
      </c>
      <c r="C1424" s="1" t="s">
        <v>17</v>
      </c>
      <c r="D1424" s="1">
        <v>276</v>
      </c>
    </row>
    <row r="1425" spans="1:4" outlineLevel="2" x14ac:dyDescent="0.25">
      <c r="A1425" s="2">
        <v>40736</v>
      </c>
      <c r="B1425" s="6">
        <f t="shared" si="34"/>
        <v>2011</v>
      </c>
      <c r="C1425" s="1" t="s">
        <v>102</v>
      </c>
      <c r="D1425" s="1">
        <v>329</v>
      </c>
    </row>
    <row r="1426" spans="1:4" outlineLevel="2" x14ac:dyDescent="0.25">
      <c r="A1426" s="2">
        <v>40737</v>
      </c>
      <c r="B1426" s="6">
        <f t="shared" si="34"/>
        <v>2011</v>
      </c>
      <c r="C1426" s="1" t="s">
        <v>52</v>
      </c>
      <c r="D1426" s="1">
        <v>200</v>
      </c>
    </row>
    <row r="1427" spans="1:4" outlineLevel="2" x14ac:dyDescent="0.25">
      <c r="A1427" s="2">
        <v>40740</v>
      </c>
      <c r="B1427" s="6">
        <f t="shared" si="34"/>
        <v>2011</v>
      </c>
      <c r="C1427" s="1" t="s">
        <v>10</v>
      </c>
      <c r="D1427" s="1">
        <v>82</v>
      </c>
    </row>
    <row r="1428" spans="1:4" outlineLevel="2" x14ac:dyDescent="0.25">
      <c r="A1428" s="2">
        <v>40740</v>
      </c>
      <c r="B1428" s="6">
        <f t="shared" si="34"/>
        <v>2011</v>
      </c>
      <c r="C1428" s="1" t="s">
        <v>37</v>
      </c>
      <c r="D1428" s="1">
        <v>66</v>
      </c>
    </row>
    <row r="1429" spans="1:4" outlineLevel="2" x14ac:dyDescent="0.25">
      <c r="A1429" s="2">
        <v>40745</v>
      </c>
      <c r="B1429" s="6">
        <f t="shared" si="34"/>
        <v>2011</v>
      </c>
      <c r="C1429" s="1" t="s">
        <v>22</v>
      </c>
      <c r="D1429" s="1">
        <v>150</v>
      </c>
    </row>
    <row r="1430" spans="1:4" outlineLevel="2" x14ac:dyDescent="0.25">
      <c r="A1430" s="2">
        <v>40745</v>
      </c>
      <c r="B1430" s="6">
        <f t="shared" si="34"/>
        <v>2011</v>
      </c>
      <c r="C1430" s="1" t="s">
        <v>69</v>
      </c>
      <c r="D1430" s="1">
        <v>63</v>
      </c>
    </row>
    <row r="1431" spans="1:4" outlineLevel="2" x14ac:dyDescent="0.25">
      <c r="A1431" s="2">
        <v>40746</v>
      </c>
      <c r="B1431" s="6">
        <f t="shared" si="34"/>
        <v>2011</v>
      </c>
      <c r="C1431" s="1" t="s">
        <v>66</v>
      </c>
      <c r="D1431" s="1">
        <v>120</v>
      </c>
    </row>
    <row r="1432" spans="1:4" outlineLevel="2" x14ac:dyDescent="0.25">
      <c r="A1432" s="2">
        <v>40747</v>
      </c>
      <c r="B1432" s="6">
        <f t="shared" si="34"/>
        <v>2011</v>
      </c>
      <c r="C1432" s="1" t="s">
        <v>7</v>
      </c>
      <c r="D1432" s="1">
        <v>155</v>
      </c>
    </row>
    <row r="1433" spans="1:4" outlineLevel="2" x14ac:dyDescent="0.25">
      <c r="A1433" s="2">
        <v>40748</v>
      </c>
      <c r="B1433" s="6">
        <f t="shared" si="34"/>
        <v>2011</v>
      </c>
      <c r="C1433" s="1" t="s">
        <v>19</v>
      </c>
      <c r="D1433" s="1">
        <v>30</v>
      </c>
    </row>
    <row r="1434" spans="1:4" outlineLevel="2" x14ac:dyDescent="0.25">
      <c r="A1434" s="2">
        <v>40748</v>
      </c>
      <c r="B1434" s="6">
        <f t="shared" si="34"/>
        <v>2011</v>
      </c>
      <c r="C1434" s="1" t="s">
        <v>71</v>
      </c>
      <c r="D1434" s="1">
        <v>34</v>
      </c>
    </row>
    <row r="1435" spans="1:4" outlineLevel="2" x14ac:dyDescent="0.25">
      <c r="A1435" s="2">
        <v>40753</v>
      </c>
      <c r="B1435" s="6">
        <f t="shared" si="34"/>
        <v>2011</v>
      </c>
      <c r="C1435" s="1" t="s">
        <v>12</v>
      </c>
      <c r="D1435" s="1">
        <v>30</v>
      </c>
    </row>
    <row r="1436" spans="1:4" outlineLevel="2" x14ac:dyDescent="0.25">
      <c r="A1436" s="2">
        <v>40753</v>
      </c>
      <c r="B1436" s="6">
        <f t="shared" si="34"/>
        <v>2011</v>
      </c>
      <c r="C1436" s="1" t="s">
        <v>6</v>
      </c>
      <c r="D1436" s="1">
        <v>162</v>
      </c>
    </row>
    <row r="1437" spans="1:4" outlineLevel="2" x14ac:dyDescent="0.25">
      <c r="A1437" s="2">
        <v>40754</v>
      </c>
      <c r="B1437" s="6">
        <f t="shared" si="34"/>
        <v>2011</v>
      </c>
      <c r="C1437" s="1" t="s">
        <v>63</v>
      </c>
      <c r="D1437" s="1">
        <v>71</v>
      </c>
    </row>
    <row r="1438" spans="1:4" outlineLevel="2" x14ac:dyDescent="0.25">
      <c r="A1438" s="2">
        <v>40755</v>
      </c>
      <c r="B1438" s="6">
        <f t="shared" si="34"/>
        <v>2011</v>
      </c>
      <c r="C1438" s="1" t="s">
        <v>155</v>
      </c>
      <c r="D1438" s="1">
        <v>16</v>
      </c>
    </row>
    <row r="1439" spans="1:4" outlineLevel="2" x14ac:dyDescent="0.25">
      <c r="A1439" s="2">
        <v>40759</v>
      </c>
      <c r="B1439" s="6">
        <f t="shared" si="34"/>
        <v>2011</v>
      </c>
      <c r="C1439" s="1" t="s">
        <v>35</v>
      </c>
      <c r="D1439" s="1">
        <v>165</v>
      </c>
    </row>
    <row r="1440" spans="1:4" outlineLevel="2" x14ac:dyDescent="0.25">
      <c r="A1440" s="2">
        <v>40760</v>
      </c>
      <c r="B1440" s="6">
        <f t="shared" si="34"/>
        <v>2011</v>
      </c>
      <c r="C1440" s="1" t="s">
        <v>35</v>
      </c>
      <c r="D1440" s="1">
        <v>180</v>
      </c>
    </row>
    <row r="1441" spans="1:4" outlineLevel="2" x14ac:dyDescent="0.25">
      <c r="A1441" s="2">
        <v>40761</v>
      </c>
      <c r="B1441" s="6">
        <f t="shared" si="34"/>
        <v>2011</v>
      </c>
      <c r="C1441" s="1" t="s">
        <v>84</v>
      </c>
      <c r="D1441" s="1">
        <v>2</v>
      </c>
    </row>
    <row r="1442" spans="1:4" outlineLevel="2" x14ac:dyDescent="0.25">
      <c r="A1442" s="2">
        <v>40766</v>
      </c>
      <c r="B1442" s="6">
        <f t="shared" si="34"/>
        <v>2011</v>
      </c>
      <c r="C1442" s="1" t="s">
        <v>37</v>
      </c>
      <c r="D1442" s="1">
        <v>111</v>
      </c>
    </row>
    <row r="1443" spans="1:4" outlineLevel="2" x14ac:dyDescent="0.25">
      <c r="A1443" s="2">
        <v>40767</v>
      </c>
      <c r="B1443" s="6">
        <f t="shared" si="34"/>
        <v>2011</v>
      </c>
      <c r="C1443" s="1" t="s">
        <v>35</v>
      </c>
      <c r="D1443" s="1">
        <v>128</v>
      </c>
    </row>
    <row r="1444" spans="1:4" outlineLevel="2" x14ac:dyDescent="0.25">
      <c r="A1444" s="2">
        <v>40768</v>
      </c>
      <c r="B1444" s="6">
        <f t="shared" si="34"/>
        <v>2011</v>
      </c>
      <c r="C1444" s="1" t="s">
        <v>110</v>
      </c>
      <c r="D1444" s="1">
        <v>7</v>
      </c>
    </row>
    <row r="1445" spans="1:4" outlineLevel="2" x14ac:dyDescent="0.25">
      <c r="A1445" s="2">
        <v>40768</v>
      </c>
      <c r="B1445" s="6">
        <f t="shared" si="34"/>
        <v>2011</v>
      </c>
      <c r="C1445" s="1" t="s">
        <v>9</v>
      </c>
      <c r="D1445" s="1">
        <v>211</v>
      </c>
    </row>
    <row r="1446" spans="1:4" outlineLevel="2" x14ac:dyDescent="0.25">
      <c r="A1446" s="2">
        <v>40768</v>
      </c>
      <c r="B1446" s="6">
        <f t="shared" si="34"/>
        <v>2011</v>
      </c>
      <c r="C1446" s="1" t="s">
        <v>6</v>
      </c>
      <c r="D1446" s="1">
        <v>184</v>
      </c>
    </row>
    <row r="1447" spans="1:4" outlineLevel="2" x14ac:dyDescent="0.25">
      <c r="A1447" s="2">
        <v>40771</v>
      </c>
      <c r="B1447" s="6">
        <f t="shared" si="34"/>
        <v>2011</v>
      </c>
      <c r="C1447" s="1" t="s">
        <v>14</v>
      </c>
      <c r="D1447" s="1">
        <v>450</v>
      </c>
    </row>
    <row r="1448" spans="1:4" outlineLevel="2" x14ac:dyDescent="0.25">
      <c r="A1448" s="2">
        <v>40771</v>
      </c>
      <c r="B1448" s="6">
        <f t="shared" si="34"/>
        <v>2011</v>
      </c>
      <c r="C1448" s="1" t="s">
        <v>120</v>
      </c>
      <c r="D1448" s="1">
        <v>140</v>
      </c>
    </row>
    <row r="1449" spans="1:4" outlineLevel="2" x14ac:dyDescent="0.25">
      <c r="A1449" s="2">
        <v>40775</v>
      </c>
      <c r="B1449" s="6">
        <f t="shared" si="34"/>
        <v>2011</v>
      </c>
      <c r="C1449" s="1" t="s">
        <v>8</v>
      </c>
      <c r="D1449" s="1">
        <v>52</v>
      </c>
    </row>
    <row r="1450" spans="1:4" outlineLevel="2" x14ac:dyDescent="0.25">
      <c r="A1450" s="2">
        <v>40777</v>
      </c>
      <c r="B1450" s="6">
        <f t="shared" si="34"/>
        <v>2011</v>
      </c>
      <c r="C1450" s="1" t="s">
        <v>181</v>
      </c>
      <c r="D1450" s="1">
        <v>2</v>
      </c>
    </row>
    <row r="1451" spans="1:4" outlineLevel="2" x14ac:dyDescent="0.25">
      <c r="A1451" s="2">
        <v>40777</v>
      </c>
      <c r="B1451" s="6">
        <f t="shared" ref="B1451:B1482" si="35">YEAR(A1451)</f>
        <v>2011</v>
      </c>
      <c r="C1451" s="1" t="s">
        <v>96</v>
      </c>
      <c r="D1451" s="1">
        <v>13</v>
      </c>
    </row>
    <row r="1452" spans="1:4" outlineLevel="2" x14ac:dyDescent="0.25">
      <c r="A1452" s="2">
        <v>40777</v>
      </c>
      <c r="B1452" s="6">
        <f t="shared" si="35"/>
        <v>2011</v>
      </c>
      <c r="C1452" s="1" t="s">
        <v>37</v>
      </c>
      <c r="D1452" s="1">
        <v>73</v>
      </c>
    </row>
    <row r="1453" spans="1:4" outlineLevel="2" x14ac:dyDescent="0.25">
      <c r="A1453" s="2">
        <v>40781</v>
      </c>
      <c r="B1453" s="6">
        <f t="shared" si="35"/>
        <v>2011</v>
      </c>
      <c r="C1453" s="1" t="s">
        <v>18</v>
      </c>
      <c r="D1453" s="1">
        <v>123</v>
      </c>
    </row>
    <row r="1454" spans="1:4" outlineLevel="2" x14ac:dyDescent="0.25">
      <c r="A1454" s="2">
        <v>40783</v>
      </c>
      <c r="B1454" s="6">
        <f t="shared" si="35"/>
        <v>2011</v>
      </c>
      <c r="C1454" s="1" t="s">
        <v>68</v>
      </c>
      <c r="D1454" s="1">
        <v>3</v>
      </c>
    </row>
    <row r="1455" spans="1:4" outlineLevel="2" x14ac:dyDescent="0.25">
      <c r="A1455" s="2">
        <v>40784</v>
      </c>
      <c r="B1455" s="6">
        <f t="shared" si="35"/>
        <v>2011</v>
      </c>
      <c r="C1455" s="1" t="s">
        <v>12</v>
      </c>
      <c r="D1455" s="1">
        <v>93</v>
      </c>
    </row>
    <row r="1456" spans="1:4" outlineLevel="2" x14ac:dyDescent="0.25">
      <c r="A1456" s="2">
        <v>40789</v>
      </c>
      <c r="B1456" s="6">
        <f t="shared" si="35"/>
        <v>2011</v>
      </c>
      <c r="C1456" s="1" t="s">
        <v>24</v>
      </c>
      <c r="D1456" s="1">
        <v>310</v>
      </c>
    </row>
    <row r="1457" spans="1:4" outlineLevel="2" x14ac:dyDescent="0.25">
      <c r="A1457" s="2">
        <v>40789</v>
      </c>
      <c r="B1457" s="6">
        <f t="shared" si="35"/>
        <v>2011</v>
      </c>
      <c r="C1457" s="1" t="s">
        <v>6</v>
      </c>
      <c r="D1457" s="1">
        <v>77</v>
      </c>
    </row>
    <row r="1458" spans="1:4" outlineLevel="2" x14ac:dyDescent="0.25">
      <c r="A1458" s="2">
        <v>40793</v>
      </c>
      <c r="B1458" s="6">
        <f t="shared" si="35"/>
        <v>2011</v>
      </c>
      <c r="C1458" s="1" t="s">
        <v>10</v>
      </c>
      <c r="D1458" s="1">
        <v>21</v>
      </c>
    </row>
    <row r="1459" spans="1:4" outlineLevel="2" x14ac:dyDescent="0.25">
      <c r="A1459" s="2">
        <v>40797</v>
      </c>
      <c r="B1459" s="6">
        <f t="shared" si="35"/>
        <v>2011</v>
      </c>
      <c r="C1459" s="1" t="s">
        <v>21</v>
      </c>
      <c r="D1459" s="1">
        <v>3</v>
      </c>
    </row>
    <row r="1460" spans="1:4" outlineLevel="2" x14ac:dyDescent="0.25">
      <c r="A1460" s="2">
        <v>40799</v>
      </c>
      <c r="B1460" s="6">
        <f t="shared" si="35"/>
        <v>2011</v>
      </c>
      <c r="C1460" s="1" t="s">
        <v>28</v>
      </c>
      <c r="D1460" s="1">
        <v>176</v>
      </c>
    </row>
    <row r="1461" spans="1:4" outlineLevel="2" x14ac:dyDescent="0.25">
      <c r="A1461" s="2">
        <v>40799</v>
      </c>
      <c r="B1461" s="6">
        <f t="shared" si="35"/>
        <v>2011</v>
      </c>
      <c r="C1461" s="1" t="s">
        <v>13</v>
      </c>
      <c r="D1461" s="1">
        <v>20</v>
      </c>
    </row>
    <row r="1462" spans="1:4" outlineLevel="2" x14ac:dyDescent="0.25">
      <c r="A1462" s="2">
        <v>40800</v>
      </c>
      <c r="B1462" s="6">
        <f t="shared" si="35"/>
        <v>2011</v>
      </c>
      <c r="C1462" s="1" t="s">
        <v>24</v>
      </c>
      <c r="D1462" s="1">
        <v>230</v>
      </c>
    </row>
    <row r="1463" spans="1:4" outlineLevel="2" x14ac:dyDescent="0.25">
      <c r="A1463" s="2">
        <v>40800</v>
      </c>
      <c r="B1463" s="6">
        <f t="shared" si="35"/>
        <v>2011</v>
      </c>
      <c r="C1463" s="1" t="s">
        <v>155</v>
      </c>
      <c r="D1463" s="1">
        <v>10</v>
      </c>
    </row>
    <row r="1464" spans="1:4" outlineLevel="2" x14ac:dyDescent="0.25">
      <c r="A1464" s="2">
        <v>40802</v>
      </c>
      <c r="B1464" s="6">
        <f t="shared" si="35"/>
        <v>2011</v>
      </c>
      <c r="C1464" s="1" t="s">
        <v>163</v>
      </c>
      <c r="D1464" s="1">
        <v>12</v>
      </c>
    </row>
    <row r="1465" spans="1:4" outlineLevel="2" x14ac:dyDescent="0.25">
      <c r="A1465" s="2">
        <v>40802</v>
      </c>
      <c r="B1465" s="6">
        <f t="shared" si="35"/>
        <v>2011</v>
      </c>
      <c r="C1465" s="1" t="s">
        <v>152</v>
      </c>
      <c r="D1465" s="1">
        <v>11</v>
      </c>
    </row>
    <row r="1466" spans="1:4" outlineLevel="2" x14ac:dyDescent="0.25">
      <c r="A1466" s="2">
        <v>40803</v>
      </c>
      <c r="B1466" s="6">
        <f t="shared" si="35"/>
        <v>2011</v>
      </c>
      <c r="C1466" s="1" t="s">
        <v>9</v>
      </c>
      <c r="D1466" s="1">
        <v>383</v>
      </c>
    </row>
    <row r="1467" spans="1:4" outlineLevel="2" x14ac:dyDescent="0.25">
      <c r="A1467" s="2">
        <v>40807</v>
      </c>
      <c r="B1467" s="6">
        <f t="shared" si="35"/>
        <v>2011</v>
      </c>
      <c r="C1467" s="1" t="s">
        <v>102</v>
      </c>
      <c r="D1467" s="1">
        <v>249</v>
      </c>
    </row>
    <row r="1468" spans="1:4" outlineLevel="2" x14ac:dyDescent="0.25">
      <c r="A1468" s="2">
        <v>40810</v>
      </c>
      <c r="B1468" s="6">
        <f t="shared" si="35"/>
        <v>2011</v>
      </c>
      <c r="C1468" s="1" t="s">
        <v>164</v>
      </c>
      <c r="D1468" s="1">
        <v>8</v>
      </c>
    </row>
    <row r="1469" spans="1:4" outlineLevel="2" x14ac:dyDescent="0.25">
      <c r="A1469" s="2">
        <v>40812</v>
      </c>
      <c r="B1469" s="6">
        <f t="shared" si="35"/>
        <v>2011</v>
      </c>
      <c r="C1469" s="1" t="s">
        <v>30</v>
      </c>
      <c r="D1469" s="1">
        <v>42</v>
      </c>
    </row>
    <row r="1470" spans="1:4" outlineLevel="2" x14ac:dyDescent="0.25">
      <c r="A1470" s="2">
        <v>40815</v>
      </c>
      <c r="B1470" s="6">
        <f t="shared" si="35"/>
        <v>2011</v>
      </c>
      <c r="C1470" s="1" t="s">
        <v>223</v>
      </c>
      <c r="D1470" s="1">
        <v>1</v>
      </c>
    </row>
    <row r="1471" spans="1:4" outlineLevel="2" x14ac:dyDescent="0.25">
      <c r="A1471" s="2">
        <v>40815</v>
      </c>
      <c r="B1471" s="6">
        <f t="shared" si="35"/>
        <v>2011</v>
      </c>
      <c r="C1471" s="1" t="s">
        <v>22</v>
      </c>
      <c r="D1471" s="1">
        <v>340</v>
      </c>
    </row>
    <row r="1472" spans="1:4" outlineLevel="2" x14ac:dyDescent="0.25">
      <c r="A1472" s="2">
        <v>40817</v>
      </c>
      <c r="B1472" s="6">
        <f t="shared" si="35"/>
        <v>2011</v>
      </c>
      <c r="C1472" s="1" t="s">
        <v>17</v>
      </c>
      <c r="D1472" s="1">
        <v>394</v>
      </c>
    </row>
    <row r="1473" spans="1:4" outlineLevel="2" x14ac:dyDescent="0.25">
      <c r="A1473" s="2">
        <v>40817</v>
      </c>
      <c r="B1473" s="6">
        <f t="shared" si="35"/>
        <v>2011</v>
      </c>
      <c r="C1473" s="1" t="s">
        <v>5</v>
      </c>
      <c r="D1473" s="1">
        <v>176</v>
      </c>
    </row>
    <row r="1474" spans="1:4" outlineLevel="2" x14ac:dyDescent="0.25">
      <c r="A1474" s="2">
        <v>40818</v>
      </c>
      <c r="B1474" s="6">
        <f t="shared" si="35"/>
        <v>2011</v>
      </c>
      <c r="C1474" s="1" t="s">
        <v>28</v>
      </c>
      <c r="D1474" s="1">
        <v>181</v>
      </c>
    </row>
    <row r="1475" spans="1:4" outlineLevel="2" x14ac:dyDescent="0.25">
      <c r="A1475" s="2">
        <v>40822</v>
      </c>
      <c r="B1475" s="6">
        <f t="shared" si="35"/>
        <v>2011</v>
      </c>
      <c r="C1475" s="1" t="s">
        <v>55</v>
      </c>
      <c r="D1475" s="1">
        <v>26</v>
      </c>
    </row>
    <row r="1476" spans="1:4" outlineLevel="2" x14ac:dyDescent="0.25">
      <c r="A1476" s="2">
        <v>40826</v>
      </c>
      <c r="B1476" s="6">
        <f t="shared" si="35"/>
        <v>2011</v>
      </c>
      <c r="C1476" s="1" t="s">
        <v>25</v>
      </c>
      <c r="D1476" s="1">
        <v>73</v>
      </c>
    </row>
    <row r="1477" spans="1:4" outlineLevel="2" x14ac:dyDescent="0.25">
      <c r="A1477" s="2">
        <v>40830</v>
      </c>
      <c r="B1477" s="6">
        <f t="shared" si="35"/>
        <v>2011</v>
      </c>
      <c r="C1477" s="1" t="s">
        <v>50</v>
      </c>
      <c r="D1477" s="1">
        <v>274</v>
      </c>
    </row>
    <row r="1478" spans="1:4" outlineLevel="2" x14ac:dyDescent="0.25">
      <c r="A1478" s="2">
        <v>40833</v>
      </c>
      <c r="B1478" s="6">
        <f t="shared" si="35"/>
        <v>2011</v>
      </c>
      <c r="C1478" s="1" t="s">
        <v>212</v>
      </c>
      <c r="D1478" s="1">
        <v>8</v>
      </c>
    </row>
    <row r="1479" spans="1:4" outlineLevel="2" x14ac:dyDescent="0.25">
      <c r="A1479" s="2">
        <v>40833</v>
      </c>
      <c r="B1479" s="6">
        <f t="shared" si="35"/>
        <v>2011</v>
      </c>
      <c r="C1479" s="1" t="s">
        <v>21</v>
      </c>
      <c r="D1479" s="1">
        <v>12</v>
      </c>
    </row>
    <row r="1480" spans="1:4" outlineLevel="2" x14ac:dyDescent="0.25">
      <c r="A1480" s="2">
        <v>40837</v>
      </c>
      <c r="B1480" s="6">
        <f t="shared" si="35"/>
        <v>2011</v>
      </c>
      <c r="C1480" s="1" t="s">
        <v>50</v>
      </c>
      <c r="D1480" s="1">
        <v>496</v>
      </c>
    </row>
    <row r="1481" spans="1:4" outlineLevel="2" x14ac:dyDescent="0.25">
      <c r="A1481" s="2">
        <v>40838</v>
      </c>
      <c r="B1481" s="6">
        <f t="shared" si="35"/>
        <v>2011</v>
      </c>
      <c r="C1481" s="1" t="s">
        <v>184</v>
      </c>
      <c r="D1481" s="1">
        <v>5</v>
      </c>
    </row>
    <row r="1482" spans="1:4" outlineLevel="2" x14ac:dyDescent="0.25">
      <c r="A1482" s="2">
        <v>40839</v>
      </c>
      <c r="B1482" s="6">
        <f t="shared" si="35"/>
        <v>2011</v>
      </c>
      <c r="C1482" s="1" t="s">
        <v>75</v>
      </c>
      <c r="D1482" s="1">
        <v>2</v>
      </c>
    </row>
    <row r="1483" spans="1:4" outlineLevel="2" x14ac:dyDescent="0.25">
      <c r="A1483" s="2">
        <v>40839</v>
      </c>
      <c r="B1483" s="6">
        <f t="shared" ref="B1483:B1514" si="36">YEAR(A1483)</f>
        <v>2011</v>
      </c>
      <c r="C1483" s="1" t="s">
        <v>66</v>
      </c>
      <c r="D1483" s="1">
        <v>77</v>
      </c>
    </row>
    <row r="1484" spans="1:4" outlineLevel="2" x14ac:dyDescent="0.25">
      <c r="A1484" s="2">
        <v>40847</v>
      </c>
      <c r="B1484" s="6">
        <f t="shared" si="36"/>
        <v>2011</v>
      </c>
      <c r="C1484" s="1" t="s">
        <v>25</v>
      </c>
      <c r="D1484" s="1">
        <v>134</v>
      </c>
    </row>
    <row r="1485" spans="1:4" outlineLevel="2" x14ac:dyDescent="0.25">
      <c r="A1485" s="2">
        <v>40848</v>
      </c>
      <c r="B1485" s="6">
        <f t="shared" si="36"/>
        <v>2011</v>
      </c>
      <c r="C1485" s="1" t="s">
        <v>197</v>
      </c>
      <c r="D1485" s="1">
        <v>4</v>
      </c>
    </row>
    <row r="1486" spans="1:4" outlineLevel="2" x14ac:dyDescent="0.25">
      <c r="A1486" s="2">
        <v>40850</v>
      </c>
      <c r="B1486" s="6">
        <f t="shared" si="36"/>
        <v>2011</v>
      </c>
      <c r="C1486" s="1" t="s">
        <v>55</v>
      </c>
      <c r="D1486" s="1">
        <v>46</v>
      </c>
    </row>
    <row r="1487" spans="1:4" outlineLevel="2" x14ac:dyDescent="0.25">
      <c r="A1487" s="2">
        <v>40852</v>
      </c>
      <c r="B1487" s="6">
        <f t="shared" si="36"/>
        <v>2011</v>
      </c>
      <c r="C1487" s="1" t="s">
        <v>123</v>
      </c>
      <c r="D1487" s="1">
        <v>43</v>
      </c>
    </row>
    <row r="1488" spans="1:4" outlineLevel="2" x14ac:dyDescent="0.25">
      <c r="A1488" s="2">
        <v>40855</v>
      </c>
      <c r="B1488" s="6">
        <f t="shared" si="36"/>
        <v>2011</v>
      </c>
      <c r="C1488" s="1" t="s">
        <v>21</v>
      </c>
      <c r="D1488" s="1">
        <v>2</v>
      </c>
    </row>
    <row r="1489" spans="1:4" outlineLevel="2" x14ac:dyDescent="0.25">
      <c r="A1489" s="2">
        <v>40857</v>
      </c>
      <c r="B1489" s="6">
        <f t="shared" si="36"/>
        <v>2011</v>
      </c>
      <c r="C1489" s="1" t="s">
        <v>19</v>
      </c>
      <c r="D1489" s="1">
        <v>100</v>
      </c>
    </row>
    <row r="1490" spans="1:4" outlineLevel="2" x14ac:dyDescent="0.25">
      <c r="A1490" s="2">
        <v>40857</v>
      </c>
      <c r="B1490" s="6">
        <f t="shared" si="36"/>
        <v>2011</v>
      </c>
      <c r="C1490" s="1" t="s">
        <v>22</v>
      </c>
      <c r="D1490" s="1">
        <v>438</v>
      </c>
    </row>
    <row r="1491" spans="1:4" outlineLevel="2" x14ac:dyDescent="0.25">
      <c r="A1491" s="2">
        <v>40859</v>
      </c>
      <c r="B1491" s="6">
        <f t="shared" si="36"/>
        <v>2011</v>
      </c>
      <c r="C1491" s="1" t="s">
        <v>26</v>
      </c>
      <c r="D1491" s="1">
        <v>69</v>
      </c>
    </row>
    <row r="1492" spans="1:4" outlineLevel="2" x14ac:dyDescent="0.25">
      <c r="A1492" s="2">
        <v>40864</v>
      </c>
      <c r="B1492" s="6">
        <f t="shared" si="36"/>
        <v>2011</v>
      </c>
      <c r="C1492" s="1" t="s">
        <v>8</v>
      </c>
      <c r="D1492" s="1">
        <v>22</v>
      </c>
    </row>
    <row r="1493" spans="1:4" outlineLevel="2" x14ac:dyDescent="0.25">
      <c r="A1493" s="2">
        <v>40865</v>
      </c>
      <c r="B1493" s="6">
        <f t="shared" si="36"/>
        <v>2011</v>
      </c>
      <c r="C1493" s="1" t="s">
        <v>55</v>
      </c>
      <c r="D1493" s="1">
        <v>130</v>
      </c>
    </row>
    <row r="1494" spans="1:4" outlineLevel="2" x14ac:dyDescent="0.25">
      <c r="A1494" s="2">
        <v>40869</v>
      </c>
      <c r="B1494" s="6">
        <f t="shared" si="36"/>
        <v>2011</v>
      </c>
      <c r="C1494" s="1" t="s">
        <v>177</v>
      </c>
      <c r="D1494" s="1">
        <v>5</v>
      </c>
    </row>
    <row r="1495" spans="1:4" outlineLevel="2" x14ac:dyDescent="0.25">
      <c r="A1495" s="2">
        <v>40872</v>
      </c>
      <c r="B1495" s="6">
        <f t="shared" si="36"/>
        <v>2011</v>
      </c>
      <c r="C1495" s="1" t="s">
        <v>58</v>
      </c>
      <c r="D1495" s="1">
        <v>62</v>
      </c>
    </row>
    <row r="1496" spans="1:4" outlineLevel="2" x14ac:dyDescent="0.25">
      <c r="A1496" s="2">
        <v>40874</v>
      </c>
      <c r="B1496" s="6">
        <f t="shared" si="36"/>
        <v>2011</v>
      </c>
      <c r="C1496" s="1" t="s">
        <v>220</v>
      </c>
      <c r="D1496" s="1">
        <v>8</v>
      </c>
    </row>
    <row r="1497" spans="1:4" outlineLevel="2" x14ac:dyDescent="0.25">
      <c r="A1497" s="2">
        <v>40876</v>
      </c>
      <c r="B1497" s="6">
        <f t="shared" si="36"/>
        <v>2011</v>
      </c>
      <c r="C1497" s="1" t="s">
        <v>56</v>
      </c>
      <c r="D1497" s="1">
        <v>18</v>
      </c>
    </row>
    <row r="1498" spans="1:4" outlineLevel="2" x14ac:dyDescent="0.25">
      <c r="A1498" s="2">
        <v>40881</v>
      </c>
      <c r="B1498" s="6">
        <f t="shared" si="36"/>
        <v>2011</v>
      </c>
      <c r="C1498" s="1" t="s">
        <v>25</v>
      </c>
      <c r="D1498" s="1">
        <v>146</v>
      </c>
    </row>
    <row r="1499" spans="1:4" outlineLevel="2" x14ac:dyDescent="0.25">
      <c r="A1499" s="2">
        <v>40881</v>
      </c>
      <c r="B1499" s="6">
        <f t="shared" si="36"/>
        <v>2011</v>
      </c>
      <c r="C1499" s="1" t="s">
        <v>118</v>
      </c>
      <c r="D1499" s="1">
        <v>5</v>
      </c>
    </row>
    <row r="1500" spans="1:4" outlineLevel="2" x14ac:dyDescent="0.25">
      <c r="A1500" s="2">
        <v>40889</v>
      </c>
      <c r="B1500" s="6">
        <f t="shared" si="36"/>
        <v>2011</v>
      </c>
      <c r="C1500" s="1" t="s">
        <v>19</v>
      </c>
      <c r="D1500" s="1">
        <v>20</v>
      </c>
    </row>
    <row r="1501" spans="1:4" outlineLevel="2" x14ac:dyDescent="0.25">
      <c r="A1501" s="2">
        <v>40889</v>
      </c>
      <c r="B1501" s="6">
        <f t="shared" si="36"/>
        <v>2011</v>
      </c>
      <c r="C1501" s="1" t="s">
        <v>22</v>
      </c>
      <c r="D1501" s="1">
        <v>153</v>
      </c>
    </row>
    <row r="1502" spans="1:4" outlineLevel="2" x14ac:dyDescent="0.25">
      <c r="A1502" s="2">
        <v>40890</v>
      </c>
      <c r="B1502" s="6">
        <f t="shared" si="36"/>
        <v>2011</v>
      </c>
      <c r="C1502" s="1" t="s">
        <v>45</v>
      </c>
      <c r="D1502" s="1">
        <v>227</v>
      </c>
    </row>
    <row r="1503" spans="1:4" outlineLevel="2" x14ac:dyDescent="0.25">
      <c r="A1503" s="2">
        <v>40891</v>
      </c>
      <c r="B1503" s="6">
        <f t="shared" si="36"/>
        <v>2011</v>
      </c>
      <c r="C1503" s="1" t="s">
        <v>12</v>
      </c>
      <c r="D1503" s="1">
        <v>52</v>
      </c>
    </row>
    <row r="1504" spans="1:4" outlineLevel="2" x14ac:dyDescent="0.25">
      <c r="A1504" s="2">
        <v>40892</v>
      </c>
      <c r="B1504" s="6">
        <f t="shared" si="36"/>
        <v>2011</v>
      </c>
      <c r="C1504" s="1" t="s">
        <v>6</v>
      </c>
      <c r="D1504" s="1">
        <v>108</v>
      </c>
    </row>
    <row r="1505" spans="1:4" outlineLevel="2" x14ac:dyDescent="0.25">
      <c r="A1505" s="2">
        <v>40895</v>
      </c>
      <c r="B1505" s="6">
        <f t="shared" si="36"/>
        <v>2011</v>
      </c>
      <c r="C1505" s="1" t="s">
        <v>24</v>
      </c>
      <c r="D1505" s="1">
        <v>236</v>
      </c>
    </row>
    <row r="1506" spans="1:4" outlineLevel="2" x14ac:dyDescent="0.25">
      <c r="A1506" s="2">
        <v>40897</v>
      </c>
      <c r="B1506" s="6">
        <f t="shared" si="36"/>
        <v>2011</v>
      </c>
      <c r="C1506" s="1" t="s">
        <v>30</v>
      </c>
      <c r="D1506" s="1">
        <v>125</v>
      </c>
    </row>
    <row r="1507" spans="1:4" outlineLevel="2" x14ac:dyDescent="0.25">
      <c r="A1507" s="2">
        <v>40898</v>
      </c>
      <c r="B1507" s="6">
        <f t="shared" si="36"/>
        <v>2011</v>
      </c>
      <c r="C1507" s="1" t="s">
        <v>10</v>
      </c>
      <c r="D1507" s="1">
        <v>183</v>
      </c>
    </row>
    <row r="1508" spans="1:4" outlineLevel="2" x14ac:dyDescent="0.25">
      <c r="A1508" s="2">
        <v>40899</v>
      </c>
      <c r="B1508" s="6">
        <f t="shared" si="36"/>
        <v>2011</v>
      </c>
      <c r="C1508" s="1" t="s">
        <v>8</v>
      </c>
      <c r="D1508" s="1">
        <v>130</v>
      </c>
    </row>
    <row r="1509" spans="1:4" outlineLevel="2" x14ac:dyDescent="0.25">
      <c r="A1509" s="2">
        <v>40899</v>
      </c>
      <c r="B1509" s="6">
        <f t="shared" si="36"/>
        <v>2011</v>
      </c>
      <c r="C1509" s="1" t="s">
        <v>224</v>
      </c>
      <c r="D1509" s="1">
        <v>4</v>
      </c>
    </row>
    <row r="1510" spans="1:4" outlineLevel="2" x14ac:dyDescent="0.25">
      <c r="A1510" s="2">
        <v>40900</v>
      </c>
      <c r="B1510" s="6">
        <f t="shared" si="36"/>
        <v>2011</v>
      </c>
      <c r="C1510" s="1" t="s">
        <v>225</v>
      </c>
      <c r="D1510" s="1">
        <v>3</v>
      </c>
    </row>
    <row r="1511" spans="1:4" outlineLevel="2" x14ac:dyDescent="0.25">
      <c r="A1511" s="2">
        <v>40901</v>
      </c>
      <c r="B1511" s="6">
        <f t="shared" si="36"/>
        <v>2011</v>
      </c>
      <c r="C1511" s="1" t="s">
        <v>226</v>
      </c>
      <c r="D1511" s="1">
        <v>16</v>
      </c>
    </row>
    <row r="1512" spans="1:4" outlineLevel="2" x14ac:dyDescent="0.25">
      <c r="A1512" s="2">
        <v>40903</v>
      </c>
      <c r="B1512" s="6">
        <f t="shared" si="36"/>
        <v>2011</v>
      </c>
      <c r="C1512" s="1" t="s">
        <v>6</v>
      </c>
      <c r="D1512" s="1">
        <v>197</v>
      </c>
    </row>
    <row r="1513" spans="1:4" outlineLevel="2" x14ac:dyDescent="0.25">
      <c r="A1513" s="2">
        <v>40903</v>
      </c>
      <c r="B1513" s="6">
        <f t="shared" si="36"/>
        <v>2011</v>
      </c>
      <c r="C1513" s="1" t="s">
        <v>152</v>
      </c>
      <c r="D1513" s="1">
        <v>4</v>
      </c>
    </row>
    <row r="1514" spans="1:4" outlineLevel="2" x14ac:dyDescent="0.25">
      <c r="A1514" s="2">
        <v>40904</v>
      </c>
      <c r="B1514" s="6">
        <f t="shared" si="36"/>
        <v>2011</v>
      </c>
      <c r="C1514" s="1" t="s">
        <v>52</v>
      </c>
      <c r="D1514" s="1">
        <v>57</v>
      </c>
    </row>
    <row r="1515" spans="1:4" outlineLevel="2" x14ac:dyDescent="0.25">
      <c r="A1515" s="2">
        <v>40906</v>
      </c>
      <c r="B1515" s="6">
        <f t="shared" ref="B1515:B1516" si="37">YEAR(A1515)</f>
        <v>2011</v>
      </c>
      <c r="C1515" s="1" t="s">
        <v>92</v>
      </c>
      <c r="D1515" s="1">
        <v>16</v>
      </c>
    </row>
    <row r="1516" spans="1:4" outlineLevel="2" x14ac:dyDescent="0.25">
      <c r="A1516" s="2">
        <v>40907</v>
      </c>
      <c r="B1516" s="6">
        <f t="shared" si="37"/>
        <v>2011</v>
      </c>
      <c r="C1516" s="1" t="s">
        <v>63</v>
      </c>
      <c r="D1516" s="1">
        <v>89</v>
      </c>
    </row>
    <row r="1517" spans="1:4" outlineLevel="1" x14ac:dyDescent="0.25">
      <c r="A1517" s="2"/>
      <c r="B1517" s="7" t="s">
        <v>734</v>
      </c>
      <c r="D1517" s="1">
        <f>SUBTOTAL(9,D1323:D1516)</f>
        <v>23778</v>
      </c>
    </row>
    <row r="1518" spans="1:4" outlineLevel="2" x14ac:dyDescent="0.25">
      <c r="A1518" s="2">
        <v>40912</v>
      </c>
      <c r="B1518" s="6">
        <f t="shared" ref="B1518:B1581" si="38">YEAR(A1518)</f>
        <v>2012</v>
      </c>
      <c r="C1518" s="1" t="s">
        <v>66</v>
      </c>
      <c r="D1518" s="1">
        <v>74</v>
      </c>
    </row>
    <row r="1519" spans="1:4" outlineLevel="2" x14ac:dyDescent="0.25">
      <c r="A1519" s="2">
        <v>40913</v>
      </c>
      <c r="B1519" s="6">
        <f t="shared" si="38"/>
        <v>2012</v>
      </c>
      <c r="C1519" s="1" t="s">
        <v>9</v>
      </c>
      <c r="D1519" s="1">
        <v>243</v>
      </c>
    </row>
    <row r="1520" spans="1:4" outlineLevel="2" x14ac:dyDescent="0.25">
      <c r="A1520" s="2">
        <v>40915</v>
      </c>
      <c r="B1520" s="6">
        <f t="shared" si="38"/>
        <v>2012</v>
      </c>
      <c r="C1520" s="1" t="s">
        <v>22</v>
      </c>
      <c r="D1520" s="1">
        <v>460</v>
      </c>
    </row>
    <row r="1521" spans="1:4" outlineLevel="2" x14ac:dyDescent="0.25">
      <c r="A1521" s="2">
        <v>40915</v>
      </c>
      <c r="B1521" s="6">
        <f t="shared" si="38"/>
        <v>2012</v>
      </c>
      <c r="C1521" s="1" t="s">
        <v>227</v>
      </c>
      <c r="D1521" s="1">
        <v>20</v>
      </c>
    </row>
    <row r="1522" spans="1:4" outlineLevel="2" x14ac:dyDescent="0.25">
      <c r="A1522" s="2">
        <v>40917</v>
      </c>
      <c r="B1522" s="6">
        <f t="shared" si="38"/>
        <v>2012</v>
      </c>
      <c r="C1522" s="1" t="s">
        <v>22</v>
      </c>
      <c r="D1522" s="1">
        <v>250</v>
      </c>
    </row>
    <row r="1523" spans="1:4" outlineLevel="2" x14ac:dyDescent="0.25">
      <c r="A1523" s="2">
        <v>40923</v>
      </c>
      <c r="B1523" s="6">
        <f t="shared" si="38"/>
        <v>2012</v>
      </c>
      <c r="C1523" s="1" t="s">
        <v>10</v>
      </c>
      <c r="D1523" s="1">
        <v>78</v>
      </c>
    </row>
    <row r="1524" spans="1:4" outlineLevel="2" x14ac:dyDescent="0.25">
      <c r="A1524" s="2">
        <v>40925</v>
      </c>
      <c r="B1524" s="6">
        <f t="shared" si="38"/>
        <v>2012</v>
      </c>
      <c r="C1524" s="1" t="s">
        <v>8</v>
      </c>
      <c r="D1524" s="1">
        <v>170</v>
      </c>
    </row>
    <row r="1525" spans="1:4" outlineLevel="2" x14ac:dyDescent="0.25">
      <c r="A1525" s="2">
        <v>40927</v>
      </c>
      <c r="B1525" s="6">
        <f t="shared" si="38"/>
        <v>2012</v>
      </c>
      <c r="C1525" s="1" t="s">
        <v>52</v>
      </c>
      <c r="D1525" s="1">
        <v>128</v>
      </c>
    </row>
    <row r="1526" spans="1:4" outlineLevel="2" x14ac:dyDescent="0.25">
      <c r="A1526" s="2">
        <v>40927</v>
      </c>
      <c r="B1526" s="6">
        <f t="shared" si="38"/>
        <v>2012</v>
      </c>
      <c r="C1526" s="1" t="s">
        <v>61</v>
      </c>
      <c r="D1526" s="1">
        <v>53</v>
      </c>
    </row>
    <row r="1527" spans="1:4" outlineLevel="2" x14ac:dyDescent="0.25">
      <c r="A1527" s="2">
        <v>40928</v>
      </c>
      <c r="B1527" s="6">
        <f t="shared" si="38"/>
        <v>2012</v>
      </c>
      <c r="C1527" s="1" t="s">
        <v>14</v>
      </c>
      <c r="D1527" s="1">
        <v>223</v>
      </c>
    </row>
    <row r="1528" spans="1:4" outlineLevel="2" x14ac:dyDescent="0.25">
      <c r="A1528" s="2">
        <v>40933</v>
      </c>
      <c r="B1528" s="6">
        <f t="shared" si="38"/>
        <v>2012</v>
      </c>
      <c r="C1528" s="1" t="s">
        <v>52</v>
      </c>
      <c r="D1528" s="1">
        <v>47</v>
      </c>
    </row>
    <row r="1529" spans="1:4" outlineLevel="2" x14ac:dyDescent="0.25">
      <c r="A1529" s="2">
        <v>40933</v>
      </c>
      <c r="B1529" s="6">
        <f t="shared" si="38"/>
        <v>2012</v>
      </c>
      <c r="C1529" s="1" t="s">
        <v>37</v>
      </c>
      <c r="D1529" s="1">
        <v>112</v>
      </c>
    </row>
    <row r="1530" spans="1:4" outlineLevel="2" x14ac:dyDescent="0.25">
      <c r="A1530" s="2">
        <v>40935</v>
      </c>
      <c r="B1530" s="6">
        <f t="shared" si="38"/>
        <v>2012</v>
      </c>
      <c r="C1530" s="1" t="s">
        <v>50</v>
      </c>
      <c r="D1530" s="1">
        <v>201</v>
      </c>
    </row>
    <row r="1531" spans="1:4" outlineLevel="2" x14ac:dyDescent="0.25">
      <c r="A1531" s="2">
        <v>40936</v>
      </c>
      <c r="B1531" s="6">
        <f t="shared" si="38"/>
        <v>2012</v>
      </c>
      <c r="C1531" s="1" t="s">
        <v>25</v>
      </c>
      <c r="D1531" s="1">
        <v>121</v>
      </c>
    </row>
    <row r="1532" spans="1:4" outlineLevel="2" x14ac:dyDescent="0.25">
      <c r="A1532" s="2">
        <v>40939</v>
      </c>
      <c r="B1532" s="6">
        <f t="shared" si="38"/>
        <v>2012</v>
      </c>
      <c r="C1532" s="1" t="s">
        <v>7</v>
      </c>
      <c r="D1532" s="1">
        <v>462</v>
      </c>
    </row>
    <row r="1533" spans="1:4" outlineLevel="2" x14ac:dyDescent="0.25">
      <c r="A1533" s="2">
        <v>40941</v>
      </c>
      <c r="B1533" s="6">
        <f t="shared" si="38"/>
        <v>2012</v>
      </c>
      <c r="C1533" s="1" t="s">
        <v>22</v>
      </c>
      <c r="D1533" s="1">
        <v>333</v>
      </c>
    </row>
    <row r="1534" spans="1:4" outlineLevel="2" x14ac:dyDescent="0.25">
      <c r="A1534" s="2">
        <v>40943</v>
      </c>
      <c r="B1534" s="6">
        <f t="shared" si="38"/>
        <v>2012</v>
      </c>
      <c r="C1534" s="1" t="s">
        <v>108</v>
      </c>
      <c r="D1534" s="1">
        <v>9</v>
      </c>
    </row>
    <row r="1535" spans="1:4" outlineLevel="2" x14ac:dyDescent="0.25">
      <c r="A1535" s="2">
        <v>40945</v>
      </c>
      <c r="B1535" s="6">
        <f t="shared" si="38"/>
        <v>2012</v>
      </c>
      <c r="C1535" s="1" t="s">
        <v>25</v>
      </c>
      <c r="D1535" s="1">
        <v>104</v>
      </c>
    </row>
    <row r="1536" spans="1:4" outlineLevel="2" x14ac:dyDescent="0.25">
      <c r="A1536" s="2">
        <v>40945</v>
      </c>
      <c r="B1536" s="6">
        <f t="shared" si="38"/>
        <v>2012</v>
      </c>
      <c r="C1536" s="1" t="s">
        <v>173</v>
      </c>
      <c r="D1536" s="1">
        <v>104</v>
      </c>
    </row>
    <row r="1537" spans="1:4" outlineLevel="2" x14ac:dyDescent="0.25">
      <c r="A1537" s="2">
        <v>40947</v>
      </c>
      <c r="B1537" s="6">
        <f t="shared" si="38"/>
        <v>2012</v>
      </c>
      <c r="C1537" s="1" t="s">
        <v>18</v>
      </c>
      <c r="D1537" s="1">
        <v>78</v>
      </c>
    </row>
    <row r="1538" spans="1:4" outlineLevel="2" x14ac:dyDescent="0.25">
      <c r="A1538" s="2">
        <v>40950</v>
      </c>
      <c r="B1538" s="6">
        <f t="shared" si="38"/>
        <v>2012</v>
      </c>
      <c r="C1538" s="1" t="s">
        <v>30</v>
      </c>
      <c r="D1538" s="1">
        <v>53</v>
      </c>
    </row>
    <row r="1539" spans="1:4" outlineLevel="2" x14ac:dyDescent="0.25">
      <c r="A1539" s="2">
        <v>40951</v>
      </c>
      <c r="B1539" s="6">
        <f t="shared" si="38"/>
        <v>2012</v>
      </c>
      <c r="C1539" s="1" t="s">
        <v>45</v>
      </c>
      <c r="D1539" s="1">
        <v>305</v>
      </c>
    </row>
    <row r="1540" spans="1:4" outlineLevel="2" x14ac:dyDescent="0.25">
      <c r="A1540" s="2">
        <v>40953</v>
      </c>
      <c r="B1540" s="6">
        <f t="shared" si="38"/>
        <v>2012</v>
      </c>
      <c r="C1540" s="1" t="s">
        <v>9</v>
      </c>
      <c r="D1540" s="1">
        <v>363</v>
      </c>
    </row>
    <row r="1541" spans="1:4" outlineLevel="2" x14ac:dyDescent="0.25">
      <c r="A1541" s="2">
        <v>40955</v>
      </c>
      <c r="B1541" s="6">
        <f t="shared" si="38"/>
        <v>2012</v>
      </c>
      <c r="C1541" s="1" t="s">
        <v>228</v>
      </c>
      <c r="D1541" s="1">
        <v>19</v>
      </c>
    </row>
    <row r="1542" spans="1:4" outlineLevel="2" x14ac:dyDescent="0.25">
      <c r="A1542" s="2">
        <v>40955</v>
      </c>
      <c r="B1542" s="6">
        <f t="shared" si="38"/>
        <v>2012</v>
      </c>
      <c r="C1542" s="1" t="s">
        <v>102</v>
      </c>
      <c r="D1542" s="1">
        <v>248</v>
      </c>
    </row>
    <row r="1543" spans="1:4" outlineLevel="2" x14ac:dyDescent="0.25">
      <c r="A1543" s="2">
        <v>40955</v>
      </c>
      <c r="B1543" s="6">
        <f t="shared" si="38"/>
        <v>2012</v>
      </c>
      <c r="C1543" s="1" t="s">
        <v>19</v>
      </c>
      <c r="D1543" s="1">
        <v>64</v>
      </c>
    </row>
    <row r="1544" spans="1:4" outlineLevel="2" x14ac:dyDescent="0.25">
      <c r="A1544" s="2">
        <v>40956</v>
      </c>
      <c r="B1544" s="6">
        <f t="shared" si="38"/>
        <v>2012</v>
      </c>
      <c r="C1544" s="1" t="s">
        <v>50</v>
      </c>
      <c r="D1544" s="1">
        <v>288</v>
      </c>
    </row>
    <row r="1545" spans="1:4" outlineLevel="2" x14ac:dyDescent="0.25">
      <c r="A1545" s="2">
        <v>40957</v>
      </c>
      <c r="B1545" s="6">
        <f t="shared" si="38"/>
        <v>2012</v>
      </c>
      <c r="C1545" s="1" t="s">
        <v>144</v>
      </c>
      <c r="D1545" s="1">
        <v>18</v>
      </c>
    </row>
    <row r="1546" spans="1:4" outlineLevel="2" x14ac:dyDescent="0.25">
      <c r="A1546" s="2">
        <v>40959</v>
      </c>
      <c r="B1546" s="6">
        <f t="shared" si="38"/>
        <v>2012</v>
      </c>
      <c r="C1546" s="1" t="s">
        <v>31</v>
      </c>
      <c r="D1546" s="1">
        <v>54</v>
      </c>
    </row>
    <row r="1547" spans="1:4" outlineLevel="2" x14ac:dyDescent="0.25">
      <c r="A1547" s="2">
        <v>40959</v>
      </c>
      <c r="B1547" s="6">
        <f t="shared" si="38"/>
        <v>2012</v>
      </c>
      <c r="C1547" s="1" t="s">
        <v>201</v>
      </c>
      <c r="D1547" s="1">
        <v>3</v>
      </c>
    </row>
    <row r="1548" spans="1:4" outlineLevel="2" x14ac:dyDescent="0.25">
      <c r="A1548" s="2">
        <v>40960</v>
      </c>
      <c r="B1548" s="6">
        <f t="shared" si="38"/>
        <v>2012</v>
      </c>
      <c r="C1548" s="1" t="s">
        <v>65</v>
      </c>
      <c r="D1548" s="1">
        <v>9</v>
      </c>
    </row>
    <row r="1549" spans="1:4" outlineLevel="2" x14ac:dyDescent="0.25">
      <c r="A1549" s="2">
        <v>40961</v>
      </c>
      <c r="B1549" s="6">
        <f t="shared" si="38"/>
        <v>2012</v>
      </c>
      <c r="C1549" s="1" t="s">
        <v>149</v>
      </c>
      <c r="D1549" s="1">
        <v>19</v>
      </c>
    </row>
    <row r="1550" spans="1:4" outlineLevel="2" x14ac:dyDescent="0.25">
      <c r="A1550" s="2">
        <v>40961</v>
      </c>
      <c r="B1550" s="6">
        <f t="shared" si="38"/>
        <v>2012</v>
      </c>
      <c r="C1550" s="1" t="s">
        <v>26</v>
      </c>
      <c r="D1550" s="1">
        <v>198</v>
      </c>
    </row>
    <row r="1551" spans="1:4" outlineLevel="2" x14ac:dyDescent="0.25">
      <c r="A1551" s="2">
        <v>40966</v>
      </c>
      <c r="B1551" s="6">
        <f t="shared" si="38"/>
        <v>2012</v>
      </c>
      <c r="C1551" s="1" t="s">
        <v>5</v>
      </c>
      <c r="D1551" s="1">
        <v>417</v>
      </c>
    </row>
    <row r="1552" spans="1:4" outlineLevel="2" x14ac:dyDescent="0.25">
      <c r="A1552" s="2">
        <v>40971</v>
      </c>
      <c r="B1552" s="6">
        <f t="shared" si="38"/>
        <v>2012</v>
      </c>
      <c r="C1552" s="1" t="s">
        <v>102</v>
      </c>
      <c r="D1552" s="1">
        <v>221</v>
      </c>
    </row>
    <row r="1553" spans="1:4" outlineLevel="2" x14ac:dyDescent="0.25">
      <c r="A1553" s="2">
        <v>40971</v>
      </c>
      <c r="B1553" s="6">
        <f t="shared" si="38"/>
        <v>2012</v>
      </c>
      <c r="C1553" s="1" t="s">
        <v>18</v>
      </c>
      <c r="D1553" s="1">
        <v>53</v>
      </c>
    </row>
    <row r="1554" spans="1:4" outlineLevel="2" x14ac:dyDescent="0.25">
      <c r="A1554" s="2">
        <v>40973</v>
      </c>
      <c r="B1554" s="6">
        <f t="shared" si="38"/>
        <v>2012</v>
      </c>
      <c r="C1554" s="1" t="s">
        <v>69</v>
      </c>
      <c r="D1554" s="1">
        <v>127</v>
      </c>
    </row>
    <row r="1555" spans="1:4" outlineLevel="2" x14ac:dyDescent="0.25">
      <c r="A1555" s="2">
        <v>40974</v>
      </c>
      <c r="B1555" s="6">
        <f t="shared" si="38"/>
        <v>2012</v>
      </c>
      <c r="C1555" s="1" t="s">
        <v>14</v>
      </c>
      <c r="D1555" s="1">
        <v>340</v>
      </c>
    </row>
    <row r="1556" spans="1:4" outlineLevel="2" x14ac:dyDescent="0.25">
      <c r="A1556" s="2">
        <v>40977</v>
      </c>
      <c r="B1556" s="6">
        <f t="shared" si="38"/>
        <v>2012</v>
      </c>
      <c r="C1556" s="1" t="s">
        <v>7</v>
      </c>
      <c r="D1556" s="1">
        <v>310</v>
      </c>
    </row>
    <row r="1557" spans="1:4" outlineLevel="2" x14ac:dyDescent="0.25">
      <c r="A1557" s="2">
        <v>40979</v>
      </c>
      <c r="B1557" s="6">
        <f t="shared" si="38"/>
        <v>2012</v>
      </c>
      <c r="C1557" s="1" t="s">
        <v>222</v>
      </c>
      <c r="D1557" s="1">
        <v>8</v>
      </c>
    </row>
    <row r="1558" spans="1:4" outlineLevel="2" x14ac:dyDescent="0.25">
      <c r="A1558" s="2">
        <v>40980</v>
      </c>
      <c r="B1558" s="6">
        <f t="shared" si="38"/>
        <v>2012</v>
      </c>
      <c r="C1558" s="1" t="s">
        <v>61</v>
      </c>
      <c r="D1558" s="1">
        <v>132</v>
      </c>
    </row>
    <row r="1559" spans="1:4" outlineLevel="2" x14ac:dyDescent="0.25">
      <c r="A1559" s="2">
        <v>40980</v>
      </c>
      <c r="B1559" s="6">
        <f t="shared" si="38"/>
        <v>2012</v>
      </c>
      <c r="C1559" s="1" t="s">
        <v>26</v>
      </c>
      <c r="D1559" s="1">
        <v>168</v>
      </c>
    </row>
    <row r="1560" spans="1:4" outlineLevel="2" x14ac:dyDescent="0.25">
      <c r="A1560" s="2">
        <v>40982</v>
      </c>
      <c r="B1560" s="6">
        <f t="shared" si="38"/>
        <v>2012</v>
      </c>
      <c r="C1560" s="1" t="s">
        <v>26</v>
      </c>
      <c r="D1560" s="1">
        <v>49</v>
      </c>
    </row>
    <row r="1561" spans="1:4" outlineLevel="2" x14ac:dyDescent="0.25">
      <c r="A1561" s="2">
        <v>40984</v>
      </c>
      <c r="B1561" s="6">
        <f t="shared" si="38"/>
        <v>2012</v>
      </c>
      <c r="C1561" s="1" t="s">
        <v>37</v>
      </c>
      <c r="D1561" s="1">
        <v>140</v>
      </c>
    </row>
    <row r="1562" spans="1:4" outlineLevel="2" x14ac:dyDescent="0.25">
      <c r="A1562" s="2">
        <v>40986</v>
      </c>
      <c r="B1562" s="6">
        <f t="shared" si="38"/>
        <v>2012</v>
      </c>
      <c r="C1562" s="1" t="s">
        <v>35</v>
      </c>
      <c r="D1562" s="1">
        <v>140</v>
      </c>
    </row>
    <row r="1563" spans="1:4" outlineLevel="2" x14ac:dyDescent="0.25">
      <c r="A1563" s="2">
        <v>40986</v>
      </c>
      <c r="B1563" s="6">
        <f t="shared" si="38"/>
        <v>2012</v>
      </c>
      <c r="C1563" s="1" t="s">
        <v>23</v>
      </c>
      <c r="D1563" s="1">
        <v>194</v>
      </c>
    </row>
    <row r="1564" spans="1:4" outlineLevel="2" x14ac:dyDescent="0.25">
      <c r="A1564" s="2">
        <v>40992</v>
      </c>
      <c r="B1564" s="6">
        <f t="shared" si="38"/>
        <v>2012</v>
      </c>
      <c r="C1564" s="1" t="s">
        <v>23</v>
      </c>
      <c r="D1564" s="1">
        <v>123</v>
      </c>
    </row>
    <row r="1565" spans="1:4" outlineLevel="2" x14ac:dyDescent="0.25">
      <c r="A1565" s="2">
        <v>40992</v>
      </c>
      <c r="B1565" s="6">
        <f t="shared" si="38"/>
        <v>2012</v>
      </c>
      <c r="C1565" s="1" t="s">
        <v>74</v>
      </c>
      <c r="D1565" s="1">
        <v>11</v>
      </c>
    </row>
    <row r="1566" spans="1:4" outlineLevel="2" x14ac:dyDescent="0.25">
      <c r="A1566" s="2">
        <v>40994</v>
      </c>
      <c r="B1566" s="6">
        <f t="shared" si="38"/>
        <v>2012</v>
      </c>
      <c r="C1566" s="1" t="s">
        <v>150</v>
      </c>
      <c r="D1566" s="1">
        <v>1</v>
      </c>
    </row>
    <row r="1567" spans="1:4" outlineLevel="2" x14ac:dyDescent="0.25">
      <c r="A1567" s="2">
        <v>40995</v>
      </c>
      <c r="B1567" s="6">
        <f t="shared" si="38"/>
        <v>2012</v>
      </c>
      <c r="C1567" s="1" t="s">
        <v>9</v>
      </c>
      <c r="D1567" s="1">
        <v>267</v>
      </c>
    </row>
    <row r="1568" spans="1:4" outlineLevel="2" x14ac:dyDescent="0.25">
      <c r="A1568" s="2">
        <v>40998</v>
      </c>
      <c r="B1568" s="6">
        <f t="shared" si="38"/>
        <v>2012</v>
      </c>
      <c r="C1568" s="1" t="s">
        <v>149</v>
      </c>
      <c r="D1568" s="1">
        <v>14</v>
      </c>
    </row>
    <row r="1569" spans="1:4" outlineLevel="2" x14ac:dyDescent="0.25">
      <c r="A1569" s="2">
        <v>40999</v>
      </c>
      <c r="B1569" s="6">
        <f t="shared" si="38"/>
        <v>2012</v>
      </c>
      <c r="C1569" s="1" t="s">
        <v>20</v>
      </c>
      <c r="D1569" s="1">
        <v>160</v>
      </c>
    </row>
    <row r="1570" spans="1:4" outlineLevel="2" x14ac:dyDescent="0.25">
      <c r="A1570" s="2">
        <v>40999</v>
      </c>
      <c r="B1570" s="6">
        <f t="shared" si="38"/>
        <v>2012</v>
      </c>
      <c r="C1570" s="1" t="s">
        <v>9</v>
      </c>
      <c r="D1570" s="1">
        <v>437</v>
      </c>
    </row>
    <row r="1571" spans="1:4" outlineLevel="2" x14ac:dyDescent="0.25">
      <c r="A1571" s="2">
        <v>41003</v>
      </c>
      <c r="B1571" s="6">
        <f t="shared" si="38"/>
        <v>2012</v>
      </c>
      <c r="C1571" s="1" t="s">
        <v>123</v>
      </c>
      <c r="D1571" s="1">
        <v>71</v>
      </c>
    </row>
    <row r="1572" spans="1:4" outlineLevel="2" x14ac:dyDescent="0.25">
      <c r="A1572" s="2">
        <v>41004</v>
      </c>
      <c r="B1572" s="6">
        <f t="shared" si="38"/>
        <v>2012</v>
      </c>
      <c r="C1572" s="1" t="s">
        <v>66</v>
      </c>
      <c r="D1572" s="1">
        <v>35</v>
      </c>
    </row>
    <row r="1573" spans="1:4" outlineLevel="2" x14ac:dyDescent="0.25">
      <c r="A1573" s="2">
        <v>41005</v>
      </c>
      <c r="B1573" s="6">
        <f t="shared" si="38"/>
        <v>2012</v>
      </c>
      <c r="C1573" s="1" t="s">
        <v>22</v>
      </c>
      <c r="D1573" s="1">
        <v>116</v>
      </c>
    </row>
    <row r="1574" spans="1:4" outlineLevel="2" x14ac:dyDescent="0.25">
      <c r="A1574" s="2">
        <v>41006</v>
      </c>
      <c r="B1574" s="6">
        <f t="shared" si="38"/>
        <v>2012</v>
      </c>
      <c r="C1574" s="1" t="s">
        <v>6</v>
      </c>
      <c r="D1574" s="1">
        <v>152</v>
      </c>
    </row>
    <row r="1575" spans="1:4" outlineLevel="2" x14ac:dyDescent="0.25">
      <c r="A1575" s="2">
        <v>41011</v>
      </c>
      <c r="B1575" s="6">
        <f t="shared" si="38"/>
        <v>2012</v>
      </c>
      <c r="C1575" s="1" t="s">
        <v>7</v>
      </c>
      <c r="D1575" s="1">
        <v>309</v>
      </c>
    </row>
    <row r="1576" spans="1:4" outlineLevel="2" x14ac:dyDescent="0.25">
      <c r="A1576" s="2">
        <v>41011</v>
      </c>
      <c r="B1576" s="6">
        <f t="shared" si="38"/>
        <v>2012</v>
      </c>
      <c r="C1576" s="1" t="s">
        <v>81</v>
      </c>
      <c r="D1576" s="1">
        <v>7</v>
      </c>
    </row>
    <row r="1577" spans="1:4" outlineLevel="2" x14ac:dyDescent="0.25">
      <c r="A1577" s="2">
        <v>41011</v>
      </c>
      <c r="B1577" s="6">
        <f t="shared" si="38"/>
        <v>2012</v>
      </c>
      <c r="C1577" s="1" t="s">
        <v>102</v>
      </c>
      <c r="D1577" s="1">
        <v>353</v>
      </c>
    </row>
    <row r="1578" spans="1:4" outlineLevel="2" x14ac:dyDescent="0.25">
      <c r="A1578" s="2">
        <v>41012</v>
      </c>
      <c r="B1578" s="6">
        <f t="shared" si="38"/>
        <v>2012</v>
      </c>
      <c r="C1578" s="1" t="s">
        <v>187</v>
      </c>
      <c r="D1578" s="1">
        <v>3</v>
      </c>
    </row>
    <row r="1579" spans="1:4" outlineLevel="2" x14ac:dyDescent="0.25">
      <c r="A1579" s="2">
        <v>41013</v>
      </c>
      <c r="B1579" s="6">
        <f t="shared" si="38"/>
        <v>2012</v>
      </c>
      <c r="C1579" s="1" t="s">
        <v>14</v>
      </c>
      <c r="D1579" s="1">
        <v>166</v>
      </c>
    </row>
    <row r="1580" spans="1:4" outlineLevel="2" x14ac:dyDescent="0.25">
      <c r="A1580" s="2">
        <v>41014</v>
      </c>
      <c r="B1580" s="6">
        <f t="shared" si="38"/>
        <v>2012</v>
      </c>
      <c r="C1580" s="1" t="s">
        <v>224</v>
      </c>
      <c r="D1580" s="1">
        <v>14</v>
      </c>
    </row>
    <row r="1581" spans="1:4" outlineLevel="2" x14ac:dyDescent="0.25">
      <c r="A1581" s="2">
        <v>41014</v>
      </c>
      <c r="B1581" s="6">
        <f t="shared" si="38"/>
        <v>2012</v>
      </c>
      <c r="C1581" s="1" t="s">
        <v>6</v>
      </c>
      <c r="D1581" s="1">
        <v>141</v>
      </c>
    </row>
    <row r="1582" spans="1:4" outlineLevel="2" x14ac:dyDescent="0.25">
      <c r="A1582" s="2">
        <v>41014</v>
      </c>
      <c r="B1582" s="6">
        <f t="shared" ref="B1582:B1645" si="39">YEAR(A1582)</f>
        <v>2012</v>
      </c>
      <c r="C1582" s="1" t="s">
        <v>229</v>
      </c>
      <c r="D1582" s="1">
        <v>15</v>
      </c>
    </row>
    <row r="1583" spans="1:4" outlineLevel="2" x14ac:dyDescent="0.25">
      <c r="A1583" s="2">
        <v>41020</v>
      </c>
      <c r="B1583" s="6">
        <f t="shared" si="39"/>
        <v>2012</v>
      </c>
      <c r="C1583" s="1" t="s">
        <v>22</v>
      </c>
      <c r="D1583" s="1">
        <v>157</v>
      </c>
    </row>
    <row r="1584" spans="1:4" outlineLevel="2" x14ac:dyDescent="0.25">
      <c r="A1584" s="2">
        <v>41025</v>
      </c>
      <c r="B1584" s="6">
        <f t="shared" si="39"/>
        <v>2012</v>
      </c>
      <c r="C1584" s="1" t="s">
        <v>9</v>
      </c>
      <c r="D1584" s="1">
        <v>191</v>
      </c>
    </row>
    <row r="1585" spans="1:4" outlineLevel="2" x14ac:dyDescent="0.25">
      <c r="A1585" s="2">
        <v>41026</v>
      </c>
      <c r="B1585" s="6">
        <f t="shared" si="39"/>
        <v>2012</v>
      </c>
      <c r="C1585" s="1" t="s">
        <v>36</v>
      </c>
      <c r="D1585" s="1">
        <v>7</v>
      </c>
    </row>
    <row r="1586" spans="1:4" outlineLevel="2" x14ac:dyDescent="0.25">
      <c r="A1586" s="2">
        <v>41027</v>
      </c>
      <c r="B1586" s="6">
        <f t="shared" si="39"/>
        <v>2012</v>
      </c>
      <c r="C1586" s="1" t="s">
        <v>26</v>
      </c>
      <c r="D1586" s="1">
        <v>200</v>
      </c>
    </row>
    <row r="1587" spans="1:4" outlineLevel="2" x14ac:dyDescent="0.25">
      <c r="A1587" s="2">
        <v>41033</v>
      </c>
      <c r="B1587" s="6">
        <f t="shared" si="39"/>
        <v>2012</v>
      </c>
      <c r="C1587" s="1" t="s">
        <v>149</v>
      </c>
      <c r="D1587" s="1">
        <v>15</v>
      </c>
    </row>
    <row r="1588" spans="1:4" outlineLevel="2" x14ac:dyDescent="0.25">
      <c r="A1588" s="2">
        <v>41033</v>
      </c>
      <c r="B1588" s="6">
        <f t="shared" si="39"/>
        <v>2012</v>
      </c>
      <c r="C1588" s="1" t="s">
        <v>171</v>
      </c>
      <c r="D1588" s="1">
        <v>7</v>
      </c>
    </row>
    <row r="1589" spans="1:4" outlineLevel="2" x14ac:dyDescent="0.25">
      <c r="A1589" s="2">
        <v>41033</v>
      </c>
      <c r="B1589" s="6">
        <f t="shared" si="39"/>
        <v>2012</v>
      </c>
      <c r="C1589" s="1" t="s">
        <v>14</v>
      </c>
      <c r="D1589" s="1">
        <v>235</v>
      </c>
    </row>
    <row r="1590" spans="1:4" outlineLevel="2" x14ac:dyDescent="0.25">
      <c r="A1590" s="2">
        <v>41034</v>
      </c>
      <c r="B1590" s="6">
        <f t="shared" si="39"/>
        <v>2012</v>
      </c>
      <c r="C1590" s="1" t="s">
        <v>50</v>
      </c>
      <c r="D1590" s="1">
        <v>301</v>
      </c>
    </row>
    <row r="1591" spans="1:4" outlineLevel="2" x14ac:dyDescent="0.25">
      <c r="A1591" s="2">
        <v>41036</v>
      </c>
      <c r="B1591" s="6">
        <f t="shared" si="39"/>
        <v>2012</v>
      </c>
      <c r="C1591" s="1" t="s">
        <v>5</v>
      </c>
      <c r="D1591" s="1">
        <v>136</v>
      </c>
    </row>
    <row r="1592" spans="1:4" outlineLevel="2" x14ac:dyDescent="0.25">
      <c r="A1592" s="2">
        <v>41036</v>
      </c>
      <c r="B1592" s="6">
        <f t="shared" si="39"/>
        <v>2012</v>
      </c>
      <c r="C1592" s="1" t="s">
        <v>126</v>
      </c>
      <c r="D1592" s="1">
        <v>5</v>
      </c>
    </row>
    <row r="1593" spans="1:4" outlineLevel="2" x14ac:dyDescent="0.25">
      <c r="A1593" s="2">
        <v>41037</v>
      </c>
      <c r="B1593" s="6">
        <f t="shared" si="39"/>
        <v>2012</v>
      </c>
      <c r="C1593" s="1" t="s">
        <v>7</v>
      </c>
      <c r="D1593" s="1">
        <v>280</v>
      </c>
    </row>
    <row r="1594" spans="1:4" outlineLevel="2" x14ac:dyDescent="0.25">
      <c r="A1594" s="2">
        <v>41037</v>
      </c>
      <c r="B1594" s="6">
        <f t="shared" si="39"/>
        <v>2012</v>
      </c>
      <c r="C1594" s="1" t="s">
        <v>65</v>
      </c>
      <c r="D1594" s="1">
        <v>3</v>
      </c>
    </row>
    <row r="1595" spans="1:4" outlineLevel="2" x14ac:dyDescent="0.25">
      <c r="A1595" s="2">
        <v>41040</v>
      </c>
      <c r="B1595" s="6">
        <f t="shared" si="39"/>
        <v>2012</v>
      </c>
      <c r="C1595" s="1" t="s">
        <v>206</v>
      </c>
      <c r="D1595" s="1">
        <v>14</v>
      </c>
    </row>
    <row r="1596" spans="1:4" outlineLevel="2" x14ac:dyDescent="0.25">
      <c r="A1596" s="2">
        <v>41041</v>
      </c>
      <c r="B1596" s="6">
        <f t="shared" si="39"/>
        <v>2012</v>
      </c>
      <c r="C1596" s="1" t="s">
        <v>10</v>
      </c>
      <c r="D1596" s="1">
        <v>79</v>
      </c>
    </row>
    <row r="1597" spans="1:4" outlineLevel="2" x14ac:dyDescent="0.25">
      <c r="A1597" s="2">
        <v>41042</v>
      </c>
      <c r="B1597" s="6">
        <f t="shared" si="39"/>
        <v>2012</v>
      </c>
      <c r="C1597" s="1" t="s">
        <v>173</v>
      </c>
      <c r="D1597" s="1">
        <v>86</v>
      </c>
    </row>
    <row r="1598" spans="1:4" outlineLevel="2" x14ac:dyDescent="0.25">
      <c r="A1598" s="2">
        <v>41042</v>
      </c>
      <c r="B1598" s="6">
        <f t="shared" si="39"/>
        <v>2012</v>
      </c>
      <c r="C1598" s="1" t="s">
        <v>23</v>
      </c>
      <c r="D1598" s="1">
        <v>70</v>
      </c>
    </row>
    <row r="1599" spans="1:4" outlineLevel="2" x14ac:dyDescent="0.25">
      <c r="A1599" s="2">
        <v>41043</v>
      </c>
      <c r="B1599" s="6">
        <f t="shared" si="39"/>
        <v>2012</v>
      </c>
      <c r="C1599" s="1" t="s">
        <v>20</v>
      </c>
      <c r="D1599" s="1">
        <v>189</v>
      </c>
    </row>
    <row r="1600" spans="1:4" outlineLevel="2" x14ac:dyDescent="0.25">
      <c r="A1600" s="2">
        <v>41043</v>
      </c>
      <c r="B1600" s="6">
        <f t="shared" si="39"/>
        <v>2012</v>
      </c>
      <c r="C1600" s="1" t="s">
        <v>55</v>
      </c>
      <c r="D1600" s="1">
        <v>111</v>
      </c>
    </row>
    <row r="1601" spans="1:4" outlineLevel="2" x14ac:dyDescent="0.25">
      <c r="A1601" s="2">
        <v>41046</v>
      </c>
      <c r="B1601" s="6">
        <f t="shared" si="39"/>
        <v>2012</v>
      </c>
      <c r="C1601" s="1" t="s">
        <v>19</v>
      </c>
      <c r="D1601" s="1">
        <v>158</v>
      </c>
    </row>
    <row r="1602" spans="1:4" outlineLevel="2" x14ac:dyDescent="0.25">
      <c r="A1602" s="2">
        <v>41051</v>
      </c>
      <c r="B1602" s="6">
        <f t="shared" si="39"/>
        <v>2012</v>
      </c>
      <c r="C1602" s="1" t="s">
        <v>66</v>
      </c>
      <c r="D1602" s="1">
        <v>172</v>
      </c>
    </row>
    <row r="1603" spans="1:4" outlineLevel="2" x14ac:dyDescent="0.25">
      <c r="A1603" s="2">
        <v>41052</v>
      </c>
      <c r="B1603" s="6">
        <f t="shared" si="39"/>
        <v>2012</v>
      </c>
      <c r="C1603" s="1" t="s">
        <v>50</v>
      </c>
      <c r="D1603" s="1">
        <v>179</v>
      </c>
    </row>
    <row r="1604" spans="1:4" outlineLevel="2" x14ac:dyDescent="0.25">
      <c r="A1604" s="2">
        <v>41053</v>
      </c>
      <c r="B1604" s="6">
        <f t="shared" si="39"/>
        <v>2012</v>
      </c>
      <c r="C1604" s="1" t="s">
        <v>104</v>
      </c>
      <c r="D1604" s="1">
        <v>19</v>
      </c>
    </row>
    <row r="1605" spans="1:4" outlineLevel="2" x14ac:dyDescent="0.25">
      <c r="A1605" s="2">
        <v>41053</v>
      </c>
      <c r="B1605" s="6">
        <f t="shared" si="39"/>
        <v>2012</v>
      </c>
      <c r="C1605" s="1" t="s">
        <v>28</v>
      </c>
      <c r="D1605" s="1">
        <v>57</v>
      </c>
    </row>
    <row r="1606" spans="1:4" outlineLevel="2" x14ac:dyDescent="0.25">
      <c r="A1606" s="2">
        <v>41054</v>
      </c>
      <c r="B1606" s="6">
        <f t="shared" si="39"/>
        <v>2012</v>
      </c>
      <c r="C1606" s="1" t="s">
        <v>50</v>
      </c>
      <c r="D1606" s="1">
        <v>335</v>
      </c>
    </row>
    <row r="1607" spans="1:4" outlineLevel="2" x14ac:dyDescent="0.25">
      <c r="A1607" s="2">
        <v>41060</v>
      </c>
      <c r="B1607" s="6">
        <f t="shared" si="39"/>
        <v>2012</v>
      </c>
      <c r="C1607" s="1" t="s">
        <v>164</v>
      </c>
      <c r="D1607" s="1">
        <v>12</v>
      </c>
    </row>
    <row r="1608" spans="1:4" outlineLevel="2" x14ac:dyDescent="0.25">
      <c r="A1608" s="2">
        <v>41061</v>
      </c>
      <c r="B1608" s="6">
        <f t="shared" si="39"/>
        <v>2012</v>
      </c>
      <c r="C1608" s="1" t="s">
        <v>125</v>
      </c>
      <c r="D1608" s="1">
        <v>2</v>
      </c>
    </row>
    <row r="1609" spans="1:4" outlineLevel="2" x14ac:dyDescent="0.25">
      <c r="A1609" s="2">
        <v>41061</v>
      </c>
      <c r="B1609" s="6">
        <f t="shared" si="39"/>
        <v>2012</v>
      </c>
      <c r="C1609" s="1" t="s">
        <v>50</v>
      </c>
      <c r="D1609" s="1">
        <v>237</v>
      </c>
    </row>
    <row r="1610" spans="1:4" outlineLevel="2" x14ac:dyDescent="0.25">
      <c r="A1610" s="2">
        <v>41064</v>
      </c>
      <c r="B1610" s="6">
        <f t="shared" si="39"/>
        <v>2012</v>
      </c>
      <c r="C1610" s="1" t="s">
        <v>7</v>
      </c>
      <c r="D1610" s="1">
        <v>482</v>
      </c>
    </row>
    <row r="1611" spans="1:4" outlineLevel="2" x14ac:dyDescent="0.25">
      <c r="A1611" s="2">
        <v>41064</v>
      </c>
      <c r="B1611" s="6">
        <f t="shared" si="39"/>
        <v>2012</v>
      </c>
      <c r="C1611" s="1" t="s">
        <v>125</v>
      </c>
      <c r="D1611" s="1">
        <v>8</v>
      </c>
    </row>
    <row r="1612" spans="1:4" outlineLevel="2" x14ac:dyDescent="0.25">
      <c r="A1612" s="2">
        <v>41067</v>
      </c>
      <c r="B1612" s="6">
        <f t="shared" si="39"/>
        <v>2012</v>
      </c>
      <c r="C1612" s="1" t="s">
        <v>35</v>
      </c>
      <c r="D1612" s="1">
        <v>147</v>
      </c>
    </row>
    <row r="1613" spans="1:4" outlineLevel="2" x14ac:dyDescent="0.25">
      <c r="A1613" s="2">
        <v>41069</v>
      </c>
      <c r="B1613" s="6">
        <f t="shared" si="39"/>
        <v>2012</v>
      </c>
      <c r="C1613" s="1" t="s">
        <v>22</v>
      </c>
      <c r="D1613" s="1">
        <v>224</v>
      </c>
    </row>
    <row r="1614" spans="1:4" outlineLevel="2" x14ac:dyDescent="0.25">
      <c r="A1614" s="2">
        <v>41070</v>
      </c>
      <c r="B1614" s="6">
        <f t="shared" si="39"/>
        <v>2012</v>
      </c>
      <c r="C1614" s="1" t="s">
        <v>177</v>
      </c>
      <c r="D1614" s="1">
        <v>11</v>
      </c>
    </row>
    <row r="1615" spans="1:4" outlineLevel="2" x14ac:dyDescent="0.25">
      <c r="A1615" s="2">
        <v>41074</v>
      </c>
      <c r="B1615" s="6">
        <f t="shared" si="39"/>
        <v>2012</v>
      </c>
      <c r="C1615" s="1" t="s">
        <v>37</v>
      </c>
      <c r="D1615" s="1">
        <v>184</v>
      </c>
    </row>
    <row r="1616" spans="1:4" outlineLevel="2" x14ac:dyDescent="0.25">
      <c r="A1616" s="2">
        <v>41076</v>
      </c>
      <c r="B1616" s="6">
        <f t="shared" si="39"/>
        <v>2012</v>
      </c>
      <c r="C1616" s="1" t="s">
        <v>168</v>
      </c>
      <c r="D1616" s="1">
        <v>20</v>
      </c>
    </row>
    <row r="1617" spans="1:4" outlineLevel="2" x14ac:dyDescent="0.25">
      <c r="A1617" s="2">
        <v>41076</v>
      </c>
      <c r="B1617" s="6">
        <f t="shared" si="39"/>
        <v>2012</v>
      </c>
      <c r="C1617" s="1" t="s">
        <v>50</v>
      </c>
      <c r="D1617" s="1">
        <v>221</v>
      </c>
    </row>
    <row r="1618" spans="1:4" outlineLevel="2" x14ac:dyDescent="0.25">
      <c r="A1618" s="2">
        <v>41079</v>
      </c>
      <c r="B1618" s="6">
        <f t="shared" si="39"/>
        <v>2012</v>
      </c>
      <c r="C1618" s="1" t="s">
        <v>37</v>
      </c>
      <c r="D1618" s="1">
        <v>162</v>
      </c>
    </row>
    <row r="1619" spans="1:4" outlineLevel="2" x14ac:dyDescent="0.25">
      <c r="A1619" s="2">
        <v>41083</v>
      </c>
      <c r="B1619" s="6">
        <f t="shared" si="39"/>
        <v>2012</v>
      </c>
      <c r="C1619" s="1" t="s">
        <v>91</v>
      </c>
      <c r="D1619" s="1">
        <v>19</v>
      </c>
    </row>
    <row r="1620" spans="1:4" outlineLevel="2" x14ac:dyDescent="0.25">
      <c r="A1620" s="2">
        <v>41088</v>
      </c>
      <c r="B1620" s="6">
        <f t="shared" si="39"/>
        <v>2012</v>
      </c>
      <c r="C1620" s="1" t="s">
        <v>178</v>
      </c>
      <c r="D1620" s="1">
        <v>1</v>
      </c>
    </row>
    <row r="1621" spans="1:4" outlineLevel="2" x14ac:dyDescent="0.25">
      <c r="A1621" s="2">
        <v>41090</v>
      </c>
      <c r="B1621" s="6">
        <f t="shared" si="39"/>
        <v>2012</v>
      </c>
      <c r="C1621" s="1" t="s">
        <v>12</v>
      </c>
      <c r="D1621" s="1">
        <v>122</v>
      </c>
    </row>
    <row r="1622" spans="1:4" outlineLevel="2" x14ac:dyDescent="0.25">
      <c r="A1622" s="2">
        <v>41090</v>
      </c>
      <c r="B1622" s="6">
        <f t="shared" si="39"/>
        <v>2012</v>
      </c>
      <c r="C1622" s="1" t="s">
        <v>17</v>
      </c>
      <c r="D1622" s="1">
        <v>163</v>
      </c>
    </row>
    <row r="1623" spans="1:4" outlineLevel="2" x14ac:dyDescent="0.25">
      <c r="A1623" s="2">
        <v>41091</v>
      </c>
      <c r="B1623" s="6">
        <f t="shared" si="39"/>
        <v>2012</v>
      </c>
      <c r="C1623" s="1" t="s">
        <v>66</v>
      </c>
      <c r="D1623" s="1">
        <v>29</v>
      </c>
    </row>
    <row r="1624" spans="1:4" outlineLevel="2" x14ac:dyDescent="0.25">
      <c r="A1624" s="2">
        <v>41095</v>
      </c>
      <c r="B1624" s="6">
        <f t="shared" si="39"/>
        <v>2012</v>
      </c>
      <c r="C1624" s="1" t="s">
        <v>55</v>
      </c>
      <c r="D1624" s="1">
        <v>106</v>
      </c>
    </row>
    <row r="1625" spans="1:4" outlineLevel="2" x14ac:dyDescent="0.25">
      <c r="A1625" s="2">
        <v>41096</v>
      </c>
      <c r="B1625" s="6">
        <f t="shared" si="39"/>
        <v>2012</v>
      </c>
      <c r="C1625" s="1" t="s">
        <v>14</v>
      </c>
      <c r="D1625" s="1">
        <v>112</v>
      </c>
    </row>
    <row r="1626" spans="1:4" outlineLevel="2" x14ac:dyDescent="0.25">
      <c r="A1626" s="2">
        <v>41097</v>
      </c>
      <c r="B1626" s="6">
        <f t="shared" si="39"/>
        <v>2012</v>
      </c>
      <c r="C1626" s="1" t="s">
        <v>28</v>
      </c>
      <c r="D1626" s="1">
        <v>90</v>
      </c>
    </row>
    <row r="1627" spans="1:4" outlineLevel="2" x14ac:dyDescent="0.25">
      <c r="A1627" s="2">
        <v>41099</v>
      </c>
      <c r="B1627" s="6">
        <f t="shared" si="39"/>
        <v>2012</v>
      </c>
      <c r="C1627" s="1" t="s">
        <v>16</v>
      </c>
      <c r="D1627" s="1">
        <v>7</v>
      </c>
    </row>
    <row r="1628" spans="1:4" outlineLevel="2" x14ac:dyDescent="0.25">
      <c r="A1628" s="2">
        <v>41099</v>
      </c>
      <c r="B1628" s="6">
        <f t="shared" si="39"/>
        <v>2012</v>
      </c>
      <c r="C1628" s="1" t="s">
        <v>23</v>
      </c>
      <c r="D1628" s="1">
        <v>27</v>
      </c>
    </row>
    <row r="1629" spans="1:4" outlineLevel="2" x14ac:dyDescent="0.25">
      <c r="A1629" s="2">
        <v>41099</v>
      </c>
      <c r="B1629" s="6">
        <f t="shared" si="39"/>
        <v>2012</v>
      </c>
      <c r="C1629" s="1" t="s">
        <v>61</v>
      </c>
      <c r="D1629" s="1">
        <v>185</v>
      </c>
    </row>
    <row r="1630" spans="1:4" outlineLevel="2" x14ac:dyDescent="0.25">
      <c r="A1630" s="2">
        <v>41100</v>
      </c>
      <c r="B1630" s="6">
        <f t="shared" si="39"/>
        <v>2012</v>
      </c>
      <c r="C1630" s="1" t="s">
        <v>22</v>
      </c>
      <c r="D1630" s="1">
        <v>153</v>
      </c>
    </row>
    <row r="1631" spans="1:4" outlineLevel="2" x14ac:dyDescent="0.25">
      <c r="A1631" s="2">
        <v>41102</v>
      </c>
      <c r="B1631" s="6">
        <f t="shared" si="39"/>
        <v>2012</v>
      </c>
      <c r="C1631" s="1" t="s">
        <v>61</v>
      </c>
      <c r="D1631" s="1">
        <v>109</v>
      </c>
    </row>
    <row r="1632" spans="1:4" outlineLevel="2" x14ac:dyDescent="0.25">
      <c r="A1632" s="2">
        <v>41104</v>
      </c>
      <c r="B1632" s="6">
        <f t="shared" si="39"/>
        <v>2012</v>
      </c>
      <c r="C1632" s="1" t="s">
        <v>211</v>
      </c>
      <c r="D1632" s="1">
        <v>10</v>
      </c>
    </row>
    <row r="1633" spans="1:4" outlineLevel="2" x14ac:dyDescent="0.25">
      <c r="A1633" s="2">
        <v>41104</v>
      </c>
      <c r="B1633" s="6">
        <f t="shared" si="39"/>
        <v>2012</v>
      </c>
      <c r="C1633" s="1" t="s">
        <v>79</v>
      </c>
      <c r="D1633" s="1">
        <v>10</v>
      </c>
    </row>
    <row r="1634" spans="1:4" outlineLevel="2" x14ac:dyDescent="0.25">
      <c r="A1634" s="2">
        <v>41106</v>
      </c>
      <c r="B1634" s="6">
        <f t="shared" si="39"/>
        <v>2012</v>
      </c>
      <c r="C1634" s="1" t="s">
        <v>131</v>
      </c>
      <c r="D1634" s="1">
        <v>90</v>
      </c>
    </row>
    <row r="1635" spans="1:4" outlineLevel="2" x14ac:dyDescent="0.25">
      <c r="A1635" s="2">
        <v>41106</v>
      </c>
      <c r="B1635" s="6">
        <f t="shared" si="39"/>
        <v>2012</v>
      </c>
      <c r="C1635" s="1" t="s">
        <v>58</v>
      </c>
      <c r="D1635" s="1">
        <v>34</v>
      </c>
    </row>
    <row r="1636" spans="1:4" outlineLevel="2" x14ac:dyDescent="0.25">
      <c r="A1636" s="2">
        <v>41108</v>
      </c>
      <c r="B1636" s="6">
        <f t="shared" si="39"/>
        <v>2012</v>
      </c>
      <c r="C1636" s="1" t="s">
        <v>9</v>
      </c>
      <c r="D1636" s="1">
        <v>106</v>
      </c>
    </row>
    <row r="1637" spans="1:4" outlineLevel="2" x14ac:dyDescent="0.25">
      <c r="A1637" s="2">
        <v>41109</v>
      </c>
      <c r="B1637" s="6">
        <f t="shared" si="39"/>
        <v>2012</v>
      </c>
      <c r="C1637" s="1" t="s">
        <v>9</v>
      </c>
      <c r="D1637" s="1">
        <v>229</v>
      </c>
    </row>
    <row r="1638" spans="1:4" outlineLevel="2" x14ac:dyDescent="0.25">
      <c r="A1638" s="2">
        <v>41115</v>
      </c>
      <c r="B1638" s="6">
        <f t="shared" si="39"/>
        <v>2012</v>
      </c>
      <c r="C1638" s="1" t="s">
        <v>17</v>
      </c>
      <c r="D1638" s="1">
        <v>229</v>
      </c>
    </row>
    <row r="1639" spans="1:4" outlineLevel="2" x14ac:dyDescent="0.25">
      <c r="A1639" s="2">
        <v>41115</v>
      </c>
      <c r="B1639" s="6">
        <f t="shared" si="39"/>
        <v>2012</v>
      </c>
      <c r="C1639" s="1" t="s">
        <v>47</v>
      </c>
      <c r="D1639" s="1">
        <v>20</v>
      </c>
    </row>
    <row r="1640" spans="1:4" outlineLevel="2" x14ac:dyDescent="0.25">
      <c r="A1640" s="2">
        <v>41115</v>
      </c>
      <c r="B1640" s="6">
        <f t="shared" si="39"/>
        <v>2012</v>
      </c>
      <c r="C1640" s="1" t="s">
        <v>45</v>
      </c>
      <c r="D1640" s="1">
        <v>261</v>
      </c>
    </row>
    <row r="1641" spans="1:4" outlineLevel="2" x14ac:dyDescent="0.25">
      <c r="A1641" s="2">
        <v>41118</v>
      </c>
      <c r="B1641" s="6">
        <f t="shared" si="39"/>
        <v>2012</v>
      </c>
      <c r="C1641" s="1" t="s">
        <v>147</v>
      </c>
      <c r="D1641" s="1">
        <v>10</v>
      </c>
    </row>
    <row r="1642" spans="1:4" outlineLevel="2" x14ac:dyDescent="0.25">
      <c r="A1642" s="2">
        <v>41118</v>
      </c>
      <c r="B1642" s="6">
        <f t="shared" si="39"/>
        <v>2012</v>
      </c>
      <c r="C1642" s="1" t="s">
        <v>7</v>
      </c>
      <c r="D1642" s="1">
        <v>400</v>
      </c>
    </row>
    <row r="1643" spans="1:4" outlineLevel="2" x14ac:dyDescent="0.25">
      <c r="A1643" s="2">
        <v>41122</v>
      </c>
      <c r="B1643" s="6">
        <f t="shared" si="39"/>
        <v>2012</v>
      </c>
      <c r="C1643" s="1" t="s">
        <v>14</v>
      </c>
      <c r="D1643" s="1">
        <v>401</v>
      </c>
    </row>
    <row r="1644" spans="1:4" outlineLevel="2" x14ac:dyDescent="0.25">
      <c r="A1644" s="2">
        <v>41124</v>
      </c>
      <c r="B1644" s="6">
        <f t="shared" si="39"/>
        <v>2012</v>
      </c>
      <c r="C1644" s="1" t="s">
        <v>55</v>
      </c>
      <c r="D1644" s="1">
        <v>170</v>
      </c>
    </row>
    <row r="1645" spans="1:4" outlineLevel="2" x14ac:dyDescent="0.25">
      <c r="A1645" s="2">
        <v>41125</v>
      </c>
      <c r="B1645" s="6">
        <f t="shared" si="39"/>
        <v>2012</v>
      </c>
      <c r="C1645" s="1" t="s">
        <v>22</v>
      </c>
      <c r="D1645" s="1">
        <v>124</v>
      </c>
    </row>
    <row r="1646" spans="1:4" outlineLevel="2" x14ac:dyDescent="0.25">
      <c r="A1646" s="2">
        <v>41127</v>
      </c>
      <c r="B1646" s="6">
        <f t="shared" ref="B1646:B1709" si="40">YEAR(A1646)</f>
        <v>2012</v>
      </c>
      <c r="C1646" s="1" t="s">
        <v>201</v>
      </c>
      <c r="D1646" s="1">
        <v>13</v>
      </c>
    </row>
    <row r="1647" spans="1:4" outlineLevel="2" x14ac:dyDescent="0.25">
      <c r="A1647" s="2">
        <v>41130</v>
      </c>
      <c r="B1647" s="6">
        <f t="shared" si="40"/>
        <v>2012</v>
      </c>
      <c r="C1647" s="1" t="s">
        <v>19</v>
      </c>
      <c r="D1647" s="1">
        <v>87</v>
      </c>
    </row>
    <row r="1648" spans="1:4" outlineLevel="2" x14ac:dyDescent="0.25">
      <c r="A1648" s="2">
        <v>41130</v>
      </c>
      <c r="B1648" s="6">
        <f t="shared" si="40"/>
        <v>2012</v>
      </c>
      <c r="C1648" s="1" t="s">
        <v>24</v>
      </c>
      <c r="D1648" s="1">
        <v>190</v>
      </c>
    </row>
    <row r="1649" spans="1:4" outlineLevel="2" x14ac:dyDescent="0.25">
      <c r="A1649" s="2">
        <v>41130</v>
      </c>
      <c r="B1649" s="6">
        <f t="shared" si="40"/>
        <v>2012</v>
      </c>
      <c r="C1649" s="1" t="s">
        <v>50</v>
      </c>
      <c r="D1649" s="1">
        <v>349</v>
      </c>
    </row>
    <row r="1650" spans="1:4" outlineLevel="2" x14ac:dyDescent="0.25">
      <c r="A1650" s="2">
        <v>41132</v>
      </c>
      <c r="B1650" s="6">
        <f t="shared" si="40"/>
        <v>2012</v>
      </c>
      <c r="C1650" s="1" t="s">
        <v>181</v>
      </c>
      <c r="D1650" s="1">
        <v>16</v>
      </c>
    </row>
    <row r="1651" spans="1:4" outlineLevel="2" x14ac:dyDescent="0.25">
      <c r="A1651" s="2">
        <v>41133</v>
      </c>
      <c r="B1651" s="6">
        <f t="shared" si="40"/>
        <v>2012</v>
      </c>
      <c r="C1651" s="1" t="s">
        <v>71</v>
      </c>
      <c r="D1651" s="1">
        <v>42</v>
      </c>
    </row>
    <row r="1652" spans="1:4" outlineLevel="2" x14ac:dyDescent="0.25">
      <c r="A1652" s="2">
        <v>41134</v>
      </c>
      <c r="B1652" s="6">
        <f t="shared" si="40"/>
        <v>2012</v>
      </c>
      <c r="C1652" s="1" t="s">
        <v>23</v>
      </c>
      <c r="D1652" s="1">
        <v>70</v>
      </c>
    </row>
    <row r="1653" spans="1:4" outlineLevel="2" x14ac:dyDescent="0.25">
      <c r="A1653" s="2">
        <v>41136</v>
      </c>
      <c r="B1653" s="6">
        <f t="shared" si="40"/>
        <v>2012</v>
      </c>
      <c r="C1653" s="1" t="s">
        <v>52</v>
      </c>
      <c r="D1653" s="1">
        <v>189</v>
      </c>
    </row>
    <row r="1654" spans="1:4" outlineLevel="2" x14ac:dyDescent="0.25">
      <c r="A1654" s="2">
        <v>41137</v>
      </c>
      <c r="B1654" s="6">
        <f t="shared" si="40"/>
        <v>2012</v>
      </c>
      <c r="C1654" s="1" t="s">
        <v>55</v>
      </c>
      <c r="D1654" s="1">
        <v>64</v>
      </c>
    </row>
    <row r="1655" spans="1:4" outlineLevel="2" x14ac:dyDescent="0.25">
      <c r="A1655" s="2">
        <v>41141</v>
      </c>
      <c r="B1655" s="6">
        <f t="shared" si="40"/>
        <v>2012</v>
      </c>
      <c r="C1655" s="1" t="s">
        <v>35</v>
      </c>
      <c r="D1655" s="1">
        <v>76</v>
      </c>
    </row>
    <row r="1656" spans="1:4" outlineLevel="2" x14ac:dyDescent="0.25">
      <c r="A1656" s="2">
        <v>41142</v>
      </c>
      <c r="B1656" s="6">
        <f t="shared" si="40"/>
        <v>2012</v>
      </c>
      <c r="C1656" s="1" t="s">
        <v>49</v>
      </c>
      <c r="D1656" s="1">
        <v>11</v>
      </c>
    </row>
    <row r="1657" spans="1:4" outlineLevel="2" x14ac:dyDescent="0.25">
      <c r="A1657" s="2">
        <v>41142</v>
      </c>
      <c r="B1657" s="6">
        <f t="shared" si="40"/>
        <v>2012</v>
      </c>
      <c r="C1657" s="1" t="s">
        <v>66</v>
      </c>
      <c r="D1657" s="1">
        <v>96</v>
      </c>
    </row>
    <row r="1658" spans="1:4" outlineLevel="2" x14ac:dyDescent="0.25">
      <c r="A1658" s="2">
        <v>41143</v>
      </c>
      <c r="B1658" s="6">
        <f t="shared" si="40"/>
        <v>2012</v>
      </c>
      <c r="C1658" s="1" t="s">
        <v>111</v>
      </c>
      <c r="D1658" s="1">
        <v>17</v>
      </c>
    </row>
    <row r="1659" spans="1:4" outlineLevel="2" x14ac:dyDescent="0.25">
      <c r="A1659" s="2">
        <v>41143</v>
      </c>
      <c r="B1659" s="6">
        <f t="shared" si="40"/>
        <v>2012</v>
      </c>
      <c r="C1659" s="1" t="s">
        <v>18</v>
      </c>
      <c r="D1659" s="1">
        <v>92</v>
      </c>
    </row>
    <row r="1660" spans="1:4" outlineLevel="2" x14ac:dyDescent="0.25">
      <c r="A1660" s="2">
        <v>41144</v>
      </c>
      <c r="B1660" s="6">
        <f t="shared" si="40"/>
        <v>2012</v>
      </c>
      <c r="C1660" s="1" t="s">
        <v>8</v>
      </c>
      <c r="D1660" s="1">
        <v>76</v>
      </c>
    </row>
    <row r="1661" spans="1:4" outlineLevel="2" x14ac:dyDescent="0.25">
      <c r="A1661" s="2">
        <v>41146</v>
      </c>
      <c r="B1661" s="6">
        <f t="shared" si="40"/>
        <v>2012</v>
      </c>
      <c r="C1661" s="1" t="s">
        <v>10</v>
      </c>
      <c r="D1661" s="1">
        <v>77</v>
      </c>
    </row>
    <row r="1662" spans="1:4" outlineLevel="2" x14ac:dyDescent="0.25">
      <c r="A1662" s="2">
        <v>41147</v>
      </c>
      <c r="B1662" s="6">
        <f t="shared" si="40"/>
        <v>2012</v>
      </c>
      <c r="C1662" s="1" t="s">
        <v>102</v>
      </c>
      <c r="D1662" s="1">
        <v>344</v>
      </c>
    </row>
    <row r="1663" spans="1:4" outlineLevel="2" x14ac:dyDescent="0.25">
      <c r="A1663" s="2">
        <v>41147</v>
      </c>
      <c r="B1663" s="6">
        <f t="shared" si="40"/>
        <v>2012</v>
      </c>
      <c r="C1663" s="1" t="s">
        <v>7</v>
      </c>
      <c r="D1663" s="1">
        <v>218</v>
      </c>
    </row>
    <row r="1664" spans="1:4" outlineLevel="2" x14ac:dyDescent="0.25">
      <c r="A1664" s="2">
        <v>41148</v>
      </c>
      <c r="B1664" s="6">
        <f t="shared" si="40"/>
        <v>2012</v>
      </c>
      <c r="C1664" s="1" t="s">
        <v>50</v>
      </c>
      <c r="D1664" s="1">
        <v>115</v>
      </c>
    </row>
    <row r="1665" spans="1:4" outlineLevel="2" x14ac:dyDescent="0.25">
      <c r="A1665" s="2">
        <v>41149</v>
      </c>
      <c r="B1665" s="6">
        <f t="shared" si="40"/>
        <v>2012</v>
      </c>
      <c r="C1665" s="1" t="s">
        <v>80</v>
      </c>
      <c r="D1665" s="1">
        <v>143</v>
      </c>
    </row>
    <row r="1666" spans="1:4" outlineLevel="2" x14ac:dyDescent="0.25">
      <c r="A1666" s="2">
        <v>41149</v>
      </c>
      <c r="B1666" s="6">
        <f t="shared" si="40"/>
        <v>2012</v>
      </c>
      <c r="C1666" s="1" t="s">
        <v>137</v>
      </c>
      <c r="D1666" s="1">
        <v>1</v>
      </c>
    </row>
    <row r="1667" spans="1:4" outlineLevel="2" x14ac:dyDescent="0.25">
      <c r="A1667" s="2">
        <v>41154</v>
      </c>
      <c r="B1667" s="6">
        <f t="shared" si="40"/>
        <v>2012</v>
      </c>
      <c r="C1667" s="1" t="s">
        <v>69</v>
      </c>
      <c r="D1667" s="1">
        <v>133</v>
      </c>
    </row>
    <row r="1668" spans="1:4" outlineLevel="2" x14ac:dyDescent="0.25">
      <c r="A1668" s="2">
        <v>41154</v>
      </c>
      <c r="B1668" s="6">
        <f t="shared" si="40"/>
        <v>2012</v>
      </c>
      <c r="C1668" s="1" t="s">
        <v>17</v>
      </c>
      <c r="D1668" s="1">
        <v>496</v>
      </c>
    </row>
    <row r="1669" spans="1:4" outlineLevel="2" x14ac:dyDescent="0.25">
      <c r="A1669" s="2">
        <v>41154</v>
      </c>
      <c r="B1669" s="6">
        <f t="shared" si="40"/>
        <v>2012</v>
      </c>
      <c r="C1669" s="1" t="s">
        <v>108</v>
      </c>
      <c r="D1669" s="1">
        <v>5</v>
      </c>
    </row>
    <row r="1670" spans="1:4" outlineLevel="2" x14ac:dyDescent="0.25">
      <c r="A1670" s="2">
        <v>41156</v>
      </c>
      <c r="B1670" s="6">
        <f t="shared" si="40"/>
        <v>2012</v>
      </c>
      <c r="C1670" s="1" t="s">
        <v>172</v>
      </c>
      <c r="D1670" s="1">
        <v>8</v>
      </c>
    </row>
    <row r="1671" spans="1:4" outlineLevel="2" x14ac:dyDescent="0.25">
      <c r="A1671" s="2">
        <v>41157</v>
      </c>
      <c r="B1671" s="6">
        <f t="shared" si="40"/>
        <v>2012</v>
      </c>
      <c r="C1671" s="1" t="s">
        <v>52</v>
      </c>
      <c r="D1671" s="1">
        <v>59</v>
      </c>
    </row>
    <row r="1672" spans="1:4" outlineLevel="2" x14ac:dyDescent="0.25">
      <c r="A1672" s="2">
        <v>41157</v>
      </c>
      <c r="B1672" s="6">
        <f t="shared" si="40"/>
        <v>2012</v>
      </c>
      <c r="C1672" s="1" t="s">
        <v>17</v>
      </c>
      <c r="D1672" s="1">
        <v>273</v>
      </c>
    </row>
    <row r="1673" spans="1:4" outlineLevel="2" x14ac:dyDescent="0.25">
      <c r="A1673" s="2">
        <v>41158</v>
      </c>
      <c r="B1673" s="6">
        <f t="shared" si="40"/>
        <v>2012</v>
      </c>
      <c r="C1673" s="1" t="s">
        <v>9</v>
      </c>
      <c r="D1673" s="1">
        <v>165</v>
      </c>
    </row>
    <row r="1674" spans="1:4" outlineLevel="2" x14ac:dyDescent="0.25">
      <c r="A1674" s="2">
        <v>41162</v>
      </c>
      <c r="B1674" s="6">
        <f t="shared" si="40"/>
        <v>2012</v>
      </c>
      <c r="C1674" s="1" t="s">
        <v>48</v>
      </c>
      <c r="D1674" s="1">
        <v>13</v>
      </c>
    </row>
    <row r="1675" spans="1:4" outlineLevel="2" x14ac:dyDescent="0.25">
      <c r="A1675" s="2">
        <v>41163</v>
      </c>
      <c r="B1675" s="6">
        <f t="shared" si="40"/>
        <v>2012</v>
      </c>
      <c r="C1675" s="1" t="s">
        <v>69</v>
      </c>
      <c r="D1675" s="1">
        <v>143</v>
      </c>
    </row>
    <row r="1676" spans="1:4" outlineLevel="2" x14ac:dyDescent="0.25">
      <c r="A1676" s="2">
        <v>41167</v>
      </c>
      <c r="B1676" s="6">
        <f t="shared" si="40"/>
        <v>2012</v>
      </c>
      <c r="C1676" s="1" t="s">
        <v>230</v>
      </c>
      <c r="D1676" s="1">
        <v>20</v>
      </c>
    </row>
    <row r="1677" spans="1:4" outlineLevel="2" x14ac:dyDescent="0.25">
      <c r="A1677" s="2">
        <v>41171</v>
      </c>
      <c r="B1677" s="6">
        <f t="shared" si="40"/>
        <v>2012</v>
      </c>
      <c r="C1677" s="1" t="s">
        <v>54</v>
      </c>
      <c r="D1677" s="1">
        <v>4</v>
      </c>
    </row>
    <row r="1678" spans="1:4" outlineLevel="2" x14ac:dyDescent="0.25">
      <c r="A1678" s="2">
        <v>41175</v>
      </c>
      <c r="B1678" s="6">
        <f t="shared" si="40"/>
        <v>2012</v>
      </c>
      <c r="C1678" s="1" t="s">
        <v>131</v>
      </c>
      <c r="D1678" s="1">
        <v>102</v>
      </c>
    </row>
    <row r="1679" spans="1:4" outlineLevel="2" x14ac:dyDescent="0.25">
      <c r="A1679" s="2">
        <v>41177</v>
      </c>
      <c r="B1679" s="6">
        <f t="shared" si="40"/>
        <v>2012</v>
      </c>
      <c r="C1679" s="1" t="s">
        <v>6</v>
      </c>
      <c r="D1679" s="1">
        <v>155</v>
      </c>
    </row>
    <row r="1680" spans="1:4" outlineLevel="2" x14ac:dyDescent="0.25">
      <c r="A1680" s="2">
        <v>41179</v>
      </c>
      <c r="B1680" s="6">
        <f t="shared" si="40"/>
        <v>2012</v>
      </c>
      <c r="C1680" s="1" t="s">
        <v>7</v>
      </c>
      <c r="D1680" s="1">
        <v>226</v>
      </c>
    </row>
    <row r="1681" spans="1:4" outlineLevel="2" x14ac:dyDescent="0.25">
      <c r="A1681" s="2">
        <v>41179</v>
      </c>
      <c r="B1681" s="6">
        <f t="shared" si="40"/>
        <v>2012</v>
      </c>
      <c r="C1681" s="1" t="s">
        <v>14</v>
      </c>
      <c r="D1681" s="1">
        <v>346</v>
      </c>
    </row>
    <row r="1682" spans="1:4" outlineLevel="2" x14ac:dyDescent="0.25">
      <c r="A1682" s="2">
        <v>41180</v>
      </c>
      <c r="B1682" s="6">
        <f t="shared" si="40"/>
        <v>2012</v>
      </c>
      <c r="C1682" s="1" t="s">
        <v>52</v>
      </c>
      <c r="D1682" s="1">
        <v>45</v>
      </c>
    </row>
    <row r="1683" spans="1:4" outlineLevel="2" x14ac:dyDescent="0.25">
      <c r="A1683" s="2">
        <v>41182</v>
      </c>
      <c r="B1683" s="6">
        <f t="shared" si="40"/>
        <v>2012</v>
      </c>
      <c r="C1683" s="1" t="s">
        <v>151</v>
      </c>
      <c r="D1683" s="1">
        <v>11</v>
      </c>
    </row>
    <row r="1684" spans="1:4" outlineLevel="2" x14ac:dyDescent="0.25">
      <c r="A1684" s="2">
        <v>41185</v>
      </c>
      <c r="B1684" s="6">
        <f t="shared" si="40"/>
        <v>2012</v>
      </c>
      <c r="C1684" s="1" t="s">
        <v>130</v>
      </c>
      <c r="D1684" s="1">
        <v>14</v>
      </c>
    </row>
    <row r="1685" spans="1:4" outlineLevel="2" x14ac:dyDescent="0.25">
      <c r="A1685" s="2">
        <v>41190</v>
      </c>
      <c r="B1685" s="6">
        <f t="shared" si="40"/>
        <v>2012</v>
      </c>
      <c r="C1685" s="1" t="s">
        <v>51</v>
      </c>
      <c r="D1685" s="1">
        <v>12</v>
      </c>
    </row>
    <row r="1686" spans="1:4" outlineLevel="2" x14ac:dyDescent="0.25">
      <c r="A1686" s="2">
        <v>41195</v>
      </c>
      <c r="B1686" s="6">
        <f t="shared" si="40"/>
        <v>2012</v>
      </c>
      <c r="C1686" s="1" t="s">
        <v>154</v>
      </c>
      <c r="D1686" s="1">
        <v>11</v>
      </c>
    </row>
    <row r="1687" spans="1:4" outlineLevel="2" x14ac:dyDescent="0.25">
      <c r="A1687" s="2">
        <v>41195</v>
      </c>
      <c r="B1687" s="6">
        <f t="shared" si="40"/>
        <v>2012</v>
      </c>
      <c r="C1687" s="1" t="s">
        <v>26</v>
      </c>
      <c r="D1687" s="1">
        <v>142</v>
      </c>
    </row>
    <row r="1688" spans="1:4" outlineLevel="2" x14ac:dyDescent="0.25">
      <c r="A1688" s="2">
        <v>41201</v>
      </c>
      <c r="B1688" s="6">
        <f t="shared" si="40"/>
        <v>2012</v>
      </c>
      <c r="C1688" s="1" t="s">
        <v>71</v>
      </c>
      <c r="D1688" s="1">
        <v>184</v>
      </c>
    </row>
    <row r="1689" spans="1:4" outlineLevel="2" x14ac:dyDescent="0.25">
      <c r="A1689" s="2">
        <v>41202</v>
      </c>
      <c r="B1689" s="6">
        <f t="shared" si="40"/>
        <v>2012</v>
      </c>
      <c r="C1689" s="1" t="s">
        <v>45</v>
      </c>
      <c r="D1689" s="1">
        <v>390</v>
      </c>
    </row>
    <row r="1690" spans="1:4" outlineLevel="2" x14ac:dyDescent="0.25">
      <c r="A1690" s="2">
        <v>41206</v>
      </c>
      <c r="B1690" s="6">
        <f t="shared" si="40"/>
        <v>2012</v>
      </c>
      <c r="C1690" s="1" t="s">
        <v>37</v>
      </c>
      <c r="D1690" s="1">
        <v>110</v>
      </c>
    </row>
    <row r="1691" spans="1:4" outlineLevel="2" x14ac:dyDescent="0.25">
      <c r="A1691" s="2">
        <v>41207</v>
      </c>
      <c r="B1691" s="6">
        <f t="shared" si="40"/>
        <v>2012</v>
      </c>
      <c r="C1691" s="1" t="s">
        <v>19</v>
      </c>
      <c r="D1691" s="1">
        <v>92</v>
      </c>
    </row>
    <row r="1692" spans="1:4" outlineLevel="2" x14ac:dyDescent="0.25">
      <c r="A1692" s="2">
        <v>41208</v>
      </c>
      <c r="B1692" s="6">
        <f t="shared" si="40"/>
        <v>2012</v>
      </c>
      <c r="C1692" s="1" t="s">
        <v>68</v>
      </c>
      <c r="D1692" s="1">
        <v>5</v>
      </c>
    </row>
    <row r="1693" spans="1:4" outlineLevel="2" x14ac:dyDescent="0.25">
      <c r="A1693" s="2">
        <v>41208</v>
      </c>
      <c r="B1693" s="6">
        <f t="shared" si="40"/>
        <v>2012</v>
      </c>
      <c r="C1693" s="1" t="s">
        <v>229</v>
      </c>
      <c r="D1693" s="1">
        <v>2</v>
      </c>
    </row>
    <row r="1694" spans="1:4" outlineLevel="2" x14ac:dyDescent="0.25">
      <c r="A1694" s="2">
        <v>41210</v>
      </c>
      <c r="B1694" s="6">
        <f t="shared" si="40"/>
        <v>2012</v>
      </c>
      <c r="C1694" s="1" t="s">
        <v>175</v>
      </c>
      <c r="D1694" s="1">
        <v>14</v>
      </c>
    </row>
    <row r="1695" spans="1:4" outlineLevel="2" x14ac:dyDescent="0.25">
      <c r="A1695" s="2">
        <v>41213</v>
      </c>
      <c r="B1695" s="6">
        <f t="shared" si="40"/>
        <v>2012</v>
      </c>
      <c r="C1695" s="1" t="s">
        <v>84</v>
      </c>
      <c r="D1695" s="1">
        <v>6</v>
      </c>
    </row>
    <row r="1696" spans="1:4" outlineLevel="2" x14ac:dyDescent="0.25">
      <c r="A1696" s="2">
        <v>41214</v>
      </c>
      <c r="B1696" s="6">
        <f t="shared" si="40"/>
        <v>2012</v>
      </c>
      <c r="C1696" s="1" t="s">
        <v>18</v>
      </c>
      <c r="D1696" s="1">
        <v>65</v>
      </c>
    </row>
    <row r="1697" spans="1:4" outlineLevel="2" x14ac:dyDescent="0.25">
      <c r="A1697" s="2">
        <v>41214</v>
      </c>
      <c r="B1697" s="6">
        <f t="shared" si="40"/>
        <v>2012</v>
      </c>
      <c r="C1697" s="1" t="s">
        <v>69</v>
      </c>
      <c r="D1697" s="1">
        <v>45</v>
      </c>
    </row>
    <row r="1698" spans="1:4" outlineLevel="2" x14ac:dyDescent="0.25">
      <c r="A1698" s="2">
        <v>41214</v>
      </c>
      <c r="B1698" s="6">
        <f t="shared" si="40"/>
        <v>2012</v>
      </c>
      <c r="C1698" s="1" t="s">
        <v>7</v>
      </c>
      <c r="D1698" s="1">
        <v>108</v>
      </c>
    </row>
    <row r="1699" spans="1:4" outlineLevel="2" x14ac:dyDescent="0.25">
      <c r="A1699" s="2">
        <v>41215</v>
      </c>
      <c r="B1699" s="6">
        <f t="shared" si="40"/>
        <v>2012</v>
      </c>
      <c r="C1699" s="1" t="s">
        <v>37</v>
      </c>
      <c r="D1699" s="1">
        <v>159</v>
      </c>
    </row>
    <row r="1700" spans="1:4" outlineLevel="2" x14ac:dyDescent="0.25">
      <c r="A1700" s="2">
        <v>41219</v>
      </c>
      <c r="B1700" s="6">
        <f t="shared" si="40"/>
        <v>2012</v>
      </c>
      <c r="C1700" s="1" t="s">
        <v>19</v>
      </c>
      <c r="D1700" s="1">
        <v>141</v>
      </c>
    </row>
    <row r="1701" spans="1:4" outlineLevel="2" x14ac:dyDescent="0.25">
      <c r="A1701" s="2">
        <v>41219</v>
      </c>
      <c r="B1701" s="6">
        <f t="shared" si="40"/>
        <v>2012</v>
      </c>
      <c r="C1701" s="1" t="s">
        <v>38</v>
      </c>
      <c r="D1701" s="1">
        <v>14</v>
      </c>
    </row>
    <row r="1702" spans="1:4" outlineLevel="2" x14ac:dyDescent="0.25">
      <c r="A1702" s="2">
        <v>41222</v>
      </c>
      <c r="B1702" s="6">
        <f t="shared" si="40"/>
        <v>2012</v>
      </c>
      <c r="C1702" s="1" t="s">
        <v>10</v>
      </c>
      <c r="D1702" s="1">
        <v>142</v>
      </c>
    </row>
    <row r="1703" spans="1:4" outlineLevel="2" x14ac:dyDescent="0.25">
      <c r="A1703" s="2">
        <v>41223</v>
      </c>
      <c r="B1703" s="6">
        <f t="shared" si="40"/>
        <v>2012</v>
      </c>
      <c r="C1703" s="1" t="s">
        <v>9</v>
      </c>
      <c r="D1703" s="1">
        <v>167</v>
      </c>
    </row>
    <row r="1704" spans="1:4" outlineLevel="2" x14ac:dyDescent="0.25">
      <c r="A1704" s="2">
        <v>41224</v>
      </c>
      <c r="B1704" s="6">
        <f t="shared" si="40"/>
        <v>2012</v>
      </c>
      <c r="C1704" s="1" t="s">
        <v>175</v>
      </c>
      <c r="D1704" s="1">
        <v>12</v>
      </c>
    </row>
    <row r="1705" spans="1:4" outlineLevel="2" x14ac:dyDescent="0.25">
      <c r="A1705" s="2">
        <v>41229</v>
      </c>
      <c r="B1705" s="6">
        <f t="shared" si="40"/>
        <v>2012</v>
      </c>
      <c r="C1705" s="1" t="s">
        <v>28</v>
      </c>
      <c r="D1705" s="1">
        <v>187</v>
      </c>
    </row>
    <row r="1706" spans="1:4" outlineLevel="2" x14ac:dyDescent="0.25">
      <c r="A1706" s="2">
        <v>41232</v>
      </c>
      <c r="B1706" s="6">
        <f t="shared" si="40"/>
        <v>2012</v>
      </c>
      <c r="C1706" s="1" t="s">
        <v>41</v>
      </c>
      <c r="D1706" s="1">
        <v>14</v>
      </c>
    </row>
    <row r="1707" spans="1:4" outlineLevel="2" x14ac:dyDescent="0.25">
      <c r="A1707" s="2">
        <v>41235</v>
      </c>
      <c r="B1707" s="6">
        <f t="shared" si="40"/>
        <v>2012</v>
      </c>
      <c r="C1707" s="1" t="s">
        <v>165</v>
      </c>
      <c r="D1707" s="1">
        <v>10</v>
      </c>
    </row>
    <row r="1708" spans="1:4" outlineLevel="2" x14ac:dyDescent="0.25">
      <c r="A1708" s="2">
        <v>41236</v>
      </c>
      <c r="B1708" s="6">
        <f t="shared" si="40"/>
        <v>2012</v>
      </c>
      <c r="C1708" s="1" t="s">
        <v>22</v>
      </c>
      <c r="D1708" s="1">
        <v>269</v>
      </c>
    </row>
    <row r="1709" spans="1:4" outlineLevel="2" x14ac:dyDescent="0.25">
      <c r="A1709" s="2">
        <v>41236</v>
      </c>
      <c r="B1709" s="6">
        <f t="shared" si="40"/>
        <v>2012</v>
      </c>
      <c r="C1709" s="1" t="s">
        <v>5</v>
      </c>
      <c r="D1709" s="1">
        <v>328</v>
      </c>
    </row>
    <row r="1710" spans="1:4" outlineLevel="2" x14ac:dyDescent="0.25">
      <c r="A1710" s="2">
        <v>41237</v>
      </c>
      <c r="B1710" s="6">
        <f t="shared" ref="B1710:B1724" si="41">YEAR(A1710)</f>
        <v>2012</v>
      </c>
      <c r="C1710" s="1" t="s">
        <v>9</v>
      </c>
      <c r="D1710" s="1">
        <v>228</v>
      </c>
    </row>
    <row r="1711" spans="1:4" outlineLevel="2" x14ac:dyDescent="0.25">
      <c r="A1711" s="2">
        <v>41239</v>
      </c>
      <c r="B1711" s="6">
        <f t="shared" si="41"/>
        <v>2012</v>
      </c>
      <c r="C1711" s="1" t="s">
        <v>2</v>
      </c>
      <c r="D1711" s="1">
        <v>12</v>
      </c>
    </row>
    <row r="1712" spans="1:4" outlineLevel="2" x14ac:dyDescent="0.25">
      <c r="A1712" s="2">
        <v>41244</v>
      </c>
      <c r="B1712" s="6">
        <f t="shared" si="41"/>
        <v>2012</v>
      </c>
      <c r="C1712" s="1" t="s">
        <v>93</v>
      </c>
      <c r="D1712" s="1">
        <v>16</v>
      </c>
    </row>
    <row r="1713" spans="1:4" outlineLevel="2" x14ac:dyDescent="0.25">
      <c r="A1713" s="2">
        <v>41247</v>
      </c>
      <c r="B1713" s="6">
        <f t="shared" si="41"/>
        <v>2012</v>
      </c>
      <c r="C1713" s="1" t="s">
        <v>17</v>
      </c>
      <c r="D1713" s="1">
        <v>233</v>
      </c>
    </row>
    <row r="1714" spans="1:4" outlineLevel="2" x14ac:dyDescent="0.25">
      <c r="A1714" s="2">
        <v>41248</v>
      </c>
      <c r="B1714" s="6">
        <f t="shared" si="41"/>
        <v>2012</v>
      </c>
      <c r="C1714" s="1" t="s">
        <v>132</v>
      </c>
      <c r="D1714" s="1">
        <v>10</v>
      </c>
    </row>
    <row r="1715" spans="1:4" outlineLevel="2" x14ac:dyDescent="0.25">
      <c r="A1715" s="2">
        <v>41251</v>
      </c>
      <c r="B1715" s="6">
        <f t="shared" si="41"/>
        <v>2012</v>
      </c>
      <c r="C1715" s="1" t="s">
        <v>10</v>
      </c>
      <c r="D1715" s="1">
        <v>168</v>
      </c>
    </row>
    <row r="1716" spans="1:4" outlineLevel="2" x14ac:dyDescent="0.25">
      <c r="A1716" s="2">
        <v>41251</v>
      </c>
      <c r="B1716" s="6">
        <f t="shared" si="41"/>
        <v>2012</v>
      </c>
      <c r="C1716" s="1" t="s">
        <v>5</v>
      </c>
      <c r="D1716" s="1">
        <v>388</v>
      </c>
    </row>
    <row r="1717" spans="1:4" outlineLevel="2" x14ac:dyDescent="0.25">
      <c r="A1717" s="2">
        <v>41252</v>
      </c>
      <c r="B1717" s="6">
        <f t="shared" si="41"/>
        <v>2012</v>
      </c>
      <c r="C1717" s="1" t="s">
        <v>50</v>
      </c>
      <c r="D1717" s="1">
        <v>319</v>
      </c>
    </row>
    <row r="1718" spans="1:4" outlineLevel="2" x14ac:dyDescent="0.25">
      <c r="A1718" s="2">
        <v>41254</v>
      </c>
      <c r="B1718" s="6">
        <f t="shared" si="41"/>
        <v>2012</v>
      </c>
      <c r="C1718" s="1" t="s">
        <v>67</v>
      </c>
      <c r="D1718" s="1">
        <v>12</v>
      </c>
    </row>
    <row r="1719" spans="1:4" outlineLevel="2" x14ac:dyDescent="0.25">
      <c r="A1719" s="2">
        <v>41256</v>
      </c>
      <c r="B1719" s="6">
        <f t="shared" si="41"/>
        <v>2012</v>
      </c>
      <c r="C1719" s="1" t="s">
        <v>173</v>
      </c>
      <c r="D1719" s="1">
        <v>150</v>
      </c>
    </row>
    <row r="1720" spans="1:4" outlineLevel="2" x14ac:dyDescent="0.25">
      <c r="A1720" s="2">
        <v>41258</v>
      </c>
      <c r="B1720" s="6">
        <f t="shared" si="41"/>
        <v>2012</v>
      </c>
      <c r="C1720" s="1" t="s">
        <v>9</v>
      </c>
      <c r="D1720" s="1">
        <v>347</v>
      </c>
    </row>
    <row r="1721" spans="1:4" outlineLevel="2" x14ac:dyDescent="0.25">
      <c r="A1721" s="2">
        <v>41259</v>
      </c>
      <c r="B1721" s="6">
        <f t="shared" si="41"/>
        <v>2012</v>
      </c>
      <c r="C1721" s="1" t="s">
        <v>23</v>
      </c>
      <c r="D1721" s="1">
        <v>177</v>
      </c>
    </row>
    <row r="1722" spans="1:4" outlineLevel="2" x14ac:dyDescent="0.25">
      <c r="A1722" s="2">
        <v>41262</v>
      </c>
      <c r="B1722" s="6">
        <f t="shared" si="41"/>
        <v>2012</v>
      </c>
      <c r="C1722" s="1" t="s">
        <v>45</v>
      </c>
      <c r="D1722" s="1">
        <v>222</v>
      </c>
    </row>
    <row r="1723" spans="1:4" outlineLevel="2" x14ac:dyDescent="0.25">
      <c r="A1723" s="2">
        <v>41273</v>
      </c>
      <c r="B1723" s="6">
        <f t="shared" si="41"/>
        <v>2012</v>
      </c>
      <c r="C1723" s="1" t="s">
        <v>49</v>
      </c>
      <c r="D1723" s="1">
        <v>9</v>
      </c>
    </row>
    <row r="1724" spans="1:4" outlineLevel="2" x14ac:dyDescent="0.25">
      <c r="A1724" s="2">
        <v>41273</v>
      </c>
      <c r="B1724" s="6">
        <f t="shared" si="41"/>
        <v>2012</v>
      </c>
      <c r="C1724" s="1" t="s">
        <v>231</v>
      </c>
      <c r="D1724" s="1">
        <v>14</v>
      </c>
    </row>
    <row r="1725" spans="1:4" outlineLevel="1" x14ac:dyDescent="0.25">
      <c r="A1725" s="2"/>
      <c r="B1725" s="7" t="s">
        <v>735</v>
      </c>
      <c r="D1725" s="1">
        <f>SUBTOTAL(9,D1518:D1724)</f>
        <v>26976</v>
      </c>
    </row>
    <row r="1726" spans="1:4" outlineLevel="2" x14ac:dyDescent="0.25">
      <c r="A1726" s="2">
        <v>41275</v>
      </c>
      <c r="B1726" s="6">
        <f t="shared" ref="B1726:B1789" si="42">YEAR(A1726)</f>
        <v>2013</v>
      </c>
      <c r="C1726" s="1" t="s">
        <v>3</v>
      </c>
      <c r="D1726" s="1">
        <v>7</v>
      </c>
    </row>
    <row r="1727" spans="1:4" outlineLevel="2" x14ac:dyDescent="0.25">
      <c r="A1727" s="2">
        <v>41279</v>
      </c>
      <c r="B1727" s="6">
        <f t="shared" si="42"/>
        <v>2013</v>
      </c>
      <c r="C1727" s="1" t="s">
        <v>66</v>
      </c>
      <c r="D1727" s="1">
        <v>171</v>
      </c>
    </row>
    <row r="1728" spans="1:4" outlineLevel="2" x14ac:dyDescent="0.25">
      <c r="A1728" s="2">
        <v>41283</v>
      </c>
      <c r="B1728" s="6">
        <f t="shared" si="42"/>
        <v>2013</v>
      </c>
      <c r="C1728" s="1" t="s">
        <v>208</v>
      </c>
      <c r="D1728" s="1">
        <v>16</v>
      </c>
    </row>
    <row r="1729" spans="1:4" outlineLevel="2" x14ac:dyDescent="0.25">
      <c r="A1729" s="2">
        <v>41284</v>
      </c>
      <c r="B1729" s="6">
        <f t="shared" si="42"/>
        <v>2013</v>
      </c>
      <c r="C1729" s="1" t="s">
        <v>18</v>
      </c>
      <c r="D1729" s="1">
        <v>176</v>
      </c>
    </row>
    <row r="1730" spans="1:4" outlineLevel="2" x14ac:dyDescent="0.25">
      <c r="A1730" s="2">
        <v>41287</v>
      </c>
      <c r="B1730" s="6">
        <f t="shared" si="42"/>
        <v>2013</v>
      </c>
      <c r="C1730" s="1" t="s">
        <v>55</v>
      </c>
      <c r="D1730" s="1">
        <v>37</v>
      </c>
    </row>
    <row r="1731" spans="1:4" outlineLevel="2" x14ac:dyDescent="0.25">
      <c r="A1731" s="2">
        <v>41290</v>
      </c>
      <c r="B1731" s="6">
        <f t="shared" si="42"/>
        <v>2013</v>
      </c>
      <c r="C1731" s="1" t="s">
        <v>18</v>
      </c>
      <c r="D1731" s="1">
        <v>186</v>
      </c>
    </row>
    <row r="1732" spans="1:4" outlineLevel="2" x14ac:dyDescent="0.25">
      <c r="A1732" s="2">
        <v>41290</v>
      </c>
      <c r="B1732" s="6">
        <f t="shared" si="42"/>
        <v>2013</v>
      </c>
      <c r="C1732" s="1" t="s">
        <v>61</v>
      </c>
      <c r="D1732" s="1">
        <v>45</v>
      </c>
    </row>
    <row r="1733" spans="1:4" outlineLevel="2" x14ac:dyDescent="0.25">
      <c r="A1733" s="2">
        <v>41294</v>
      </c>
      <c r="B1733" s="6">
        <f t="shared" si="42"/>
        <v>2013</v>
      </c>
      <c r="C1733" s="1" t="s">
        <v>52</v>
      </c>
      <c r="D1733" s="1">
        <v>186</v>
      </c>
    </row>
    <row r="1734" spans="1:4" outlineLevel="2" x14ac:dyDescent="0.25">
      <c r="A1734" s="2">
        <v>41294</v>
      </c>
      <c r="B1734" s="6">
        <f t="shared" si="42"/>
        <v>2013</v>
      </c>
      <c r="C1734" s="1" t="s">
        <v>14</v>
      </c>
      <c r="D1734" s="1">
        <v>211</v>
      </c>
    </row>
    <row r="1735" spans="1:4" outlineLevel="2" x14ac:dyDescent="0.25">
      <c r="A1735" s="2">
        <v>41300</v>
      </c>
      <c r="B1735" s="6">
        <f t="shared" si="42"/>
        <v>2013</v>
      </c>
      <c r="C1735" s="1" t="s">
        <v>9</v>
      </c>
      <c r="D1735" s="1">
        <v>330</v>
      </c>
    </row>
    <row r="1736" spans="1:4" outlineLevel="2" x14ac:dyDescent="0.25">
      <c r="A1736" s="2">
        <v>41301</v>
      </c>
      <c r="B1736" s="6">
        <f t="shared" si="42"/>
        <v>2013</v>
      </c>
      <c r="C1736" s="1" t="s">
        <v>14</v>
      </c>
      <c r="D1736" s="1">
        <v>134</v>
      </c>
    </row>
    <row r="1737" spans="1:4" outlineLevel="2" x14ac:dyDescent="0.25">
      <c r="A1737" s="2">
        <v>41301</v>
      </c>
      <c r="B1737" s="6">
        <f t="shared" si="42"/>
        <v>2013</v>
      </c>
      <c r="C1737" s="1" t="s">
        <v>9</v>
      </c>
      <c r="D1737" s="1">
        <v>459</v>
      </c>
    </row>
    <row r="1738" spans="1:4" outlineLevel="2" x14ac:dyDescent="0.25">
      <c r="A1738" s="2">
        <v>41302</v>
      </c>
      <c r="B1738" s="6">
        <f t="shared" si="42"/>
        <v>2013</v>
      </c>
      <c r="C1738" s="1" t="s">
        <v>26</v>
      </c>
      <c r="D1738" s="1">
        <v>185</v>
      </c>
    </row>
    <row r="1739" spans="1:4" outlineLevel="2" x14ac:dyDescent="0.25">
      <c r="A1739" s="2">
        <v>41303</v>
      </c>
      <c r="B1739" s="6">
        <f t="shared" si="42"/>
        <v>2013</v>
      </c>
      <c r="C1739" s="1" t="s">
        <v>67</v>
      </c>
      <c r="D1739" s="1">
        <v>3</v>
      </c>
    </row>
    <row r="1740" spans="1:4" outlineLevel="2" x14ac:dyDescent="0.25">
      <c r="A1740" s="2">
        <v>41305</v>
      </c>
      <c r="B1740" s="6">
        <f t="shared" si="42"/>
        <v>2013</v>
      </c>
      <c r="C1740" s="1" t="s">
        <v>30</v>
      </c>
      <c r="D1740" s="1">
        <v>181</v>
      </c>
    </row>
    <row r="1741" spans="1:4" outlineLevel="2" x14ac:dyDescent="0.25">
      <c r="A1741" s="2">
        <v>41309</v>
      </c>
      <c r="B1741" s="6">
        <f t="shared" si="42"/>
        <v>2013</v>
      </c>
      <c r="C1741" s="1" t="s">
        <v>17</v>
      </c>
      <c r="D1741" s="1">
        <v>441</v>
      </c>
    </row>
    <row r="1742" spans="1:4" outlineLevel="2" x14ac:dyDescent="0.25">
      <c r="A1742" s="2">
        <v>41310</v>
      </c>
      <c r="B1742" s="6">
        <f t="shared" si="42"/>
        <v>2013</v>
      </c>
      <c r="C1742" s="1" t="s">
        <v>45</v>
      </c>
      <c r="D1742" s="1">
        <v>487</v>
      </c>
    </row>
    <row r="1743" spans="1:4" outlineLevel="2" x14ac:dyDescent="0.25">
      <c r="A1743" s="2">
        <v>41310</v>
      </c>
      <c r="B1743" s="6">
        <f t="shared" si="42"/>
        <v>2013</v>
      </c>
      <c r="C1743" s="1" t="s">
        <v>52</v>
      </c>
      <c r="D1743" s="1">
        <v>56</v>
      </c>
    </row>
    <row r="1744" spans="1:4" outlineLevel="2" x14ac:dyDescent="0.25">
      <c r="A1744" s="2">
        <v>41314</v>
      </c>
      <c r="B1744" s="6">
        <f t="shared" si="42"/>
        <v>2013</v>
      </c>
      <c r="C1744" s="1" t="s">
        <v>12</v>
      </c>
      <c r="D1744" s="1">
        <v>23</v>
      </c>
    </row>
    <row r="1745" spans="1:4" outlineLevel="2" x14ac:dyDescent="0.25">
      <c r="A1745" s="2">
        <v>41314</v>
      </c>
      <c r="B1745" s="6">
        <f t="shared" si="42"/>
        <v>2013</v>
      </c>
      <c r="C1745" s="1" t="s">
        <v>131</v>
      </c>
      <c r="D1745" s="1">
        <v>113</v>
      </c>
    </row>
    <row r="1746" spans="1:4" outlineLevel="2" x14ac:dyDescent="0.25">
      <c r="A1746" s="2">
        <v>41315</v>
      </c>
      <c r="B1746" s="6">
        <f t="shared" si="42"/>
        <v>2013</v>
      </c>
      <c r="C1746" s="1" t="s">
        <v>200</v>
      </c>
      <c r="D1746" s="1">
        <v>19</v>
      </c>
    </row>
    <row r="1747" spans="1:4" outlineLevel="2" x14ac:dyDescent="0.25">
      <c r="A1747" s="2">
        <v>41316</v>
      </c>
      <c r="B1747" s="6">
        <f t="shared" si="42"/>
        <v>2013</v>
      </c>
      <c r="C1747" s="1" t="s">
        <v>78</v>
      </c>
      <c r="D1747" s="1">
        <v>188</v>
      </c>
    </row>
    <row r="1748" spans="1:4" outlineLevel="2" x14ac:dyDescent="0.25">
      <c r="A1748" s="2">
        <v>41316</v>
      </c>
      <c r="B1748" s="6">
        <f t="shared" si="42"/>
        <v>2013</v>
      </c>
      <c r="C1748" s="1" t="s">
        <v>7</v>
      </c>
      <c r="D1748" s="1">
        <v>338</v>
      </c>
    </row>
    <row r="1749" spans="1:4" outlineLevel="2" x14ac:dyDescent="0.25">
      <c r="A1749" s="2">
        <v>41317</v>
      </c>
      <c r="B1749" s="6">
        <f t="shared" si="42"/>
        <v>2013</v>
      </c>
      <c r="C1749" s="1" t="s">
        <v>31</v>
      </c>
      <c r="D1749" s="1">
        <v>80</v>
      </c>
    </row>
    <row r="1750" spans="1:4" outlineLevel="2" x14ac:dyDescent="0.25">
      <c r="A1750" s="2">
        <v>41318</v>
      </c>
      <c r="B1750" s="6">
        <f t="shared" si="42"/>
        <v>2013</v>
      </c>
      <c r="C1750" s="1" t="s">
        <v>171</v>
      </c>
      <c r="D1750" s="1">
        <v>20</v>
      </c>
    </row>
    <row r="1751" spans="1:4" outlineLevel="2" x14ac:dyDescent="0.25">
      <c r="A1751" s="2">
        <v>41321</v>
      </c>
      <c r="B1751" s="6">
        <f t="shared" si="42"/>
        <v>2013</v>
      </c>
      <c r="C1751" s="1" t="s">
        <v>159</v>
      </c>
      <c r="D1751" s="1">
        <v>1</v>
      </c>
    </row>
    <row r="1752" spans="1:4" outlineLevel="2" x14ac:dyDescent="0.25">
      <c r="A1752" s="2">
        <v>41322</v>
      </c>
      <c r="B1752" s="6">
        <f t="shared" si="42"/>
        <v>2013</v>
      </c>
      <c r="C1752" s="1" t="s">
        <v>52</v>
      </c>
      <c r="D1752" s="1">
        <v>200</v>
      </c>
    </row>
    <row r="1753" spans="1:4" outlineLevel="2" x14ac:dyDescent="0.25">
      <c r="A1753" s="2">
        <v>41323</v>
      </c>
      <c r="B1753" s="6">
        <f t="shared" si="42"/>
        <v>2013</v>
      </c>
      <c r="C1753" s="1" t="s">
        <v>5</v>
      </c>
      <c r="D1753" s="1">
        <v>429</v>
      </c>
    </row>
    <row r="1754" spans="1:4" outlineLevel="2" x14ac:dyDescent="0.25">
      <c r="A1754" s="2">
        <v>41324</v>
      </c>
      <c r="B1754" s="6">
        <f t="shared" si="42"/>
        <v>2013</v>
      </c>
      <c r="C1754" s="1" t="s">
        <v>12</v>
      </c>
      <c r="D1754" s="1">
        <v>183</v>
      </c>
    </row>
    <row r="1755" spans="1:4" outlineLevel="2" x14ac:dyDescent="0.25">
      <c r="A1755" s="2">
        <v>41325</v>
      </c>
      <c r="B1755" s="6">
        <f t="shared" si="42"/>
        <v>2013</v>
      </c>
      <c r="C1755" s="1" t="s">
        <v>10</v>
      </c>
      <c r="D1755" s="1">
        <v>26</v>
      </c>
    </row>
    <row r="1756" spans="1:4" outlineLevel="2" x14ac:dyDescent="0.25">
      <c r="A1756" s="2">
        <v>41326</v>
      </c>
      <c r="B1756" s="6">
        <f t="shared" si="42"/>
        <v>2013</v>
      </c>
      <c r="C1756" s="1" t="s">
        <v>180</v>
      </c>
      <c r="D1756" s="1">
        <v>2</v>
      </c>
    </row>
    <row r="1757" spans="1:4" outlineLevel="2" x14ac:dyDescent="0.25">
      <c r="A1757" s="2">
        <v>41328</v>
      </c>
      <c r="B1757" s="6">
        <f t="shared" si="42"/>
        <v>2013</v>
      </c>
      <c r="C1757" s="1" t="s">
        <v>7</v>
      </c>
      <c r="D1757" s="1">
        <v>174</v>
      </c>
    </row>
    <row r="1758" spans="1:4" outlineLevel="2" x14ac:dyDescent="0.25">
      <c r="A1758" s="2">
        <v>41329</v>
      </c>
      <c r="B1758" s="6">
        <f t="shared" si="42"/>
        <v>2013</v>
      </c>
      <c r="C1758" s="1" t="s">
        <v>52</v>
      </c>
      <c r="D1758" s="1">
        <v>98</v>
      </c>
    </row>
    <row r="1759" spans="1:4" outlineLevel="2" x14ac:dyDescent="0.25">
      <c r="A1759" s="2">
        <v>41329</v>
      </c>
      <c r="B1759" s="6">
        <f t="shared" si="42"/>
        <v>2013</v>
      </c>
      <c r="C1759" s="1" t="s">
        <v>185</v>
      </c>
      <c r="D1759" s="1">
        <v>11</v>
      </c>
    </row>
    <row r="1760" spans="1:4" outlineLevel="2" x14ac:dyDescent="0.25">
      <c r="A1760" s="2">
        <v>41332</v>
      </c>
      <c r="B1760" s="6">
        <f t="shared" si="42"/>
        <v>2013</v>
      </c>
      <c r="C1760" s="1" t="s">
        <v>28</v>
      </c>
      <c r="D1760" s="1">
        <v>58</v>
      </c>
    </row>
    <row r="1761" spans="1:4" outlineLevel="2" x14ac:dyDescent="0.25">
      <c r="A1761" s="2">
        <v>41336</v>
      </c>
      <c r="B1761" s="6">
        <f t="shared" si="42"/>
        <v>2013</v>
      </c>
      <c r="C1761" s="1" t="s">
        <v>15</v>
      </c>
      <c r="D1761" s="1">
        <v>17</v>
      </c>
    </row>
    <row r="1762" spans="1:4" outlineLevel="2" x14ac:dyDescent="0.25">
      <c r="A1762" s="2">
        <v>41337</v>
      </c>
      <c r="B1762" s="6">
        <f t="shared" si="42"/>
        <v>2013</v>
      </c>
      <c r="C1762" s="1" t="s">
        <v>17</v>
      </c>
      <c r="D1762" s="1">
        <v>143</v>
      </c>
    </row>
    <row r="1763" spans="1:4" outlineLevel="2" x14ac:dyDescent="0.25">
      <c r="A1763" s="2">
        <v>41339</v>
      </c>
      <c r="B1763" s="6">
        <f t="shared" si="42"/>
        <v>2013</v>
      </c>
      <c r="C1763" s="1" t="s">
        <v>52</v>
      </c>
      <c r="D1763" s="1">
        <v>108</v>
      </c>
    </row>
    <row r="1764" spans="1:4" outlineLevel="2" x14ac:dyDescent="0.25">
      <c r="A1764" s="2">
        <v>41346</v>
      </c>
      <c r="B1764" s="6">
        <f t="shared" si="42"/>
        <v>2013</v>
      </c>
      <c r="C1764" s="1" t="s">
        <v>102</v>
      </c>
      <c r="D1764" s="1">
        <v>424</v>
      </c>
    </row>
    <row r="1765" spans="1:4" outlineLevel="2" x14ac:dyDescent="0.25">
      <c r="A1765" s="2">
        <v>41351</v>
      </c>
      <c r="B1765" s="6">
        <f t="shared" si="42"/>
        <v>2013</v>
      </c>
      <c r="C1765" s="1" t="s">
        <v>221</v>
      </c>
      <c r="D1765" s="1">
        <v>9</v>
      </c>
    </row>
    <row r="1766" spans="1:4" outlineLevel="2" x14ac:dyDescent="0.25">
      <c r="A1766" s="2">
        <v>41352</v>
      </c>
      <c r="B1766" s="6">
        <f t="shared" si="42"/>
        <v>2013</v>
      </c>
      <c r="C1766" s="1" t="s">
        <v>28</v>
      </c>
      <c r="D1766" s="1">
        <v>135</v>
      </c>
    </row>
    <row r="1767" spans="1:4" outlineLevel="2" x14ac:dyDescent="0.25">
      <c r="A1767" s="2">
        <v>41356</v>
      </c>
      <c r="B1767" s="6">
        <f t="shared" si="42"/>
        <v>2013</v>
      </c>
      <c r="C1767" s="1" t="s">
        <v>14</v>
      </c>
      <c r="D1767" s="1">
        <v>202</v>
      </c>
    </row>
    <row r="1768" spans="1:4" outlineLevel="2" x14ac:dyDescent="0.25">
      <c r="A1768" s="2">
        <v>41357</v>
      </c>
      <c r="B1768" s="6">
        <f t="shared" si="42"/>
        <v>2013</v>
      </c>
      <c r="C1768" s="1" t="s">
        <v>45</v>
      </c>
      <c r="D1768" s="1">
        <v>459</v>
      </c>
    </row>
    <row r="1769" spans="1:4" outlineLevel="2" x14ac:dyDescent="0.25">
      <c r="A1769" s="2">
        <v>41361</v>
      </c>
      <c r="B1769" s="6">
        <f t="shared" si="42"/>
        <v>2013</v>
      </c>
      <c r="C1769" s="1" t="s">
        <v>58</v>
      </c>
      <c r="D1769" s="1">
        <v>107</v>
      </c>
    </row>
    <row r="1770" spans="1:4" outlineLevel="2" x14ac:dyDescent="0.25">
      <c r="A1770" s="2">
        <v>41362</v>
      </c>
      <c r="B1770" s="6">
        <f t="shared" si="42"/>
        <v>2013</v>
      </c>
      <c r="C1770" s="1" t="s">
        <v>35</v>
      </c>
      <c r="D1770" s="1">
        <v>37</v>
      </c>
    </row>
    <row r="1771" spans="1:4" outlineLevel="2" x14ac:dyDescent="0.25">
      <c r="A1771" s="2">
        <v>41363</v>
      </c>
      <c r="B1771" s="6">
        <f t="shared" si="42"/>
        <v>2013</v>
      </c>
      <c r="C1771" s="1" t="s">
        <v>61</v>
      </c>
      <c r="D1771" s="1">
        <v>43</v>
      </c>
    </row>
    <row r="1772" spans="1:4" outlineLevel="2" x14ac:dyDescent="0.25">
      <c r="A1772" s="2">
        <v>41365</v>
      </c>
      <c r="B1772" s="6">
        <f t="shared" si="42"/>
        <v>2013</v>
      </c>
      <c r="C1772" s="1" t="s">
        <v>9</v>
      </c>
      <c r="D1772" s="1">
        <v>352</v>
      </c>
    </row>
    <row r="1773" spans="1:4" outlineLevel="2" x14ac:dyDescent="0.25">
      <c r="A1773" s="2">
        <v>41368</v>
      </c>
      <c r="B1773" s="6">
        <f t="shared" si="42"/>
        <v>2013</v>
      </c>
      <c r="C1773" s="1" t="s">
        <v>18</v>
      </c>
      <c r="D1773" s="1">
        <v>94</v>
      </c>
    </row>
    <row r="1774" spans="1:4" outlineLevel="2" x14ac:dyDescent="0.25">
      <c r="A1774" s="2">
        <v>41368</v>
      </c>
      <c r="B1774" s="6">
        <f t="shared" si="42"/>
        <v>2013</v>
      </c>
      <c r="C1774" s="1" t="s">
        <v>66</v>
      </c>
      <c r="D1774" s="1">
        <v>112</v>
      </c>
    </row>
    <row r="1775" spans="1:4" outlineLevel="2" x14ac:dyDescent="0.25">
      <c r="A1775" s="2">
        <v>41369</v>
      </c>
      <c r="B1775" s="6">
        <f t="shared" si="42"/>
        <v>2013</v>
      </c>
      <c r="C1775" s="1" t="s">
        <v>61</v>
      </c>
      <c r="D1775" s="1">
        <v>136</v>
      </c>
    </row>
    <row r="1776" spans="1:4" outlineLevel="2" x14ac:dyDescent="0.25">
      <c r="A1776" s="2">
        <v>41370</v>
      </c>
      <c r="B1776" s="6">
        <f t="shared" si="42"/>
        <v>2013</v>
      </c>
      <c r="C1776" s="1" t="s">
        <v>78</v>
      </c>
      <c r="D1776" s="1">
        <v>56</v>
      </c>
    </row>
    <row r="1777" spans="1:4" outlineLevel="2" x14ac:dyDescent="0.25">
      <c r="A1777" s="2">
        <v>41372</v>
      </c>
      <c r="B1777" s="6">
        <f t="shared" si="42"/>
        <v>2013</v>
      </c>
      <c r="C1777" s="1" t="s">
        <v>14</v>
      </c>
      <c r="D1777" s="1">
        <v>286</v>
      </c>
    </row>
    <row r="1778" spans="1:4" outlineLevel="2" x14ac:dyDescent="0.25">
      <c r="A1778" s="2">
        <v>41373</v>
      </c>
      <c r="B1778" s="6">
        <f t="shared" si="42"/>
        <v>2013</v>
      </c>
      <c r="C1778" s="1" t="s">
        <v>7</v>
      </c>
      <c r="D1778" s="1">
        <v>296</v>
      </c>
    </row>
    <row r="1779" spans="1:4" outlineLevel="2" x14ac:dyDescent="0.25">
      <c r="A1779" s="2">
        <v>41373</v>
      </c>
      <c r="B1779" s="6">
        <f t="shared" si="42"/>
        <v>2013</v>
      </c>
      <c r="C1779" s="1" t="s">
        <v>25</v>
      </c>
      <c r="D1779" s="1">
        <v>81</v>
      </c>
    </row>
    <row r="1780" spans="1:4" outlineLevel="2" x14ac:dyDescent="0.25">
      <c r="A1780" s="2">
        <v>41374</v>
      </c>
      <c r="B1780" s="6">
        <f t="shared" si="42"/>
        <v>2013</v>
      </c>
      <c r="C1780" s="1" t="s">
        <v>14</v>
      </c>
      <c r="D1780" s="1">
        <v>231</v>
      </c>
    </row>
    <row r="1781" spans="1:4" outlineLevel="2" x14ac:dyDescent="0.25">
      <c r="A1781" s="2">
        <v>41375</v>
      </c>
      <c r="B1781" s="6">
        <f t="shared" si="42"/>
        <v>2013</v>
      </c>
      <c r="C1781" s="1" t="s">
        <v>17</v>
      </c>
      <c r="D1781" s="1">
        <v>149</v>
      </c>
    </row>
    <row r="1782" spans="1:4" outlineLevel="2" x14ac:dyDescent="0.25">
      <c r="A1782" s="2">
        <v>41375</v>
      </c>
      <c r="B1782" s="6">
        <f t="shared" si="42"/>
        <v>2013</v>
      </c>
      <c r="C1782" s="1" t="s">
        <v>132</v>
      </c>
      <c r="D1782" s="1">
        <v>3</v>
      </c>
    </row>
    <row r="1783" spans="1:4" outlineLevel="2" x14ac:dyDescent="0.25">
      <c r="A1783" s="2">
        <v>41376</v>
      </c>
      <c r="B1783" s="6">
        <f t="shared" si="42"/>
        <v>2013</v>
      </c>
      <c r="C1783" s="1" t="s">
        <v>14</v>
      </c>
      <c r="D1783" s="1">
        <v>311</v>
      </c>
    </row>
    <row r="1784" spans="1:4" outlineLevel="2" x14ac:dyDescent="0.25">
      <c r="A1784" s="2">
        <v>41379</v>
      </c>
      <c r="B1784" s="6">
        <f t="shared" si="42"/>
        <v>2013</v>
      </c>
      <c r="C1784" s="1" t="s">
        <v>66</v>
      </c>
      <c r="D1784" s="1">
        <v>121</v>
      </c>
    </row>
    <row r="1785" spans="1:4" outlineLevel="2" x14ac:dyDescent="0.25">
      <c r="A1785" s="2">
        <v>41380</v>
      </c>
      <c r="B1785" s="6">
        <f t="shared" si="42"/>
        <v>2013</v>
      </c>
      <c r="C1785" s="1" t="s">
        <v>153</v>
      </c>
      <c r="D1785" s="1">
        <v>15</v>
      </c>
    </row>
    <row r="1786" spans="1:4" outlineLevel="2" x14ac:dyDescent="0.25">
      <c r="A1786" s="2">
        <v>41381</v>
      </c>
      <c r="B1786" s="6">
        <f t="shared" si="42"/>
        <v>2013</v>
      </c>
      <c r="C1786" s="1" t="s">
        <v>136</v>
      </c>
      <c r="D1786" s="1">
        <v>14</v>
      </c>
    </row>
    <row r="1787" spans="1:4" outlineLevel="2" x14ac:dyDescent="0.25">
      <c r="A1787" s="2">
        <v>41381</v>
      </c>
      <c r="B1787" s="6">
        <f t="shared" si="42"/>
        <v>2013</v>
      </c>
      <c r="C1787" s="1" t="s">
        <v>7</v>
      </c>
      <c r="D1787" s="1">
        <v>240</v>
      </c>
    </row>
    <row r="1788" spans="1:4" outlineLevel="2" x14ac:dyDescent="0.25">
      <c r="A1788" s="2">
        <v>41383</v>
      </c>
      <c r="B1788" s="6">
        <f t="shared" si="42"/>
        <v>2013</v>
      </c>
      <c r="C1788" s="1" t="s">
        <v>56</v>
      </c>
      <c r="D1788" s="1">
        <v>12</v>
      </c>
    </row>
    <row r="1789" spans="1:4" outlineLevel="2" x14ac:dyDescent="0.25">
      <c r="A1789" s="2">
        <v>41385</v>
      </c>
      <c r="B1789" s="6">
        <f t="shared" si="42"/>
        <v>2013</v>
      </c>
      <c r="C1789" s="1" t="s">
        <v>199</v>
      </c>
      <c r="D1789" s="1">
        <v>1</v>
      </c>
    </row>
    <row r="1790" spans="1:4" outlineLevel="2" x14ac:dyDescent="0.25">
      <c r="A1790" s="2">
        <v>41388</v>
      </c>
      <c r="B1790" s="6">
        <f t="shared" ref="B1790:B1853" si="43">YEAR(A1790)</f>
        <v>2013</v>
      </c>
      <c r="C1790" s="1" t="s">
        <v>232</v>
      </c>
      <c r="D1790" s="1">
        <v>12</v>
      </c>
    </row>
    <row r="1791" spans="1:4" outlineLevel="2" x14ac:dyDescent="0.25">
      <c r="A1791" s="2">
        <v>41391</v>
      </c>
      <c r="B1791" s="6">
        <f t="shared" si="43"/>
        <v>2013</v>
      </c>
      <c r="C1791" s="1" t="s">
        <v>18</v>
      </c>
      <c r="D1791" s="1">
        <v>190</v>
      </c>
    </row>
    <row r="1792" spans="1:4" outlineLevel="2" x14ac:dyDescent="0.25">
      <c r="A1792" s="2">
        <v>41392</v>
      </c>
      <c r="B1792" s="6">
        <f t="shared" si="43"/>
        <v>2013</v>
      </c>
      <c r="C1792" s="1" t="s">
        <v>63</v>
      </c>
      <c r="D1792" s="1">
        <v>179</v>
      </c>
    </row>
    <row r="1793" spans="1:4" outlineLevel="2" x14ac:dyDescent="0.25">
      <c r="A1793" s="2">
        <v>41394</v>
      </c>
      <c r="B1793" s="6">
        <f t="shared" si="43"/>
        <v>2013</v>
      </c>
      <c r="C1793" s="1" t="s">
        <v>22</v>
      </c>
      <c r="D1793" s="1">
        <v>106</v>
      </c>
    </row>
    <row r="1794" spans="1:4" outlineLevel="2" x14ac:dyDescent="0.25">
      <c r="A1794" s="2">
        <v>41396</v>
      </c>
      <c r="B1794" s="6">
        <f t="shared" si="43"/>
        <v>2013</v>
      </c>
      <c r="C1794" s="1" t="s">
        <v>7</v>
      </c>
      <c r="D1794" s="1">
        <v>267</v>
      </c>
    </row>
    <row r="1795" spans="1:4" outlineLevel="2" x14ac:dyDescent="0.25">
      <c r="A1795" s="2">
        <v>41396</v>
      </c>
      <c r="B1795" s="6">
        <f t="shared" si="43"/>
        <v>2013</v>
      </c>
      <c r="C1795" s="1" t="s">
        <v>123</v>
      </c>
      <c r="D1795" s="1">
        <v>66</v>
      </c>
    </row>
    <row r="1796" spans="1:4" outlineLevel="2" x14ac:dyDescent="0.25">
      <c r="A1796" s="2">
        <v>41398</v>
      </c>
      <c r="B1796" s="6">
        <f t="shared" si="43"/>
        <v>2013</v>
      </c>
      <c r="C1796" s="1" t="s">
        <v>14</v>
      </c>
      <c r="D1796" s="1">
        <v>471</v>
      </c>
    </row>
    <row r="1797" spans="1:4" outlineLevel="2" x14ac:dyDescent="0.25">
      <c r="A1797" s="2">
        <v>41399</v>
      </c>
      <c r="B1797" s="6">
        <f t="shared" si="43"/>
        <v>2013</v>
      </c>
      <c r="C1797" s="1" t="s">
        <v>60</v>
      </c>
      <c r="D1797" s="1">
        <v>5</v>
      </c>
    </row>
    <row r="1798" spans="1:4" outlineLevel="2" x14ac:dyDescent="0.25">
      <c r="A1798" s="2">
        <v>41401</v>
      </c>
      <c r="B1798" s="6">
        <f t="shared" si="43"/>
        <v>2013</v>
      </c>
      <c r="C1798" s="1" t="s">
        <v>221</v>
      </c>
      <c r="D1798" s="1">
        <v>11</v>
      </c>
    </row>
    <row r="1799" spans="1:4" outlineLevel="2" x14ac:dyDescent="0.25">
      <c r="A1799" s="2">
        <v>41403</v>
      </c>
      <c r="B1799" s="6">
        <f t="shared" si="43"/>
        <v>2013</v>
      </c>
      <c r="C1799" s="1" t="s">
        <v>71</v>
      </c>
      <c r="D1799" s="1">
        <v>103</v>
      </c>
    </row>
    <row r="1800" spans="1:4" outlineLevel="2" x14ac:dyDescent="0.25">
      <c r="A1800" s="2">
        <v>41403</v>
      </c>
      <c r="B1800" s="6">
        <f t="shared" si="43"/>
        <v>2013</v>
      </c>
      <c r="C1800" s="1" t="s">
        <v>19</v>
      </c>
      <c r="D1800" s="1">
        <v>92</v>
      </c>
    </row>
    <row r="1801" spans="1:4" outlineLevel="2" x14ac:dyDescent="0.25">
      <c r="A1801" s="2">
        <v>41405</v>
      </c>
      <c r="B1801" s="6">
        <f t="shared" si="43"/>
        <v>2013</v>
      </c>
      <c r="C1801" s="1" t="s">
        <v>10</v>
      </c>
      <c r="D1801" s="1">
        <v>115</v>
      </c>
    </row>
    <row r="1802" spans="1:4" outlineLevel="2" x14ac:dyDescent="0.25">
      <c r="A1802" s="2">
        <v>41406</v>
      </c>
      <c r="B1802" s="6">
        <f t="shared" si="43"/>
        <v>2013</v>
      </c>
      <c r="C1802" s="1" t="s">
        <v>52</v>
      </c>
      <c r="D1802" s="1">
        <v>62</v>
      </c>
    </row>
    <row r="1803" spans="1:4" outlineLevel="2" x14ac:dyDescent="0.25">
      <c r="A1803" s="2">
        <v>41406</v>
      </c>
      <c r="B1803" s="6">
        <f t="shared" si="43"/>
        <v>2013</v>
      </c>
      <c r="C1803" s="1" t="s">
        <v>5</v>
      </c>
      <c r="D1803" s="1">
        <v>420</v>
      </c>
    </row>
    <row r="1804" spans="1:4" outlineLevel="2" x14ac:dyDescent="0.25">
      <c r="A1804" s="2">
        <v>41406</v>
      </c>
      <c r="B1804" s="6">
        <f t="shared" si="43"/>
        <v>2013</v>
      </c>
      <c r="C1804" s="1" t="s">
        <v>30</v>
      </c>
      <c r="D1804" s="1">
        <v>81</v>
      </c>
    </row>
    <row r="1805" spans="1:4" outlineLevel="2" x14ac:dyDescent="0.25">
      <c r="A1805" s="2">
        <v>41407</v>
      </c>
      <c r="B1805" s="6">
        <f t="shared" si="43"/>
        <v>2013</v>
      </c>
      <c r="C1805" s="1" t="s">
        <v>9</v>
      </c>
      <c r="D1805" s="1">
        <v>412</v>
      </c>
    </row>
    <row r="1806" spans="1:4" outlineLevel="2" x14ac:dyDescent="0.25">
      <c r="A1806" s="2">
        <v>41409</v>
      </c>
      <c r="B1806" s="6">
        <f t="shared" si="43"/>
        <v>2013</v>
      </c>
      <c r="C1806" s="1" t="s">
        <v>45</v>
      </c>
      <c r="D1806" s="1">
        <v>377</v>
      </c>
    </row>
    <row r="1807" spans="1:4" outlineLevel="2" x14ac:dyDescent="0.25">
      <c r="A1807" s="2">
        <v>41414</v>
      </c>
      <c r="B1807" s="6">
        <f t="shared" si="43"/>
        <v>2013</v>
      </c>
      <c r="C1807" s="1" t="s">
        <v>45</v>
      </c>
      <c r="D1807" s="1">
        <v>461</v>
      </c>
    </row>
    <row r="1808" spans="1:4" outlineLevel="2" x14ac:dyDescent="0.25">
      <c r="A1808" s="2">
        <v>41414</v>
      </c>
      <c r="B1808" s="6">
        <f t="shared" si="43"/>
        <v>2013</v>
      </c>
      <c r="C1808" s="1" t="s">
        <v>71</v>
      </c>
      <c r="D1808" s="1">
        <v>138</v>
      </c>
    </row>
    <row r="1809" spans="1:4" outlineLevel="2" x14ac:dyDescent="0.25">
      <c r="A1809" s="2">
        <v>41418</v>
      </c>
      <c r="B1809" s="6">
        <f t="shared" si="43"/>
        <v>2013</v>
      </c>
      <c r="C1809" s="1" t="s">
        <v>47</v>
      </c>
      <c r="D1809" s="1">
        <v>17</v>
      </c>
    </row>
    <row r="1810" spans="1:4" outlineLevel="2" x14ac:dyDescent="0.25">
      <c r="A1810" s="2">
        <v>41422</v>
      </c>
      <c r="B1810" s="6">
        <f t="shared" si="43"/>
        <v>2013</v>
      </c>
      <c r="C1810" s="1" t="s">
        <v>197</v>
      </c>
      <c r="D1810" s="1">
        <v>8</v>
      </c>
    </row>
    <row r="1811" spans="1:4" outlineLevel="2" x14ac:dyDescent="0.25">
      <c r="A1811" s="2">
        <v>41424</v>
      </c>
      <c r="B1811" s="6">
        <f t="shared" si="43"/>
        <v>2013</v>
      </c>
      <c r="C1811" s="1" t="s">
        <v>9</v>
      </c>
      <c r="D1811" s="1">
        <v>448</v>
      </c>
    </row>
    <row r="1812" spans="1:4" outlineLevel="2" x14ac:dyDescent="0.25">
      <c r="A1812" s="2">
        <v>41426</v>
      </c>
      <c r="B1812" s="6">
        <f t="shared" si="43"/>
        <v>2013</v>
      </c>
      <c r="C1812" s="1" t="s">
        <v>9</v>
      </c>
      <c r="D1812" s="1">
        <v>240</v>
      </c>
    </row>
    <row r="1813" spans="1:4" outlineLevel="2" x14ac:dyDescent="0.25">
      <c r="A1813" s="2">
        <v>41427</v>
      </c>
      <c r="B1813" s="6">
        <f t="shared" si="43"/>
        <v>2013</v>
      </c>
      <c r="C1813" s="1" t="s">
        <v>22</v>
      </c>
      <c r="D1813" s="1">
        <v>388</v>
      </c>
    </row>
    <row r="1814" spans="1:4" outlineLevel="2" x14ac:dyDescent="0.25">
      <c r="A1814" s="2">
        <v>41429</v>
      </c>
      <c r="B1814" s="6">
        <f t="shared" si="43"/>
        <v>2013</v>
      </c>
      <c r="C1814" s="1" t="s">
        <v>7</v>
      </c>
      <c r="D1814" s="1">
        <v>455</v>
      </c>
    </row>
    <row r="1815" spans="1:4" outlineLevel="2" x14ac:dyDescent="0.25">
      <c r="A1815" s="2">
        <v>41429</v>
      </c>
      <c r="B1815" s="6">
        <f t="shared" si="43"/>
        <v>2013</v>
      </c>
      <c r="C1815" s="1" t="s">
        <v>17</v>
      </c>
      <c r="D1815" s="1">
        <v>269</v>
      </c>
    </row>
    <row r="1816" spans="1:4" outlineLevel="2" x14ac:dyDescent="0.25">
      <c r="A1816" s="2">
        <v>41432</v>
      </c>
      <c r="B1816" s="6">
        <f t="shared" si="43"/>
        <v>2013</v>
      </c>
      <c r="C1816" s="1" t="s">
        <v>6</v>
      </c>
      <c r="D1816" s="1">
        <v>81</v>
      </c>
    </row>
    <row r="1817" spans="1:4" outlineLevel="2" x14ac:dyDescent="0.25">
      <c r="A1817" s="2">
        <v>41432</v>
      </c>
      <c r="B1817" s="6">
        <f t="shared" si="43"/>
        <v>2013</v>
      </c>
      <c r="C1817" s="1" t="s">
        <v>10</v>
      </c>
      <c r="D1817" s="1">
        <v>99</v>
      </c>
    </row>
    <row r="1818" spans="1:4" outlineLevel="2" x14ac:dyDescent="0.25">
      <c r="A1818" s="2">
        <v>41437</v>
      </c>
      <c r="B1818" s="6">
        <f t="shared" si="43"/>
        <v>2013</v>
      </c>
      <c r="C1818" s="1" t="s">
        <v>170</v>
      </c>
      <c r="D1818" s="1">
        <v>12</v>
      </c>
    </row>
    <row r="1819" spans="1:4" outlineLevel="2" x14ac:dyDescent="0.25">
      <c r="A1819" s="2">
        <v>41439</v>
      </c>
      <c r="B1819" s="6">
        <f t="shared" si="43"/>
        <v>2013</v>
      </c>
      <c r="C1819" s="1" t="s">
        <v>233</v>
      </c>
      <c r="D1819" s="1">
        <v>4</v>
      </c>
    </row>
    <row r="1820" spans="1:4" outlineLevel="2" x14ac:dyDescent="0.25">
      <c r="A1820" s="2">
        <v>41440</v>
      </c>
      <c r="B1820" s="6">
        <f t="shared" si="43"/>
        <v>2013</v>
      </c>
      <c r="C1820" s="1" t="s">
        <v>30</v>
      </c>
      <c r="D1820" s="1">
        <v>132</v>
      </c>
    </row>
    <row r="1821" spans="1:4" outlineLevel="2" x14ac:dyDescent="0.25">
      <c r="A1821" s="2">
        <v>41441</v>
      </c>
      <c r="B1821" s="6">
        <f t="shared" si="43"/>
        <v>2013</v>
      </c>
      <c r="C1821" s="1" t="s">
        <v>131</v>
      </c>
      <c r="D1821" s="1">
        <v>83</v>
      </c>
    </row>
    <row r="1822" spans="1:4" outlineLevel="2" x14ac:dyDescent="0.25">
      <c r="A1822" s="2">
        <v>41446</v>
      </c>
      <c r="B1822" s="6">
        <f t="shared" si="43"/>
        <v>2013</v>
      </c>
      <c r="C1822" s="1" t="s">
        <v>205</v>
      </c>
      <c r="D1822" s="1">
        <v>7</v>
      </c>
    </row>
    <row r="1823" spans="1:4" outlineLevel="2" x14ac:dyDescent="0.25">
      <c r="A1823" s="2">
        <v>41447</v>
      </c>
      <c r="B1823" s="6">
        <f t="shared" si="43"/>
        <v>2013</v>
      </c>
      <c r="C1823" s="1" t="s">
        <v>154</v>
      </c>
      <c r="D1823" s="1">
        <v>9</v>
      </c>
    </row>
    <row r="1824" spans="1:4" outlineLevel="2" x14ac:dyDescent="0.25">
      <c r="A1824" s="2">
        <v>41448</v>
      </c>
      <c r="B1824" s="6">
        <f t="shared" si="43"/>
        <v>2013</v>
      </c>
      <c r="C1824" s="1" t="s">
        <v>159</v>
      </c>
      <c r="D1824" s="1">
        <v>20</v>
      </c>
    </row>
    <row r="1825" spans="1:4" outlineLevel="2" x14ac:dyDescent="0.25">
      <c r="A1825" s="2">
        <v>41449</v>
      </c>
      <c r="B1825" s="6">
        <f t="shared" si="43"/>
        <v>2013</v>
      </c>
      <c r="C1825" s="1" t="s">
        <v>10</v>
      </c>
      <c r="D1825" s="1">
        <v>98</v>
      </c>
    </row>
    <row r="1826" spans="1:4" outlineLevel="2" x14ac:dyDescent="0.25">
      <c r="A1826" s="2">
        <v>41451</v>
      </c>
      <c r="B1826" s="6">
        <f t="shared" si="43"/>
        <v>2013</v>
      </c>
      <c r="C1826" s="1" t="s">
        <v>137</v>
      </c>
      <c r="D1826" s="1">
        <v>9</v>
      </c>
    </row>
    <row r="1827" spans="1:4" outlineLevel="2" x14ac:dyDescent="0.25">
      <c r="A1827" s="2">
        <v>41453</v>
      </c>
      <c r="B1827" s="6">
        <f t="shared" si="43"/>
        <v>2013</v>
      </c>
      <c r="C1827" s="1" t="s">
        <v>64</v>
      </c>
      <c r="D1827" s="1">
        <v>13</v>
      </c>
    </row>
    <row r="1828" spans="1:4" outlineLevel="2" x14ac:dyDescent="0.25">
      <c r="A1828" s="2">
        <v>41456</v>
      </c>
      <c r="B1828" s="6">
        <f t="shared" si="43"/>
        <v>2013</v>
      </c>
      <c r="C1828" s="1" t="s">
        <v>50</v>
      </c>
      <c r="D1828" s="1">
        <v>424</v>
      </c>
    </row>
    <row r="1829" spans="1:4" outlineLevel="2" x14ac:dyDescent="0.25">
      <c r="A1829" s="2">
        <v>41461</v>
      </c>
      <c r="B1829" s="6">
        <f t="shared" si="43"/>
        <v>2013</v>
      </c>
      <c r="C1829" s="1" t="s">
        <v>39</v>
      </c>
      <c r="D1829" s="1">
        <v>31</v>
      </c>
    </row>
    <row r="1830" spans="1:4" outlineLevel="2" x14ac:dyDescent="0.25">
      <c r="A1830" s="2">
        <v>41462</v>
      </c>
      <c r="B1830" s="6">
        <f t="shared" si="43"/>
        <v>2013</v>
      </c>
      <c r="C1830" s="1" t="s">
        <v>57</v>
      </c>
      <c r="D1830" s="1">
        <v>18</v>
      </c>
    </row>
    <row r="1831" spans="1:4" outlineLevel="2" x14ac:dyDescent="0.25">
      <c r="A1831" s="2">
        <v>41464</v>
      </c>
      <c r="B1831" s="6">
        <f t="shared" si="43"/>
        <v>2013</v>
      </c>
      <c r="C1831" s="1" t="s">
        <v>6</v>
      </c>
      <c r="D1831" s="1">
        <v>172</v>
      </c>
    </row>
    <row r="1832" spans="1:4" outlineLevel="2" x14ac:dyDescent="0.25">
      <c r="A1832" s="2">
        <v>41464</v>
      </c>
      <c r="B1832" s="6">
        <f t="shared" si="43"/>
        <v>2013</v>
      </c>
      <c r="C1832" s="1" t="s">
        <v>45</v>
      </c>
      <c r="D1832" s="1">
        <v>373</v>
      </c>
    </row>
    <row r="1833" spans="1:4" outlineLevel="2" x14ac:dyDescent="0.25">
      <c r="A1833" s="2">
        <v>41465</v>
      </c>
      <c r="B1833" s="6">
        <f t="shared" si="43"/>
        <v>2013</v>
      </c>
      <c r="C1833" s="1" t="s">
        <v>17</v>
      </c>
      <c r="D1833" s="1">
        <v>299</v>
      </c>
    </row>
    <row r="1834" spans="1:4" outlineLevel="2" x14ac:dyDescent="0.25">
      <c r="A1834" s="2">
        <v>41471</v>
      </c>
      <c r="B1834" s="6">
        <f t="shared" si="43"/>
        <v>2013</v>
      </c>
      <c r="C1834" s="1" t="s">
        <v>37</v>
      </c>
      <c r="D1834" s="1">
        <v>20</v>
      </c>
    </row>
    <row r="1835" spans="1:4" outlineLevel="2" x14ac:dyDescent="0.25">
      <c r="A1835" s="2">
        <v>41472</v>
      </c>
      <c r="B1835" s="6">
        <f t="shared" si="43"/>
        <v>2013</v>
      </c>
      <c r="C1835" s="1" t="s">
        <v>69</v>
      </c>
      <c r="D1835" s="1">
        <v>89</v>
      </c>
    </row>
    <row r="1836" spans="1:4" outlineLevel="2" x14ac:dyDescent="0.25">
      <c r="A1836" s="2">
        <v>41472</v>
      </c>
      <c r="B1836" s="6">
        <f t="shared" si="43"/>
        <v>2013</v>
      </c>
      <c r="C1836" s="1" t="s">
        <v>35</v>
      </c>
      <c r="D1836" s="1">
        <v>60</v>
      </c>
    </row>
    <row r="1837" spans="1:4" outlineLevel="2" x14ac:dyDescent="0.25">
      <c r="A1837" s="2">
        <v>41475</v>
      </c>
      <c r="B1837" s="6">
        <f t="shared" si="43"/>
        <v>2013</v>
      </c>
      <c r="C1837" s="1" t="s">
        <v>3</v>
      </c>
      <c r="D1837" s="1">
        <v>5</v>
      </c>
    </row>
    <row r="1838" spans="1:4" outlineLevel="2" x14ac:dyDescent="0.25">
      <c r="A1838" s="2">
        <v>41476</v>
      </c>
      <c r="B1838" s="6">
        <f t="shared" si="43"/>
        <v>2013</v>
      </c>
      <c r="C1838" s="1" t="s">
        <v>102</v>
      </c>
      <c r="D1838" s="1">
        <v>125</v>
      </c>
    </row>
    <row r="1839" spans="1:4" outlineLevel="2" x14ac:dyDescent="0.25">
      <c r="A1839" s="2">
        <v>41476</v>
      </c>
      <c r="B1839" s="6">
        <f t="shared" si="43"/>
        <v>2013</v>
      </c>
      <c r="C1839" s="1" t="s">
        <v>12</v>
      </c>
      <c r="D1839" s="1">
        <v>177</v>
      </c>
    </row>
    <row r="1840" spans="1:4" outlineLevel="2" x14ac:dyDescent="0.25">
      <c r="A1840" s="2">
        <v>41477</v>
      </c>
      <c r="B1840" s="6">
        <f t="shared" si="43"/>
        <v>2013</v>
      </c>
      <c r="C1840" s="1" t="s">
        <v>20</v>
      </c>
      <c r="D1840" s="1">
        <v>58</v>
      </c>
    </row>
    <row r="1841" spans="1:4" outlineLevel="2" x14ac:dyDescent="0.25">
      <c r="A1841" s="2">
        <v>41478</v>
      </c>
      <c r="B1841" s="6">
        <f t="shared" si="43"/>
        <v>2013</v>
      </c>
      <c r="C1841" s="1" t="s">
        <v>19</v>
      </c>
      <c r="D1841" s="1">
        <v>174</v>
      </c>
    </row>
    <row r="1842" spans="1:4" outlineLevel="2" x14ac:dyDescent="0.25">
      <c r="A1842" s="2">
        <v>41479</v>
      </c>
      <c r="B1842" s="6">
        <f t="shared" si="43"/>
        <v>2013</v>
      </c>
      <c r="C1842" s="1" t="s">
        <v>7</v>
      </c>
      <c r="D1842" s="1">
        <v>485</v>
      </c>
    </row>
    <row r="1843" spans="1:4" outlineLevel="2" x14ac:dyDescent="0.25">
      <c r="A1843" s="2">
        <v>41481</v>
      </c>
      <c r="B1843" s="6">
        <f t="shared" si="43"/>
        <v>2013</v>
      </c>
      <c r="C1843" s="1" t="s">
        <v>232</v>
      </c>
      <c r="D1843" s="1">
        <v>7</v>
      </c>
    </row>
    <row r="1844" spans="1:4" outlineLevel="2" x14ac:dyDescent="0.25">
      <c r="A1844" s="2">
        <v>41482</v>
      </c>
      <c r="B1844" s="6">
        <f t="shared" si="43"/>
        <v>2013</v>
      </c>
      <c r="C1844" s="1" t="s">
        <v>9</v>
      </c>
      <c r="D1844" s="1">
        <v>109</v>
      </c>
    </row>
    <row r="1845" spans="1:4" outlineLevel="2" x14ac:dyDescent="0.25">
      <c r="A1845" s="2">
        <v>41485</v>
      </c>
      <c r="B1845" s="6">
        <f t="shared" si="43"/>
        <v>2013</v>
      </c>
      <c r="C1845" s="1" t="s">
        <v>6</v>
      </c>
      <c r="D1845" s="1">
        <v>116</v>
      </c>
    </row>
    <row r="1846" spans="1:4" outlineLevel="2" x14ac:dyDescent="0.25">
      <c r="A1846" s="2">
        <v>41486</v>
      </c>
      <c r="B1846" s="6">
        <f t="shared" si="43"/>
        <v>2013</v>
      </c>
      <c r="C1846" s="1" t="s">
        <v>39</v>
      </c>
      <c r="D1846" s="1">
        <v>125</v>
      </c>
    </row>
    <row r="1847" spans="1:4" outlineLevel="2" x14ac:dyDescent="0.25">
      <c r="A1847" s="2">
        <v>41486</v>
      </c>
      <c r="B1847" s="6">
        <f t="shared" si="43"/>
        <v>2013</v>
      </c>
      <c r="C1847" s="1" t="s">
        <v>222</v>
      </c>
      <c r="D1847" s="1">
        <v>15</v>
      </c>
    </row>
    <row r="1848" spans="1:4" outlineLevel="2" x14ac:dyDescent="0.25">
      <c r="A1848" s="2">
        <v>41488</v>
      </c>
      <c r="B1848" s="6">
        <f t="shared" si="43"/>
        <v>2013</v>
      </c>
      <c r="C1848" s="1" t="s">
        <v>177</v>
      </c>
      <c r="D1848" s="1">
        <v>4</v>
      </c>
    </row>
    <row r="1849" spans="1:4" outlineLevel="2" x14ac:dyDescent="0.25">
      <c r="A1849" s="2">
        <v>41489</v>
      </c>
      <c r="B1849" s="6">
        <f t="shared" si="43"/>
        <v>2013</v>
      </c>
      <c r="C1849" s="1" t="s">
        <v>144</v>
      </c>
      <c r="D1849" s="1">
        <v>13</v>
      </c>
    </row>
    <row r="1850" spans="1:4" outlineLevel="2" x14ac:dyDescent="0.25">
      <c r="A1850" s="2">
        <v>41491</v>
      </c>
      <c r="B1850" s="6">
        <f t="shared" si="43"/>
        <v>2013</v>
      </c>
      <c r="C1850" s="1" t="s">
        <v>102</v>
      </c>
      <c r="D1850" s="1">
        <v>338</v>
      </c>
    </row>
    <row r="1851" spans="1:4" outlineLevel="2" x14ac:dyDescent="0.25">
      <c r="A1851" s="2">
        <v>41492</v>
      </c>
      <c r="B1851" s="6">
        <f t="shared" si="43"/>
        <v>2013</v>
      </c>
      <c r="C1851" s="1" t="s">
        <v>167</v>
      </c>
      <c r="D1851" s="1">
        <v>2</v>
      </c>
    </row>
    <row r="1852" spans="1:4" outlineLevel="2" x14ac:dyDescent="0.25">
      <c r="A1852" s="2">
        <v>41493</v>
      </c>
      <c r="B1852" s="6">
        <f t="shared" si="43"/>
        <v>2013</v>
      </c>
      <c r="C1852" s="1" t="s">
        <v>37</v>
      </c>
      <c r="D1852" s="1">
        <v>108</v>
      </c>
    </row>
    <row r="1853" spans="1:4" outlineLevel="2" x14ac:dyDescent="0.25">
      <c r="A1853" s="2">
        <v>41494</v>
      </c>
      <c r="B1853" s="6">
        <f t="shared" si="43"/>
        <v>2013</v>
      </c>
      <c r="C1853" s="1" t="s">
        <v>61</v>
      </c>
      <c r="D1853" s="1">
        <v>119</v>
      </c>
    </row>
    <row r="1854" spans="1:4" outlineLevel="2" x14ac:dyDescent="0.25">
      <c r="A1854" s="2">
        <v>41495</v>
      </c>
      <c r="B1854" s="6">
        <f t="shared" ref="B1854:B1917" si="44">YEAR(A1854)</f>
        <v>2013</v>
      </c>
      <c r="C1854" s="1" t="s">
        <v>7</v>
      </c>
      <c r="D1854" s="1">
        <v>385</v>
      </c>
    </row>
    <row r="1855" spans="1:4" outlineLevel="2" x14ac:dyDescent="0.25">
      <c r="A1855" s="2">
        <v>41495</v>
      </c>
      <c r="B1855" s="6">
        <f t="shared" si="44"/>
        <v>2013</v>
      </c>
      <c r="C1855" s="1" t="s">
        <v>45</v>
      </c>
      <c r="D1855" s="1">
        <v>239</v>
      </c>
    </row>
    <row r="1856" spans="1:4" outlineLevel="2" x14ac:dyDescent="0.25">
      <c r="A1856" s="2">
        <v>41498</v>
      </c>
      <c r="B1856" s="6">
        <f t="shared" si="44"/>
        <v>2013</v>
      </c>
      <c r="C1856" s="1" t="s">
        <v>229</v>
      </c>
      <c r="D1856" s="1">
        <v>8</v>
      </c>
    </row>
    <row r="1857" spans="1:4" outlineLevel="2" x14ac:dyDescent="0.25">
      <c r="A1857" s="2">
        <v>41499</v>
      </c>
      <c r="B1857" s="6">
        <f t="shared" si="44"/>
        <v>2013</v>
      </c>
      <c r="C1857" s="1" t="s">
        <v>17</v>
      </c>
      <c r="D1857" s="1">
        <v>219</v>
      </c>
    </row>
    <row r="1858" spans="1:4" outlineLevel="2" x14ac:dyDescent="0.25">
      <c r="A1858" s="2">
        <v>41503</v>
      </c>
      <c r="B1858" s="6">
        <f t="shared" si="44"/>
        <v>2013</v>
      </c>
      <c r="C1858" s="1" t="s">
        <v>25</v>
      </c>
      <c r="D1858" s="1">
        <v>40</v>
      </c>
    </row>
    <row r="1859" spans="1:4" outlineLevel="2" x14ac:dyDescent="0.25">
      <c r="A1859" s="2">
        <v>41503</v>
      </c>
      <c r="B1859" s="6">
        <f t="shared" si="44"/>
        <v>2013</v>
      </c>
      <c r="C1859" s="1" t="s">
        <v>102</v>
      </c>
      <c r="D1859" s="1">
        <v>166</v>
      </c>
    </row>
    <row r="1860" spans="1:4" outlineLevel="2" x14ac:dyDescent="0.25">
      <c r="A1860" s="2">
        <v>41504</v>
      </c>
      <c r="B1860" s="6">
        <f t="shared" si="44"/>
        <v>2013</v>
      </c>
      <c r="C1860" s="1" t="s">
        <v>66</v>
      </c>
      <c r="D1860" s="1">
        <v>168</v>
      </c>
    </row>
    <row r="1861" spans="1:4" outlineLevel="2" x14ac:dyDescent="0.25">
      <c r="A1861" s="2">
        <v>41505</v>
      </c>
      <c r="B1861" s="6">
        <f t="shared" si="44"/>
        <v>2013</v>
      </c>
      <c r="C1861" s="1" t="s">
        <v>131</v>
      </c>
      <c r="D1861" s="1">
        <v>96</v>
      </c>
    </row>
    <row r="1862" spans="1:4" outlineLevel="2" x14ac:dyDescent="0.25">
      <c r="A1862" s="2">
        <v>41506</v>
      </c>
      <c r="B1862" s="6">
        <f t="shared" si="44"/>
        <v>2013</v>
      </c>
      <c r="C1862" s="1" t="s">
        <v>10</v>
      </c>
      <c r="D1862" s="1">
        <v>23</v>
      </c>
    </row>
    <row r="1863" spans="1:4" outlineLevel="2" x14ac:dyDescent="0.25">
      <c r="A1863" s="2">
        <v>41509</v>
      </c>
      <c r="B1863" s="6">
        <f t="shared" si="44"/>
        <v>2013</v>
      </c>
      <c r="C1863" s="1" t="s">
        <v>177</v>
      </c>
      <c r="D1863" s="1">
        <v>8</v>
      </c>
    </row>
    <row r="1864" spans="1:4" outlineLevel="2" x14ac:dyDescent="0.25">
      <c r="A1864" s="2">
        <v>41509</v>
      </c>
      <c r="B1864" s="6">
        <f t="shared" si="44"/>
        <v>2013</v>
      </c>
      <c r="C1864" s="1" t="s">
        <v>106</v>
      </c>
      <c r="D1864" s="1">
        <v>1</v>
      </c>
    </row>
    <row r="1865" spans="1:4" outlineLevel="2" x14ac:dyDescent="0.25">
      <c r="A1865" s="2">
        <v>41509</v>
      </c>
      <c r="B1865" s="6">
        <f t="shared" si="44"/>
        <v>2013</v>
      </c>
      <c r="C1865" s="1" t="s">
        <v>15</v>
      </c>
      <c r="D1865" s="1">
        <v>4</v>
      </c>
    </row>
    <row r="1866" spans="1:4" outlineLevel="2" x14ac:dyDescent="0.25">
      <c r="A1866" s="2">
        <v>41512</v>
      </c>
      <c r="B1866" s="6">
        <f t="shared" si="44"/>
        <v>2013</v>
      </c>
      <c r="C1866" s="1" t="s">
        <v>120</v>
      </c>
      <c r="D1866" s="1">
        <v>170</v>
      </c>
    </row>
    <row r="1867" spans="1:4" outlineLevel="2" x14ac:dyDescent="0.25">
      <c r="A1867" s="2">
        <v>41514</v>
      </c>
      <c r="B1867" s="6">
        <f t="shared" si="44"/>
        <v>2013</v>
      </c>
      <c r="C1867" s="1" t="s">
        <v>45</v>
      </c>
      <c r="D1867" s="1">
        <v>193</v>
      </c>
    </row>
    <row r="1868" spans="1:4" outlineLevel="2" x14ac:dyDescent="0.25">
      <c r="A1868" s="2">
        <v>41517</v>
      </c>
      <c r="B1868" s="6">
        <f t="shared" si="44"/>
        <v>2013</v>
      </c>
      <c r="C1868" s="1" t="s">
        <v>234</v>
      </c>
      <c r="D1868" s="1">
        <v>5</v>
      </c>
    </row>
    <row r="1869" spans="1:4" outlineLevel="2" x14ac:dyDescent="0.25">
      <c r="A1869" s="2">
        <v>41520</v>
      </c>
      <c r="B1869" s="6">
        <f t="shared" si="44"/>
        <v>2013</v>
      </c>
      <c r="C1869" s="1" t="s">
        <v>62</v>
      </c>
      <c r="D1869" s="1">
        <v>5</v>
      </c>
    </row>
    <row r="1870" spans="1:4" outlineLevel="2" x14ac:dyDescent="0.25">
      <c r="A1870" s="2">
        <v>41520</v>
      </c>
      <c r="B1870" s="6">
        <f t="shared" si="44"/>
        <v>2013</v>
      </c>
      <c r="C1870" s="1" t="s">
        <v>64</v>
      </c>
      <c r="D1870" s="1">
        <v>15</v>
      </c>
    </row>
    <row r="1871" spans="1:4" outlineLevel="2" x14ac:dyDescent="0.25">
      <c r="A1871" s="2">
        <v>41525</v>
      </c>
      <c r="B1871" s="6">
        <f t="shared" si="44"/>
        <v>2013</v>
      </c>
      <c r="C1871" s="1" t="s">
        <v>109</v>
      </c>
      <c r="D1871" s="1">
        <v>14</v>
      </c>
    </row>
    <row r="1872" spans="1:4" outlineLevel="2" x14ac:dyDescent="0.25">
      <c r="A1872" s="2">
        <v>41525</v>
      </c>
      <c r="B1872" s="6">
        <f t="shared" si="44"/>
        <v>2013</v>
      </c>
      <c r="C1872" s="1" t="s">
        <v>37</v>
      </c>
      <c r="D1872" s="1">
        <v>96</v>
      </c>
    </row>
    <row r="1873" spans="1:4" outlineLevel="2" x14ac:dyDescent="0.25">
      <c r="A1873" s="2">
        <v>41529</v>
      </c>
      <c r="B1873" s="6">
        <f t="shared" si="44"/>
        <v>2013</v>
      </c>
      <c r="C1873" s="1" t="s">
        <v>162</v>
      </c>
      <c r="D1873" s="1">
        <v>1</v>
      </c>
    </row>
    <row r="1874" spans="1:4" outlineLevel="2" x14ac:dyDescent="0.25">
      <c r="A1874" s="2">
        <v>41533</v>
      </c>
      <c r="B1874" s="6">
        <f t="shared" si="44"/>
        <v>2013</v>
      </c>
      <c r="C1874" s="1" t="s">
        <v>69</v>
      </c>
      <c r="D1874" s="1">
        <v>164</v>
      </c>
    </row>
    <row r="1875" spans="1:4" outlineLevel="2" x14ac:dyDescent="0.25">
      <c r="A1875" s="2">
        <v>41534</v>
      </c>
      <c r="B1875" s="6">
        <f t="shared" si="44"/>
        <v>2013</v>
      </c>
      <c r="C1875" s="1" t="s">
        <v>22</v>
      </c>
      <c r="D1875" s="1">
        <v>105</v>
      </c>
    </row>
    <row r="1876" spans="1:4" outlineLevel="2" x14ac:dyDescent="0.25">
      <c r="A1876" s="2">
        <v>41536</v>
      </c>
      <c r="B1876" s="6">
        <f t="shared" si="44"/>
        <v>2013</v>
      </c>
      <c r="C1876" s="1" t="s">
        <v>210</v>
      </c>
      <c r="D1876" s="1">
        <v>17</v>
      </c>
    </row>
    <row r="1877" spans="1:4" outlineLevel="2" x14ac:dyDescent="0.25">
      <c r="A1877" s="2">
        <v>41538</v>
      </c>
      <c r="B1877" s="6">
        <f t="shared" si="44"/>
        <v>2013</v>
      </c>
      <c r="C1877" s="1" t="s">
        <v>200</v>
      </c>
      <c r="D1877" s="1">
        <v>5</v>
      </c>
    </row>
    <row r="1878" spans="1:4" outlineLevel="2" x14ac:dyDescent="0.25">
      <c r="A1878" s="2">
        <v>41543</v>
      </c>
      <c r="B1878" s="6">
        <f t="shared" si="44"/>
        <v>2013</v>
      </c>
      <c r="C1878" s="1" t="s">
        <v>45</v>
      </c>
      <c r="D1878" s="1">
        <v>212</v>
      </c>
    </row>
    <row r="1879" spans="1:4" outlineLevel="2" x14ac:dyDescent="0.25">
      <c r="A1879" s="2">
        <v>41543</v>
      </c>
      <c r="B1879" s="6">
        <f t="shared" si="44"/>
        <v>2013</v>
      </c>
      <c r="C1879" s="1" t="s">
        <v>9</v>
      </c>
      <c r="D1879" s="1">
        <v>128</v>
      </c>
    </row>
    <row r="1880" spans="1:4" outlineLevel="2" x14ac:dyDescent="0.25">
      <c r="A1880" s="2">
        <v>41543</v>
      </c>
      <c r="B1880" s="6">
        <f t="shared" si="44"/>
        <v>2013</v>
      </c>
      <c r="C1880" s="1" t="s">
        <v>28</v>
      </c>
      <c r="D1880" s="1">
        <v>147</v>
      </c>
    </row>
    <row r="1881" spans="1:4" outlineLevel="2" x14ac:dyDescent="0.25">
      <c r="A1881" s="2">
        <v>41544</v>
      </c>
      <c r="B1881" s="6">
        <f t="shared" si="44"/>
        <v>2013</v>
      </c>
      <c r="C1881" s="1" t="s">
        <v>14</v>
      </c>
      <c r="D1881" s="1">
        <v>436</v>
      </c>
    </row>
    <row r="1882" spans="1:4" outlineLevel="2" x14ac:dyDescent="0.25">
      <c r="A1882" s="2">
        <v>41545</v>
      </c>
      <c r="B1882" s="6">
        <f t="shared" si="44"/>
        <v>2013</v>
      </c>
      <c r="C1882" s="1" t="s">
        <v>235</v>
      </c>
      <c r="D1882" s="1">
        <v>4</v>
      </c>
    </row>
    <row r="1883" spans="1:4" outlineLevel="2" x14ac:dyDescent="0.25">
      <c r="A1883" s="2">
        <v>41545</v>
      </c>
      <c r="B1883" s="6">
        <f t="shared" si="44"/>
        <v>2013</v>
      </c>
      <c r="C1883" s="1" t="s">
        <v>154</v>
      </c>
      <c r="D1883" s="1">
        <v>4</v>
      </c>
    </row>
    <row r="1884" spans="1:4" outlineLevel="2" x14ac:dyDescent="0.25">
      <c r="A1884" s="2">
        <v>41551</v>
      </c>
      <c r="B1884" s="6">
        <f t="shared" si="44"/>
        <v>2013</v>
      </c>
      <c r="C1884" s="1" t="s">
        <v>131</v>
      </c>
      <c r="D1884" s="1">
        <v>78</v>
      </c>
    </row>
    <row r="1885" spans="1:4" outlineLevel="2" x14ac:dyDescent="0.25">
      <c r="A1885" s="2">
        <v>41558</v>
      </c>
      <c r="B1885" s="6">
        <f t="shared" si="44"/>
        <v>2013</v>
      </c>
      <c r="C1885" s="1" t="s">
        <v>10</v>
      </c>
      <c r="D1885" s="1">
        <v>159</v>
      </c>
    </row>
    <row r="1886" spans="1:4" outlineLevel="2" x14ac:dyDescent="0.25">
      <c r="A1886" s="2">
        <v>41558</v>
      </c>
      <c r="B1886" s="6">
        <f t="shared" si="44"/>
        <v>2013</v>
      </c>
      <c r="C1886" s="1" t="s">
        <v>8</v>
      </c>
      <c r="D1886" s="1">
        <v>103</v>
      </c>
    </row>
    <row r="1887" spans="1:4" outlineLevel="2" x14ac:dyDescent="0.25">
      <c r="A1887" s="2">
        <v>41559</v>
      </c>
      <c r="B1887" s="6">
        <f t="shared" si="44"/>
        <v>2013</v>
      </c>
      <c r="C1887" s="1" t="s">
        <v>52</v>
      </c>
      <c r="D1887" s="1">
        <v>57</v>
      </c>
    </row>
    <row r="1888" spans="1:4" outlineLevel="2" x14ac:dyDescent="0.25">
      <c r="A1888" s="2">
        <v>41559</v>
      </c>
      <c r="B1888" s="6">
        <f t="shared" si="44"/>
        <v>2013</v>
      </c>
      <c r="C1888" s="1" t="s">
        <v>20</v>
      </c>
      <c r="D1888" s="1">
        <v>121</v>
      </c>
    </row>
    <row r="1889" spans="1:4" outlineLevel="2" x14ac:dyDescent="0.25">
      <c r="A1889" s="2">
        <v>41559</v>
      </c>
      <c r="B1889" s="6">
        <f t="shared" si="44"/>
        <v>2013</v>
      </c>
      <c r="C1889" s="1" t="s">
        <v>77</v>
      </c>
      <c r="D1889" s="1">
        <v>14</v>
      </c>
    </row>
    <row r="1890" spans="1:4" outlineLevel="2" x14ac:dyDescent="0.25">
      <c r="A1890" s="2">
        <v>41560</v>
      </c>
      <c r="B1890" s="6">
        <f t="shared" si="44"/>
        <v>2013</v>
      </c>
      <c r="C1890" s="1" t="s">
        <v>44</v>
      </c>
      <c r="D1890" s="1">
        <v>2</v>
      </c>
    </row>
    <row r="1891" spans="1:4" outlineLevel="2" x14ac:dyDescent="0.25">
      <c r="A1891" s="2">
        <v>41560</v>
      </c>
      <c r="B1891" s="6">
        <f t="shared" si="44"/>
        <v>2013</v>
      </c>
      <c r="C1891" s="1" t="s">
        <v>53</v>
      </c>
      <c r="D1891" s="1">
        <v>19</v>
      </c>
    </row>
    <row r="1892" spans="1:4" outlineLevel="2" x14ac:dyDescent="0.25">
      <c r="A1892" s="2">
        <v>41561</v>
      </c>
      <c r="B1892" s="6">
        <f t="shared" si="44"/>
        <v>2013</v>
      </c>
      <c r="C1892" s="1" t="s">
        <v>236</v>
      </c>
      <c r="D1892" s="1">
        <v>20</v>
      </c>
    </row>
    <row r="1893" spans="1:4" outlineLevel="2" x14ac:dyDescent="0.25">
      <c r="A1893" s="2">
        <v>41562</v>
      </c>
      <c r="B1893" s="6">
        <f t="shared" si="44"/>
        <v>2013</v>
      </c>
      <c r="C1893" s="1" t="s">
        <v>14</v>
      </c>
      <c r="D1893" s="1">
        <v>367</v>
      </c>
    </row>
    <row r="1894" spans="1:4" outlineLevel="2" x14ac:dyDescent="0.25">
      <c r="A1894" s="2">
        <v>41562</v>
      </c>
      <c r="B1894" s="6">
        <f t="shared" si="44"/>
        <v>2013</v>
      </c>
      <c r="C1894" s="1" t="s">
        <v>9</v>
      </c>
      <c r="D1894" s="1">
        <v>458</v>
      </c>
    </row>
    <row r="1895" spans="1:4" outlineLevel="2" x14ac:dyDescent="0.25">
      <c r="A1895" s="2">
        <v>41563</v>
      </c>
      <c r="B1895" s="6">
        <f t="shared" si="44"/>
        <v>2013</v>
      </c>
      <c r="C1895" s="1" t="s">
        <v>45</v>
      </c>
      <c r="D1895" s="1">
        <v>100</v>
      </c>
    </row>
    <row r="1896" spans="1:4" outlineLevel="2" x14ac:dyDescent="0.25">
      <c r="A1896" s="2">
        <v>41563</v>
      </c>
      <c r="B1896" s="6">
        <f t="shared" si="44"/>
        <v>2013</v>
      </c>
      <c r="C1896" s="1" t="s">
        <v>6</v>
      </c>
      <c r="D1896" s="1">
        <v>62</v>
      </c>
    </row>
    <row r="1897" spans="1:4" outlineLevel="2" x14ac:dyDescent="0.25">
      <c r="A1897" s="2">
        <v>41567</v>
      </c>
      <c r="B1897" s="6">
        <f t="shared" si="44"/>
        <v>2013</v>
      </c>
      <c r="C1897" s="1" t="s">
        <v>6</v>
      </c>
      <c r="D1897" s="1">
        <v>184</v>
      </c>
    </row>
    <row r="1898" spans="1:4" outlineLevel="2" x14ac:dyDescent="0.25">
      <c r="A1898" s="2">
        <v>41568</v>
      </c>
      <c r="B1898" s="6">
        <f t="shared" si="44"/>
        <v>2013</v>
      </c>
      <c r="C1898" s="1" t="s">
        <v>19</v>
      </c>
      <c r="D1898" s="1">
        <v>156</v>
      </c>
    </row>
    <row r="1899" spans="1:4" outlineLevel="2" x14ac:dyDescent="0.25">
      <c r="A1899" s="2">
        <v>41569</v>
      </c>
      <c r="B1899" s="6">
        <f t="shared" si="44"/>
        <v>2013</v>
      </c>
      <c r="C1899" s="1" t="s">
        <v>7</v>
      </c>
      <c r="D1899" s="1">
        <v>142</v>
      </c>
    </row>
    <row r="1900" spans="1:4" outlineLevel="2" x14ac:dyDescent="0.25">
      <c r="A1900" s="2">
        <v>41570</v>
      </c>
      <c r="B1900" s="6">
        <f t="shared" si="44"/>
        <v>2013</v>
      </c>
      <c r="C1900" s="1" t="s">
        <v>6</v>
      </c>
      <c r="D1900" s="1">
        <v>97</v>
      </c>
    </row>
    <row r="1901" spans="1:4" outlineLevel="2" x14ac:dyDescent="0.25">
      <c r="A1901" s="2">
        <v>41570</v>
      </c>
      <c r="B1901" s="6">
        <f t="shared" si="44"/>
        <v>2013</v>
      </c>
      <c r="C1901" s="1" t="s">
        <v>7</v>
      </c>
      <c r="D1901" s="1">
        <v>136</v>
      </c>
    </row>
    <row r="1902" spans="1:4" outlineLevel="2" x14ac:dyDescent="0.25">
      <c r="A1902" s="2">
        <v>41570</v>
      </c>
      <c r="B1902" s="6">
        <f t="shared" si="44"/>
        <v>2013</v>
      </c>
      <c r="C1902" s="1" t="s">
        <v>131</v>
      </c>
      <c r="D1902" s="1">
        <v>108</v>
      </c>
    </row>
    <row r="1903" spans="1:4" outlineLevel="2" x14ac:dyDescent="0.25">
      <c r="A1903" s="2">
        <v>41572</v>
      </c>
      <c r="B1903" s="6">
        <f t="shared" si="44"/>
        <v>2013</v>
      </c>
      <c r="C1903" s="1" t="s">
        <v>25</v>
      </c>
      <c r="D1903" s="1">
        <v>51</v>
      </c>
    </row>
    <row r="1904" spans="1:4" outlineLevel="2" x14ac:dyDescent="0.25">
      <c r="A1904" s="2">
        <v>41574</v>
      </c>
      <c r="B1904" s="6">
        <f t="shared" si="44"/>
        <v>2013</v>
      </c>
      <c r="C1904" s="1" t="s">
        <v>130</v>
      </c>
      <c r="D1904" s="1">
        <v>7</v>
      </c>
    </row>
    <row r="1905" spans="1:4" outlineLevel="2" x14ac:dyDescent="0.25">
      <c r="A1905" s="2">
        <v>41576</v>
      </c>
      <c r="B1905" s="6">
        <f t="shared" si="44"/>
        <v>2013</v>
      </c>
      <c r="C1905" s="1" t="s">
        <v>99</v>
      </c>
      <c r="D1905" s="1">
        <v>19</v>
      </c>
    </row>
    <row r="1906" spans="1:4" outlineLevel="2" x14ac:dyDescent="0.25">
      <c r="A1906" s="2">
        <v>41577</v>
      </c>
      <c r="B1906" s="6">
        <f t="shared" si="44"/>
        <v>2013</v>
      </c>
      <c r="C1906" s="1" t="s">
        <v>75</v>
      </c>
      <c r="D1906" s="1">
        <v>4</v>
      </c>
    </row>
    <row r="1907" spans="1:4" outlineLevel="2" x14ac:dyDescent="0.25">
      <c r="A1907" s="2">
        <v>41580</v>
      </c>
      <c r="B1907" s="6">
        <f t="shared" si="44"/>
        <v>2013</v>
      </c>
      <c r="C1907" s="1" t="s">
        <v>45</v>
      </c>
      <c r="D1907" s="1">
        <v>163</v>
      </c>
    </row>
    <row r="1908" spans="1:4" outlineLevel="2" x14ac:dyDescent="0.25">
      <c r="A1908" s="2">
        <v>41580</v>
      </c>
      <c r="B1908" s="6">
        <f t="shared" si="44"/>
        <v>2013</v>
      </c>
      <c r="C1908" s="1" t="s">
        <v>30</v>
      </c>
      <c r="D1908" s="1">
        <v>165</v>
      </c>
    </row>
    <row r="1909" spans="1:4" outlineLevel="2" x14ac:dyDescent="0.25">
      <c r="A1909" s="2">
        <v>41581</v>
      </c>
      <c r="B1909" s="6">
        <f t="shared" si="44"/>
        <v>2013</v>
      </c>
      <c r="C1909" s="1" t="s">
        <v>210</v>
      </c>
      <c r="D1909" s="1">
        <v>14</v>
      </c>
    </row>
    <row r="1910" spans="1:4" outlineLevel="2" x14ac:dyDescent="0.25">
      <c r="A1910" s="2">
        <v>41583</v>
      </c>
      <c r="B1910" s="6">
        <f t="shared" si="44"/>
        <v>2013</v>
      </c>
      <c r="C1910" s="1" t="s">
        <v>28</v>
      </c>
      <c r="D1910" s="1">
        <v>177</v>
      </c>
    </row>
    <row r="1911" spans="1:4" outlineLevel="2" x14ac:dyDescent="0.25">
      <c r="A1911" s="2">
        <v>41584</v>
      </c>
      <c r="B1911" s="6">
        <f t="shared" si="44"/>
        <v>2013</v>
      </c>
      <c r="C1911" s="1" t="s">
        <v>147</v>
      </c>
      <c r="D1911" s="1">
        <v>1</v>
      </c>
    </row>
    <row r="1912" spans="1:4" outlineLevel="2" x14ac:dyDescent="0.25">
      <c r="A1912" s="2">
        <v>41585</v>
      </c>
      <c r="B1912" s="6">
        <f t="shared" si="44"/>
        <v>2013</v>
      </c>
      <c r="C1912" s="1" t="s">
        <v>131</v>
      </c>
      <c r="D1912" s="1">
        <v>193</v>
      </c>
    </row>
    <row r="1913" spans="1:4" outlineLevel="2" x14ac:dyDescent="0.25">
      <c r="A1913" s="2">
        <v>41585</v>
      </c>
      <c r="B1913" s="6">
        <f t="shared" si="44"/>
        <v>2013</v>
      </c>
      <c r="C1913" s="1" t="s">
        <v>110</v>
      </c>
      <c r="D1913" s="1">
        <v>8</v>
      </c>
    </row>
    <row r="1914" spans="1:4" outlineLevel="2" x14ac:dyDescent="0.25">
      <c r="A1914" s="2">
        <v>41588</v>
      </c>
      <c r="B1914" s="6">
        <f t="shared" si="44"/>
        <v>2013</v>
      </c>
      <c r="C1914" s="1" t="s">
        <v>233</v>
      </c>
      <c r="D1914" s="1">
        <v>11</v>
      </c>
    </row>
    <row r="1915" spans="1:4" outlineLevel="2" x14ac:dyDescent="0.25">
      <c r="A1915" s="2">
        <v>41594</v>
      </c>
      <c r="B1915" s="6">
        <f t="shared" si="44"/>
        <v>2013</v>
      </c>
      <c r="C1915" s="1" t="s">
        <v>22</v>
      </c>
      <c r="D1915" s="1">
        <v>249</v>
      </c>
    </row>
    <row r="1916" spans="1:4" outlineLevel="2" x14ac:dyDescent="0.25">
      <c r="A1916" s="2">
        <v>41598</v>
      </c>
      <c r="B1916" s="6">
        <f t="shared" si="44"/>
        <v>2013</v>
      </c>
      <c r="C1916" s="1" t="s">
        <v>5</v>
      </c>
      <c r="D1916" s="1">
        <v>360</v>
      </c>
    </row>
    <row r="1917" spans="1:4" outlineLevel="2" x14ac:dyDescent="0.25">
      <c r="A1917" s="2">
        <v>41602</v>
      </c>
      <c r="B1917" s="6">
        <f t="shared" si="44"/>
        <v>2013</v>
      </c>
      <c r="C1917" s="1" t="s">
        <v>26</v>
      </c>
      <c r="D1917" s="1">
        <v>186</v>
      </c>
    </row>
    <row r="1918" spans="1:4" outlineLevel="2" x14ac:dyDescent="0.25">
      <c r="A1918" s="2">
        <v>41603</v>
      </c>
      <c r="B1918" s="6">
        <f t="shared" ref="B1918:B1944" si="45">YEAR(A1918)</f>
        <v>2013</v>
      </c>
      <c r="C1918" s="1" t="s">
        <v>52</v>
      </c>
      <c r="D1918" s="1">
        <v>29</v>
      </c>
    </row>
    <row r="1919" spans="1:4" outlineLevel="2" x14ac:dyDescent="0.25">
      <c r="A1919" s="2">
        <v>41606</v>
      </c>
      <c r="B1919" s="6">
        <f t="shared" si="45"/>
        <v>2013</v>
      </c>
      <c r="C1919" s="1" t="s">
        <v>30</v>
      </c>
      <c r="D1919" s="1">
        <v>174</v>
      </c>
    </row>
    <row r="1920" spans="1:4" outlineLevel="2" x14ac:dyDescent="0.25">
      <c r="A1920" s="2">
        <v>41607</v>
      </c>
      <c r="B1920" s="6">
        <f t="shared" si="45"/>
        <v>2013</v>
      </c>
      <c r="C1920" s="1" t="s">
        <v>7</v>
      </c>
      <c r="D1920" s="1">
        <v>131</v>
      </c>
    </row>
    <row r="1921" spans="1:4" outlineLevel="2" x14ac:dyDescent="0.25">
      <c r="A1921" s="2">
        <v>41609</v>
      </c>
      <c r="B1921" s="6">
        <f t="shared" si="45"/>
        <v>2013</v>
      </c>
      <c r="C1921" s="1" t="s">
        <v>7</v>
      </c>
      <c r="D1921" s="1">
        <v>157</v>
      </c>
    </row>
    <row r="1922" spans="1:4" outlineLevel="2" x14ac:dyDescent="0.25">
      <c r="A1922" s="2">
        <v>41609</v>
      </c>
      <c r="B1922" s="6">
        <f t="shared" si="45"/>
        <v>2013</v>
      </c>
      <c r="C1922" s="1" t="s">
        <v>14</v>
      </c>
      <c r="D1922" s="1">
        <v>284</v>
      </c>
    </row>
    <row r="1923" spans="1:4" outlineLevel="2" x14ac:dyDescent="0.25">
      <c r="A1923" s="2">
        <v>41610</v>
      </c>
      <c r="B1923" s="6">
        <f t="shared" si="45"/>
        <v>2013</v>
      </c>
      <c r="C1923" s="1" t="s">
        <v>17</v>
      </c>
      <c r="D1923" s="1">
        <v>292</v>
      </c>
    </row>
    <row r="1924" spans="1:4" outlineLevel="2" x14ac:dyDescent="0.25">
      <c r="A1924" s="2">
        <v>41612</v>
      </c>
      <c r="B1924" s="6">
        <f t="shared" si="45"/>
        <v>2013</v>
      </c>
      <c r="C1924" s="1" t="s">
        <v>81</v>
      </c>
      <c r="D1924" s="1">
        <v>13</v>
      </c>
    </row>
    <row r="1925" spans="1:4" outlineLevel="2" x14ac:dyDescent="0.25">
      <c r="A1925" s="2">
        <v>41614</v>
      </c>
      <c r="B1925" s="6">
        <f t="shared" si="45"/>
        <v>2013</v>
      </c>
      <c r="C1925" s="1" t="s">
        <v>85</v>
      </c>
      <c r="D1925" s="1">
        <v>16</v>
      </c>
    </row>
    <row r="1926" spans="1:4" outlineLevel="2" x14ac:dyDescent="0.25">
      <c r="A1926" s="2">
        <v>41614</v>
      </c>
      <c r="B1926" s="6">
        <f t="shared" si="45"/>
        <v>2013</v>
      </c>
      <c r="C1926" s="1" t="s">
        <v>22</v>
      </c>
      <c r="D1926" s="1">
        <v>364</v>
      </c>
    </row>
    <row r="1927" spans="1:4" outlineLevel="2" x14ac:dyDescent="0.25">
      <c r="A1927" s="2">
        <v>41615</v>
      </c>
      <c r="B1927" s="6">
        <f t="shared" si="45"/>
        <v>2013</v>
      </c>
      <c r="C1927" s="1" t="s">
        <v>44</v>
      </c>
      <c r="D1927" s="1">
        <v>16</v>
      </c>
    </row>
    <row r="1928" spans="1:4" outlineLevel="2" x14ac:dyDescent="0.25">
      <c r="A1928" s="2">
        <v>41615</v>
      </c>
      <c r="B1928" s="6">
        <f t="shared" si="45"/>
        <v>2013</v>
      </c>
      <c r="C1928" s="1" t="s">
        <v>49</v>
      </c>
      <c r="D1928" s="1">
        <v>3</v>
      </c>
    </row>
    <row r="1929" spans="1:4" outlineLevel="2" x14ac:dyDescent="0.25">
      <c r="A1929" s="2">
        <v>41616</v>
      </c>
      <c r="B1929" s="6">
        <f t="shared" si="45"/>
        <v>2013</v>
      </c>
      <c r="C1929" s="1" t="s">
        <v>207</v>
      </c>
      <c r="D1929" s="1">
        <v>9</v>
      </c>
    </row>
    <row r="1930" spans="1:4" outlineLevel="2" x14ac:dyDescent="0.25">
      <c r="A1930" s="2">
        <v>41617</v>
      </c>
      <c r="B1930" s="6">
        <f t="shared" si="45"/>
        <v>2013</v>
      </c>
      <c r="C1930" s="1" t="s">
        <v>206</v>
      </c>
      <c r="D1930" s="1">
        <v>6</v>
      </c>
    </row>
    <row r="1931" spans="1:4" outlineLevel="2" x14ac:dyDescent="0.25">
      <c r="A1931" s="2">
        <v>41621</v>
      </c>
      <c r="B1931" s="6">
        <f t="shared" si="45"/>
        <v>2013</v>
      </c>
      <c r="C1931" s="1" t="s">
        <v>71</v>
      </c>
      <c r="D1931" s="1">
        <v>117</v>
      </c>
    </row>
    <row r="1932" spans="1:4" outlineLevel="2" x14ac:dyDescent="0.25">
      <c r="A1932" s="2">
        <v>41622</v>
      </c>
      <c r="B1932" s="6">
        <f t="shared" si="45"/>
        <v>2013</v>
      </c>
      <c r="C1932" s="1" t="s">
        <v>42</v>
      </c>
      <c r="D1932" s="1">
        <v>6</v>
      </c>
    </row>
    <row r="1933" spans="1:4" outlineLevel="2" x14ac:dyDescent="0.25">
      <c r="A1933" s="2">
        <v>41623</v>
      </c>
      <c r="B1933" s="6">
        <f t="shared" si="45"/>
        <v>2013</v>
      </c>
      <c r="C1933" s="1" t="s">
        <v>9</v>
      </c>
      <c r="D1933" s="1">
        <v>186</v>
      </c>
    </row>
    <row r="1934" spans="1:4" outlineLevel="2" x14ac:dyDescent="0.25">
      <c r="A1934" s="2">
        <v>41623</v>
      </c>
      <c r="B1934" s="6">
        <f t="shared" si="45"/>
        <v>2013</v>
      </c>
      <c r="C1934" s="1" t="s">
        <v>42</v>
      </c>
      <c r="D1934" s="1">
        <v>16</v>
      </c>
    </row>
    <row r="1935" spans="1:4" outlineLevel="2" x14ac:dyDescent="0.25">
      <c r="A1935" s="2">
        <v>41624</v>
      </c>
      <c r="B1935" s="6">
        <f t="shared" si="45"/>
        <v>2013</v>
      </c>
      <c r="C1935" s="1" t="s">
        <v>6</v>
      </c>
      <c r="D1935" s="1">
        <v>100</v>
      </c>
    </row>
    <row r="1936" spans="1:4" outlineLevel="2" x14ac:dyDescent="0.25">
      <c r="A1936" s="2">
        <v>41629</v>
      </c>
      <c r="B1936" s="6">
        <f t="shared" si="45"/>
        <v>2013</v>
      </c>
      <c r="C1936" s="1" t="s">
        <v>1</v>
      </c>
      <c r="D1936" s="1">
        <v>20</v>
      </c>
    </row>
    <row r="1937" spans="1:4" outlineLevel="2" x14ac:dyDescent="0.25">
      <c r="A1937" s="2">
        <v>41629</v>
      </c>
      <c r="B1937" s="6">
        <f t="shared" si="45"/>
        <v>2013</v>
      </c>
      <c r="C1937" s="1" t="s">
        <v>35</v>
      </c>
      <c r="D1937" s="1">
        <v>192</v>
      </c>
    </row>
    <row r="1938" spans="1:4" outlineLevel="2" x14ac:dyDescent="0.25">
      <c r="A1938" s="2">
        <v>41630</v>
      </c>
      <c r="B1938" s="6">
        <f t="shared" si="45"/>
        <v>2013</v>
      </c>
      <c r="C1938" s="1" t="s">
        <v>35</v>
      </c>
      <c r="D1938" s="1">
        <v>92</v>
      </c>
    </row>
    <row r="1939" spans="1:4" outlineLevel="2" x14ac:dyDescent="0.25">
      <c r="A1939" s="2">
        <v>41631</v>
      </c>
      <c r="B1939" s="6">
        <f t="shared" si="45"/>
        <v>2013</v>
      </c>
      <c r="C1939" s="1" t="s">
        <v>118</v>
      </c>
      <c r="D1939" s="1">
        <v>11</v>
      </c>
    </row>
    <row r="1940" spans="1:4" outlineLevel="2" x14ac:dyDescent="0.25">
      <c r="A1940" s="2">
        <v>41633</v>
      </c>
      <c r="B1940" s="6">
        <f t="shared" si="45"/>
        <v>2013</v>
      </c>
      <c r="C1940" s="1" t="s">
        <v>237</v>
      </c>
      <c r="D1940" s="1">
        <v>10</v>
      </c>
    </row>
    <row r="1941" spans="1:4" outlineLevel="2" x14ac:dyDescent="0.25">
      <c r="A1941" s="2">
        <v>41634</v>
      </c>
      <c r="B1941" s="6">
        <f t="shared" si="45"/>
        <v>2013</v>
      </c>
      <c r="C1941" s="1" t="s">
        <v>71</v>
      </c>
      <c r="D1941" s="1">
        <v>180</v>
      </c>
    </row>
    <row r="1942" spans="1:4" outlineLevel="2" x14ac:dyDescent="0.25">
      <c r="A1942" s="2">
        <v>41637</v>
      </c>
      <c r="B1942" s="6">
        <f t="shared" si="45"/>
        <v>2013</v>
      </c>
      <c r="C1942" s="1" t="s">
        <v>38</v>
      </c>
      <c r="D1942" s="1">
        <v>12</v>
      </c>
    </row>
    <row r="1943" spans="1:4" outlineLevel="2" x14ac:dyDescent="0.25">
      <c r="A1943" s="2">
        <v>41638</v>
      </c>
      <c r="B1943" s="6">
        <f t="shared" si="45"/>
        <v>2013</v>
      </c>
      <c r="C1943" s="1" t="s">
        <v>222</v>
      </c>
      <c r="D1943" s="1">
        <v>12</v>
      </c>
    </row>
    <row r="1944" spans="1:4" outlineLevel="2" x14ac:dyDescent="0.25">
      <c r="A1944" s="2">
        <v>41639</v>
      </c>
      <c r="B1944" s="6">
        <f t="shared" si="45"/>
        <v>2013</v>
      </c>
      <c r="C1944" s="1" t="s">
        <v>97</v>
      </c>
      <c r="D1944" s="1">
        <v>8</v>
      </c>
    </row>
    <row r="1945" spans="1:4" outlineLevel="1" x14ac:dyDescent="0.25">
      <c r="A1945" s="2"/>
      <c r="B1945" s="7" t="s">
        <v>736</v>
      </c>
      <c r="D1945" s="1">
        <f>SUBTOTAL(9,D1726:D1944)</f>
        <v>28419</v>
      </c>
    </row>
    <row r="1946" spans="1:4" outlineLevel="2" x14ac:dyDescent="0.25">
      <c r="A1946" s="2">
        <v>41641</v>
      </c>
      <c r="B1946" s="6">
        <f t="shared" ref="B1946:B2009" si="46">YEAR(A1946)</f>
        <v>2014</v>
      </c>
      <c r="C1946" s="1" t="s">
        <v>12</v>
      </c>
      <c r="D1946" s="1">
        <v>56</v>
      </c>
    </row>
    <row r="1947" spans="1:4" outlineLevel="2" x14ac:dyDescent="0.25">
      <c r="A1947" s="2">
        <v>41642</v>
      </c>
      <c r="B1947" s="6">
        <f t="shared" si="46"/>
        <v>2014</v>
      </c>
      <c r="C1947" s="1" t="s">
        <v>82</v>
      </c>
      <c r="D1947" s="1">
        <v>18</v>
      </c>
    </row>
    <row r="1948" spans="1:4" outlineLevel="2" x14ac:dyDescent="0.25">
      <c r="A1948" s="2">
        <v>41642</v>
      </c>
      <c r="B1948" s="6">
        <f t="shared" si="46"/>
        <v>2014</v>
      </c>
      <c r="C1948" s="1" t="s">
        <v>14</v>
      </c>
      <c r="D1948" s="1">
        <v>164</v>
      </c>
    </row>
    <row r="1949" spans="1:4" outlineLevel="2" x14ac:dyDescent="0.25">
      <c r="A1949" s="2">
        <v>41645</v>
      </c>
      <c r="B1949" s="6">
        <f t="shared" si="46"/>
        <v>2014</v>
      </c>
      <c r="C1949" s="1" t="s">
        <v>30</v>
      </c>
      <c r="D1949" s="1">
        <v>111</v>
      </c>
    </row>
    <row r="1950" spans="1:4" outlineLevel="2" x14ac:dyDescent="0.25">
      <c r="A1950" s="2">
        <v>41646</v>
      </c>
      <c r="B1950" s="6">
        <f t="shared" si="46"/>
        <v>2014</v>
      </c>
      <c r="C1950" s="1" t="s">
        <v>190</v>
      </c>
      <c r="D1950" s="1">
        <v>14</v>
      </c>
    </row>
    <row r="1951" spans="1:4" outlineLevel="2" x14ac:dyDescent="0.25">
      <c r="A1951" s="2">
        <v>41647</v>
      </c>
      <c r="B1951" s="6">
        <f t="shared" si="46"/>
        <v>2014</v>
      </c>
      <c r="C1951" s="1" t="s">
        <v>102</v>
      </c>
      <c r="D1951" s="1">
        <v>143</v>
      </c>
    </row>
    <row r="1952" spans="1:4" outlineLevel="2" x14ac:dyDescent="0.25">
      <c r="A1952" s="2">
        <v>41648</v>
      </c>
      <c r="B1952" s="6">
        <f t="shared" si="46"/>
        <v>2014</v>
      </c>
      <c r="C1952" s="1" t="s">
        <v>10</v>
      </c>
      <c r="D1952" s="1">
        <v>64</v>
      </c>
    </row>
    <row r="1953" spans="1:4" outlineLevel="2" x14ac:dyDescent="0.25">
      <c r="A1953" s="2">
        <v>41651</v>
      </c>
      <c r="B1953" s="6">
        <f t="shared" si="46"/>
        <v>2014</v>
      </c>
      <c r="C1953" s="1" t="s">
        <v>234</v>
      </c>
      <c r="D1953" s="1">
        <v>3</v>
      </c>
    </row>
    <row r="1954" spans="1:4" outlineLevel="2" x14ac:dyDescent="0.25">
      <c r="A1954" s="2">
        <v>41652</v>
      </c>
      <c r="B1954" s="6">
        <f t="shared" si="46"/>
        <v>2014</v>
      </c>
      <c r="C1954" s="1" t="s">
        <v>45</v>
      </c>
      <c r="D1954" s="1">
        <v>152</v>
      </c>
    </row>
    <row r="1955" spans="1:4" outlineLevel="2" x14ac:dyDescent="0.25">
      <c r="A1955" s="2">
        <v>41653</v>
      </c>
      <c r="B1955" s="6">
        <f t="shared" si="46"/>
        <v>2014</v>
      </c>
      <c r="C1955" s="1" t="s">
        <v>10</v>
      </c>
      <c r="D1955" s="1">
        <v>152</v>
      </c>
    </row>
    <row r="1956" spans="1:4" outlineLevel="2" x14ac:dyDescent="0.25">
      <c r="A1956" s="2">
        <v>41655</v>
      </c>
      <c r="B1956" s="6">
        <f t="shared" si="46"/>
        <v>2014</v>
      </c>
      <c r="C1956" s="1" t="s">
        <v>221</v>
      </c>
      <c r="D1956" s="1">
        <v>15</v>
      </c>
    </row>
    <row r="1957" spans="1:4" outlineLevel="2" x14ac:dyDescent="0.25">
      <c r="A1957" s="2">
        <v>41656</v>
      </c>
      <c r="B1957" s="6">
        <f t="shared" si="46"/>
        <v>2014</v>
      </c>
      <c r="C1957" s="1" t="s">
        <v>71</v>
      </c>
      <c r="D1957" s="1">
        <v>117</v>
      </c>
    </row>
    <row r="1958" spans="1:4" outlineLevel="2" x14ac:dyDescent="0.25">
      <c r="A1958" s="2">
        <v>41656</v>
      </c>
      <c r="B1958" s="6">
        <f t="shared" si="46"/>
        <v>2014</v>
      </c>
      <c r="C1958" s="1" t="s">
        <v>215</v>
      </c>
      <c r="D1958" s="1">
        <v>14</v>
      </c>
    </row>
    <row r="1959" spans="1:4" outlineLevel="2" x14ac:dyDescent="0.25">
      <c r="A1959" s="2">
        <v>41656</v>
      </c>
      <c r="B1959" s="6">
        <f t="shared" si="46"/>
        <v>2014</v>
      </c>
      <c r="C1959" s="1" t="s">
        <v>45</v>
      </c>
      <c r="D1959" s="1">
        <v>431</v>
      </c>
    </row>
    <row r="1960" spans="1:4" outlineLevel="2" x14ac:dyDescent="0.25">
      <c r="A1960" s="2">
        <v>41658</v>
      </c>
      <c r="B1960" s="6">
        <f t="shared" si="46"/>
        <v>2014</v>
      </c>
      <c r="C1960" s="1" t="s">
        <v>22</v>
      </c>
      <c r="D1960" s="1">
        <v>390</v>
      </c>
    </row>
    <row r="1961" spans="1:4" outlineLevel="2" x14ac:dyDescent="0.25">
      <c r="A1961" s="2">
        <v>41663</v>
      </c>
      <c r="B1961" s="6">
        <f t="shared" si="46"/>
        <v>2014</v>
      </c>
      <c r="C1961" s="1" t="s">
        <v>222</v>
      </c>
      <c r="D1961" s="1">
        <v>1</v>
      </c>
    </row>
    <row r="1962" spans="1:4" outlineLevel="2" x14ac:dyDescent="0.25">
      <c r="A1962" s="2">
        <v>41666</v>
      </c>
      <c r="B1962" s="6">
        <f t="shared" si="46"/>
        <v>2014</v>
      </c>
      <c r="C1962" s="1" t="s">
        <v>17</v>
      </c>
      <c r="D1962" s="1">
        <v>392</v>
      </c>
    </row>
    <row r="1963" spans="1:4" outlineLevel="2" x14ac:dyDescent="0.25">
      <c r="A1963" s="2">
        <v>41668</v>
      </c>
      <c r="B1963" s="6">
        <f t="shared" si="46"/>
        <v>2014</v>
      </c>
      <c r="C1963" s="1" t="s">
        <v>37</v>
      </c>
      <c r="D1963" s="1">
        <v>175</v>
      </c>
    </row>
    <row r="1964" spans="1:4" outlineLevel="2" x14ac:dyDescent="0.25">
      <c r="A1964" s="2">
        <v>41668</v>
      </c>
      <c r="B1964" s="6">
        <f t="shared" si="46"/>
        <v>2014</v>
      </c>
      <c r="C1964" s="1" t="s">
        <v>55</v>
      </c>
      <c r="D1964" s="1">
        <v>118</v>
      </c>
    </row>
    <row r="1965" spans="1:4" outlineLevel="2" x14ac:dyDescent="0.25">
      <c r="A1965" s="2">
        <v>41672</v>
      </c>
      <c r="B1965" s="6">
        <f t="shared" si="46"/>
        <v>2014</v>
      </c>
      <c r="C1965" s="1" t="s">
        <v>9</v>
      </c>
      <c r="D1965" s="1">
        <v>297</v>
      </c>
    </row>
    <row r="1966" spans="1:4" outlineLevel="2" x14ac:dyDescent="0.25">
      <c r="A1966" s="2">
        <v>41676</v>
      </c>
      <c r="B1966" s="6">
        <f t="shared" si="46"/>
        <v>2014</v>
      </c>
      <c r="C1966" s="1" t="s">
        <v>23</v>
      </c>
      <c r="D1966" s="1">
        <v>89</v>
      </c>
    </row>
    <row r="1967" spans="1:4" outlineLevel="2" x14ac:dyDescent="0.25">
      <c r="A1967" s="2">
        <v>41676</v>
      </c>
      <c r="B1967" s="6">
        <f t="shared" si="46"/>
        <v>2014</v>
      </c>
      <c r="C1967" s="1" t="s">
        <v>22</v>
      </c>
      <c r="D1967" s="1">
        <v>182</v>
      </c>
    </row>
    <row r="1968" spans="1:4" outlineLevel="2" x14ac:dyDescent="0.25">
      <c r="A1968" s="2">
        <v>41677</v>
      </c>
      <c r="B1968" s="6">
        <f t="shared" si="46"/>
        <v>2014</v>
      </c>
      <c r="C1968" s="1" t="s">
        <v>10</v>
      </c>
      <c r="D1968" s="1">
        <v>130</v>
      </c>
    </row>
    <row r="1969" spans="1:4" outlineLevel="2" x14ac:dyDescent="0.25">
      <c r="A1969" s="2">
        <v>41680</v>
      </c>
      <c r="B1969" s="6">
        <f t="shared" si="46"/>
        <v>2014</v>
      </c>
      <c r="C1969" s="1" t="s">
        <v>26</v>
      </c>
      <c r="D1969" s="1">
        <v>187</v>
      </c>
    </row>
    <row r="1970" spans="1:4" outlineLevel="2" x14ac:dyDescent="0.25">
      <c r="A1970" s="2">
        <v>41681</v>
      </c>
      <c r="B1970" s="6">
        <f t="shared" si="46"/>
        <v>2014</v>
      </c>
      <c r="C1970" s="1" t="s">
        <v>50</v>
      </c>
      <c r="D1970" s="1">
        <v>166</v>
      </c>
    </row>
    <row r="1971" spans="1:4" outlineLevel="2" x14ac:dyDescent="0.25">
      <c r="A1971" s="2">
        <v>41682</v>
      </c>
      <c r="B1971" s="6">
        <f t="shared" si="46"/>
        <v>2014</v>
      </c>
      <c r="C1971" s="1" t="s">
        <v>23</v>
      </c>
      <c r="D1971" s="1">
        <v>58</v>
      </c>
    </row>
    <row r="1972" spans="1:4" outlineLevel="2" x14ac:dyDescent="0.25">
      <c r="A1972" s="2">
        <v>41686</v>
      </c>
      <c r="B1972" s="6">
        <f t="shared" si="46"/>
        <v>2014</v>
      </c>
      <c r="C1972" s="1" t="s">
        <v>25</v>
      </c>
      <c r="D1972" s="1">
        <v>187</v>
      </c>
    </row>
    <row r="1973" spans="1:4" outlineLevel="2" x14ac:dyDescent="0.25">
      <c r="A1973" s="2">
        <v>41687</v>
      </c>
      <c r="B1973" s="6">
        <f t="shared" si="46"/>
        <v>2014</v>
      </c>
      <c r="C1973" s="1" t="s">
        <v>23</v>
      </c>
      <c r="D1973" s="1">
        <v>58</v>
      </c>
    </row>
    <row r="1974" spans="1:4" outlineLevel="2" x14ac:dyDescent="0.25">
      <c r="A1974" s="2">
        <v>41689</v>
      </c>
      <c r="B1974" s="6">
        <f t="shared" si="46"/>
        <v>2014</v>
      </c>
      <c r="C1974" s="1" t="s">
        <v>60</v>
      </c>
      <c r="D1974" s="1">
        <v>19</v>
      </c>
    </row>
    <row r="1975" spans="1:4" outlineLevel="2" x14ac:dyDescent="0.25">
      <c r="A1975" s="2">
        <v>41689</v>
      </c>
      <c r="B1975" s="6">
        <f t="shared" si="46"/>
        <v>2014</v>
      </c>
      <c r="C1975" s="1" t="s">
        <v>9</v>
      </c>
      <c r="D1975" s="1">
        <v>388</v>
      </c>
    </row>
    <row r="1976" spans="1:4" outlineLevel="2" x14ac:dyDescent="0.25">
      <c r="A1976" s="2">
        <v>41690</v>
      </c>
      <c r="B1976" s="6">
        <f t="shared" si="46"/>
        <v>2014</v>
      </c>
      <c r="C1976" s="1" t="s">
        <v>105</v>
      </c>
      <c r="D1976" s="1">
        <v>20</v>
      </c>
    </row>
    <row r="1977" spans="1:4" outlineLevel="2" x14ac:dyDescent="0.25">
      <c r="A1977" s="2">
        <v>41690</v>
      </c>
      <c r="B1977" s="6">
        <f t="shared" si="46"/>
        <v>2014</v>
      </c>
      <c r="C1977" s="1" t="s">
        <v>6</v>
      </c>
      <c r="D1977" s="1">
        <v>185</v>
      </c>
    </row>
    <row r="1978" spans="1:4" outlineLevel="2" x14ac:dyDescent="0.25">
      <c r="A1978" s="2">
        <v>41690</v>
      </c>
      <c r="B1978" s="6">
        <f t="shared" si="46"/>
        <v>2014</v>
      </c>
      <c r="C1978" s="1" t="s">
        <v>66</v>
      </c>
      <c r="D1978" s="1">
        <v>191</v>
      </c>
    </row>
    <row r="1979" spans="1:4" outlineLevel="2" x14ac:dyDescent="0.25">
      <c r="A1979" s="2">
        <v>41691</v>
      </c>
      <c r="B1979" s="6">
        <f t="shared" si="46"/>
        <v>2014</v>
      </c>
      <c r="C1979" s="1" t="s">
        <v>87</v>
      </c>
      <c r="D1979" s="1">
        <v>1</v>
      </c>
    </row>
    <row r="1980" spans="1:4" outlineLevel="2" x14ac:dyDescent="0.25">
      <c r="A1980" s="2">
        <v>41692</v>
      </c>
      <c r="B1980" s="6">
        <f t="shared" si="46"/>
        <v>2014</v>
      </c>
      <c r="C1980" s="1" t="s">
        <v>71</v>
      </c>
      <c r="D1980" s="1">
        <v>90</v>
      </c>
    </row>
    <row r="1981" spans="1:4" outlineLevel="2" x14ac:dyDescent="0.25">
      <c r="A1981" s="2">
        <v>41696</v>
      </c>
      <c r="B1981" s="6">
        <f t="shared" si="46"/>
        <v>2014</v>
      </c>
      <c r="C1981" s="1" t="s">
        <v>9</v>
      </c>
      <c r="D1981" s="1">
        <v>234</v>
      </c>
    </row>
    <row r="1982" spans="1:4" outlineLevel="2" x14ac:dyDescent="0.25">
      <c r="A1982" s="2">
        <v>41699</v>
      </c>
      <c r="B1982" s="6">
        <f t="shared" si="46"/>
        <v>2014</v>
      </c>
      <c r="C1982" s="1" t="s">
        <v>45</v>
      </c>
      <c r="D1982" s="1">
        <v>212</v>
      </c>
    </row>
    <row r="1983" spans="1:4" outlineLevel="2" x14ac:dyDescent="0.25">
      <c r="A1983" s="2">
        <v>41701</v>
      </c>
      <c r="B1983" s="6">
        <f t="shared" si="46"/>
        <v>2014</v>
      </c>
      <c r="C1983" s="1" t="s">
        <v>45</v>
      </c>
      <c r="D1983" s="1">
        <v>372</v>
      </c>
    </row>
    <row r="1984" spans="1:4" outlineLevel="2" x14ac:dyDescent="0.25">
      <c r="A1984" s="2">
        <v>41701</v>
      </c>
      <c r="B1984" s="6">
        <f t="shared" si="46"/>
        <v>2014</v>
      </c>
      <c r="C1984" s="1" t="s">
        <v>35</v>
      </c>
      <c r="D1984" s="1">
        <v>102</v>
      </c>
    </row>
    <row r="1985" spans="1:4" outlineLevel="2" x14ac:dyDescent="0.25">
      <c r="A1985" s="2">
        <v>41701</v>
      </c>
      <c r="B1985" s="6">
        <f t="shared" si="46"/>
        <v>2014</v>
      </c>
      <c r="C1985" s="1" t="s">
        <v>10</v>
      </c>
      <c r="D1985" s="1">
        <v>69</v>
      </c>
    </row>
    <row r="1986" spans="1:4" outlineLevel="2" x14ac:dyDescent="0.25">
      <c r="A1986" s="2">
        <v>41708</v>
      </c>
      <c r="B1986" s="6">
        <f t="shared" si="46"/>
        <v>2014</v>
      </c>
      <c r="C1986" s="1" t="s">
        <v>175</v>
      </c>
      <c r="D1986" s="1">
        <v>5</v>
      </c>
    </row>
    <row r="1987" spans="1:4" outlineLevel="2" x14ac:dyDescent="0.25">
      <c r="A1987" s="2">
        <v>41713</v>
      </c>
      <c r="B1987" s="6">
        <f t="shared" si="46"/>
        <v>2014</v>
      </c>
      <c r="C1987" s="1" t="s">
        <v>69</v>
      </c>
      <c r="D1987" s="1">
        <v>146</v>
      </c>
    </row>
    <row r="1988" spans="1:4" outlineLevel="2" x14ac:dyDescent="0.25">
      <c r="A1988" s="2">
        <v>41714</v>
      </c>
      <c r="B1988" s="6">
        <f t="shared" si="46"/>
        <v>2014</v>
      </c>
      <c r="C1988" s="1" t="s">
        <v>20</v>
      </c>
      <c r="D1988" s="1">
        <v>114</v>
      </c>
    </row>
    <row r="1989" spans="1:4" outlineLevel="2" x14ac:dyDescent="0.25">
      <c r="A1989" s="2">
        <v>41716</v>
      </c>
      <c r="B1989" s="6">
        <f t="shared" si="46"/>
        <v>2014</v>
      </c>
      <c r="C1989" s="1" t="s">
        <v>14</v>
      </c>
      <c r="D1989" s="1">
        <v>265</v>
      </c>
    </row>
    <row r="1990" spans="1:4" outlineLevel="2" x14ac:dyDescent="0.25">
      <c r="A1990" s="2">
        <v>41716</v>
      </c>
      <c r="B1990" s="6">
        <f t="shared" si="46"/>
        <v>2014</v>
      </c>
      <c r="C1990" s="1" t="s">
        <v>128</v>
      </c>
      <c r="D1990" s="1">
        <v>1</v>
      </c>
    </row>
    <row r="1991" spans="1:4" outlineLevel="2" x14ac:dyDescent="0.25">
      <c r="A1991" s="2">
        <v>41719</v>
      </c>
      <c r="B1991" s="6">
        <f t="shared" si="46"/>
        <v>2014</v>
      </c>
      <c r="C1991" s="1" t="s">
        <v>156</v>
      </c>
      <c r="D1991" s="1">
        <v>16</v>
      </c>
    </row>
    <row r="1992" spans="1:4" outlineLevel="2" x14ac:dyDescent="0.25">
      <c r="A1992" s="2">
        <v>41721</v>
      </c>
      <c r="B1992" s="6">
        <f t="shared" si="46"/>
        <v>2014</v>
      </c>
      <c r="C1992" s="1" t="s">
        <v>191</v>
      </c>
      <c r="D1992" s="1">
        <v>11</v>
      </c>
    </row>
    <row r="1993" spans="1:4" outlineLevel="2" x14ac:dyDescent="0.25">
      <c r="A1993" s="2">
        <v>41721</v>
      </c>
      <c r="B1993" s="6">
        <f t="shared" si="46"/>
        <v>2014</v>
      </c>
      <c r="C1993" s="1" t="s">
        <v>22</v>
      </c>
      <c r="D1993" s="1">
        <v>118</v>
      </c>
    </row>
    <row r="1994" spans="1:4" outlineLevel="2" x14ac:dyDescent="0.25">
      <c r="A1994" s="2">
        <v>41728</v>
      </c>
      <c r="B1994" s="6">
        <f t="shared" si="46"/>
        <v>2014</v>
      </c>
      <c r="C1994" s="1" t="s">
        <v>45</v>
      </c>
      <c r="D1994" s="1">
        <v>213</v>
      </c>
    </row>
    <row r="1995" spans="1:4" outlineLevel="2" x14ac:dyDescent="0.25">
      <c r="A1995" s="2">
        <v>41732</v>
      </c>
      <c r="B1995" s="6">
        <f t="shared" si="46"/>
        <v>2014</v>
      </c>
      <c r="C1995" s="1" t="s">
        <v>9</v>
      </c>
      <c r="D1995" s="1">
        <v>146</v>
      </c>
    </row>
    <row r="1996" spans="1:4" outlineLevel="2" x14ac:dyDescent="0.25">
      <c r="A1996" s="2">
        <v>41734</v>
      </c>
      <c r="B1996" s="6">
        <f t="shared" si="46"/>
        <v>2014</v>
      </c>
      <c r="C1996" s="1" t="s">
        <v>124</v>
      </c>
      <c r="D1996" s="1">
        <v>6</v>
      </c>
    </row>
    <row r="1997" spans="1:4" outlineLevel="2" x14ac:dyDescent="0.25">
      <c r="A1997" s="2">
        <v>41736</v>
      </c>
      <c r="B1997" s="6">
        <f t="shared" si="46"/>
        <v>2014</v>
      </c>
      <c r="C1997" s="1" t="s">
        <v>45</v>
      </c>
      <c r="D1997" s="1">
        <v>392</v>
      </c>
    </row>
    <row r="1998" spans="1:4" outlineLevel="2" x14ac:dyDescent="0.25">
      <c r="A1998" s="2">
        <v>41736</v>
      </c>
      <c r="B1998" s="6">
        <f t="shared" si="46"/>
        <v>2014</v>
      </c>
      <c r="C1998" s="1" t="s">
        <v>102</v>
      </c>
      <c r="D1998" s="1">
        <v>422</v>
      </c>
    </row>
    <row r="1999" spans="1:4" outlineLevel="2" x14ac:dyDescent="0.25">
      <c r="A1999" s="2">
        <v>41740</v>
      </c>
      <c r="B1999" s="6">
        <f t="shared" si="46"/>
        <v>2014</v>
      </c>
      <c r="C1999" s="1" t="s">
        <v>22</v>
      </c>
      <c r="D1999" s="1">
        <v>474</v>
      </c>
    </row>
    <row r="2000" spans="1:4" outlineLevel="2" x14ac:dyDescent="0.25">
      <c r="A2000" s="2">
        <v>41741</v>
      </c>
      <c r="B2000" s="6">
        <f t="shared" si="46"/>
        <v>2014</v>
      </c>
      <c r="C2000" s="1" t="s">
        <v>55</v>
      </c>
      <c r="D2000" s="1">
        <v>166</v>
      </c>
    </row>
    <row r="2001" spans="1:4" outlineLevel="2" x14ac:dyDescent="0.25">
      <c r="A2001" s="2">
        <v>41743</v>
      </c>
      <c r="B2001" s="6">
        <f t="shared" si="46"/>
        <v>2014</v>
      </c>
      <c r="C2001" s="1" t="s">
        <v>55</v>
      </c>
      <c r="D2001" s="1">
        <v>121</v>
      </c>
    </row>
    <row r="2002" spans="1:4" outlineLevel="2" x14ac:dyDescent="0.25">
      <c r="A2002" s="2">
        <v>41744</v>
      </c>
      <c r="B2002" s="6">
        <f t="shared" si="46"/>
        <v>2014</v>
      </c>
      <c r="C2002" s="1" t="s">
        <v>17</v>
      </c>
      <c r="D2002" s="1">
        <v>406</v>
      </c>
    </row>
    <row r="2003" spans="1:4" outlineLevel="2" x14ac:dyDescent="0.25">
      <c r="A2003" s="2">
        <v>41746</v>
      </c>
      <c r="B2003" s="6">
        <f t="shared" si="46"/>
        <v>2014</v>
      </c>
      <c r="C2003" s="1" t="s">
        <v>26</v>
      </c>
      <c r="D2003" s="1">
        <v>41</v>
      </c>
    </row>
    <row r="2004" spans="1:4" outlineLevel="2" x14ac:dyDescent="0.25">
      <c r="A2004" s="2">
        <v>41750</v>
      </c>
      <c r="B2004" s="6">
        <f t="shared" si="46"/>
        <v>2014</v>
      </c>
      <c r="C2004" s="1" t="s">
        <v>50</v>
      </c>
      <c r="D2004" s="1">
        <v>254</v>
      </c>
    </row>
    <row r="2005" spans="1:4" outlineLevel="2" x14ac:dyDescent="0.25">
      <c r="A2005" s="2">
        <v>41750</v>
      </c>
      <c r="B2005" s="6">
        <f t="shared" si="46"/>
        <v>2014</v>
      </c>
      <c r="C2005" s="1" t="s">
        <v>9</v>
      </c>
      <c r="D2005" s="1">
        <v>246</v>
      </c>
    </row>
    <row r="2006" spans="1:4" outlineLevel="2" x14ac:dyDescent="0.25">
      <c r="A2006" s="2">
        <v>41755</v>
      </c>
      <c r="B2006" s="6">
        <f t="shared" si="46"/>
        <v>2014</v>
      </c>
      <c r="C2006" s="1" t="s">
        <v>19</v>
      </c>
      <c r="D2006" s="1">
        <v>148</v>
      </c>
    </row>
    <row r="2007" spans="1:4" outlineLevel="2" x14ac:dyDescent="0.25">
      <c r="A2007" s="2">
        <v>41755</v>
      </c>
      <c r="B2007" s="6">
        <f t="shared" si="46"/>
        <v>2014</v>
      </c>
      <c r="C2007" s="1" t="s">
        <v>5</v>
      </c>
      <c r="D2007" s="1">
        <v>365</v>
      </c>
    </row>
    <row r="2008" spans="1:4" outlineLevel="2" x14ac:dyDescent="0.25">
      <c r="A2008" s="2">
        <v>41756</v>
      </c>
      <c r="B2008" s="6">
        <f t="shared" si="46"/>
        <v>2014</v>
      </c>
      <c r="C2008" s="1" t="s">
        <v>20</v>
      </c>
      <c r="D2008" s="1">
        <v>20</v>
      </c>
    </row>
    <row r="2009" spans="1:4" outlineLevel="2" x14ac:dyDescent="0.25">
      <c r="A2009" s="2">
        <v>41761</v>
      </c>
      <c r="B2009" s="6">
        <f t="shared" si="46"/>
        <v>2014</v>
      </c>
      <c r="C2009" s="1" t="s">
        <v>137</v>
      </c>
      <c r="D2009" s="1">
        <v>4</v>
      </c>
    </row>
    <row r="2010" spans="1:4" outlineLevel="2" x14ac:dyDescent="0.25">
      <c r="A2010" s="2">
        <v>41764</v>
      </c>
      <c r="B2010" s="6">
        <f t="shared" ref="B2010:B2073" si="47">YEAR(A2010)</f>
        <v>2014</v>
      </c>
      <c r="C2010" s="1" t="s">
        <v>45</v>
      </c>
      <c r="D2010" s="1">
        <v>215</v>
      </c>
    </row>
    <row r="2011" spans="1:4" outlineLevel="2" x14ac:dyDescent="0.25">
      <c r="A2011" s="2">
        <v>41766</v>
      </c>
      <c r="B2011" s="6">
        <f t="shared" si="47"/>
        <v>2014</v>
      </c>
      <c r="C2011" s="1" t="s">
        <v>12</v>
      </c>
      <c r="D2011" s="1">
        <v>138</v>
      </c>
    </row>
    <row r="2012" spans="1:4" outlineLevel="2" x14ac:dyDescent="0.25">
      <c r="A2012" s="2">
        <v>41766</v>
      </c>
      <c r="B2012" s="6">
        <f t="shared" si="47"/>
        <v>2014</v>
      </c>
      <c r="C2012" s="1" t="s">
        <v>7</v>
      </c>
      <c r="D2012" s="1">
        <v>496</v>
      </c>
    </row>
    <row r="2013" spans="1:4" outlineLevel="2" x14ac:dyDescent="0.25">
      <c r="A2013" s="2">
        <v>41767</v>
      </c>
      <c r="B2013" s="6">
        <f t="shared" si="47"/>
        <v>2014</v>
      </c>
      <c r="C2013" s="1" t="s">
        <v>37</v>
      </c>
      <c r="D2013" s="1">
        <v>155</v>
      </c>
    </row>
    <row r="2014" spans="1:4" outlineLevel="2" x14ac:dyDescent="0.25">
      <c r="A2014" s="2">
        <v>41770</v>
      </c>
      <c r="B2014" s="6">
        <f t="shared" si="47"/>
        <v>2014</v>
      </c>
      <c r="C2014" s="1" t="s">
        <v>24</v>
      </c>
      <c r="D2014" s="1">
        <v>386</v>
      </c>
    </row>
    <row r="2015" spans="1:4" outlineLevel="2" x14ac:dyDescent="0.25">
      <c r="A2015" s="2">
        <v>41773</v>
      </c>
      <c r="B2015" s="6">
        <f t="shared" si="47"/>
        <v>2014</v>
      </c>
      <c r="C2015" s="1" t="s">
        <v>71</v>
      </c>
      <c r="D2015" s="1">
        <v>124</v>
      </c>
    </row>
    <row r="2016" spans="1:4" outlineLevel="2" x14ac:dyDescent="0.25">
      <c r="A2016" s="2">
        <v>41774</v>
      </c>
      <c r="B2016" s="6">
        <f t="shared" si="47"/>
        <v>2014</v>
      </c>
      <c r="C2016" s="1" t="s">
        <v>14</v>
      </c>
      <c r="D2016" s="1">
        <v>173</v>
      </c>
    </row>
    <row r="2017" spans="1:4" outlineLevel="2" x14ac:dyDescent="0.25">
      <c r="A2017" s="2">
        <v>41776</v>
      </c>
      <c r="B2017" s="6">
        <f t="shared" si="47"/>
        <v>2014</v>
      </c>
      <c r="C2017" s="1" t="s">
        <v>35</v>
      </c>
      <c r="D2017" s="1">
        <v>161</v>
      </c>
    </row>
    <row r="2018" spans="1:4" outlineLevel="2" x14ac:dyDescent="0.25">
      <c r="A2018" s="2">
        <v>41778</v>
      </c>
      <c r="B2018" s="6">
        <f t="shared" si="47"/>
        <v>2014</v>
      </c>
      <c r="C2018" s="1" t="s">
        <v>69</v>
      </c>
      <c r="D2018" s="1">
        <v>147</v>
      </c>
    </row>
    <row r="2019" spans="1:4" outlineLevel="2" x14ac:dyDescent="0.25">
      <c r="A2019" s="2">
        <v>41784</v>
      </c>
      <c r="B2019" s="6">
        <f t="shared" si="47"/>
        <v>2014</v>
      </c>
      <c r="C2019" s="1" t="s">
        <v>22</v>
      </c>
      <c r="D2019" s="1">
        <v>401</v>
      </c>
    </row>
    <row r="2020" spans="1:4" outlineLevel="2" x14ac:dyDescent="0.25">
      <c r="A2020" s="2">
        <v>41784</v>
      </c>
      <c r="B2020" s="6">
        <f t="shared" si="47"/>
        <v>2014</v>
      </c>
      <c r="C2020" s="1" t="s">
        <v>50</v>
      </c>
      <c r="D2020" s="1">
        <v>101</v>
      </c>
    </row>
    <row r="2021" spans="1:4" outlineLevel="2" x14ac:dyDescent="0.25">
      <c r="A2021" s="2">
        <v>41785</v>
      </c>
      <c r="B2021" s="6">
        <f t="shared" si="47"/>
        <v>2014</v>
      </c>
      <c r="C2021" s="1" t="s">
        <v>22</v>
      </c>
      <c r="D2021" s="1">
        <v>169</v>
      </c>
    </row>
    <row r="2022" spans="1:4" outlineLevel="2" x14ac:dyDescent="0.25">
      <c r="A2022" s="2">
        <v>41786</v>
      </c>
      <c r="B2022" s="6">
        <f t="shared" si="47"/>
        <v>2014</v>
      </c>
      <c r="C2022" s="1" t="s">
        <v>14</v>
      </c>
      <c r="D2022" s="1">
        <v>324</v>
      </c>
    </row>
    <row r="2023" spans="1:4" outlineLevel="2" x14ac:dyDescent="0.25">
      <c r="A2023" s="2">
        <v>41787</v>
      </c>
      <c r="B2023" s="6">
        <f t="shared" si="47"/>
        <v>2014</v>
      </c>
      <c r="C2023" s="1" t="s">
        <v>219</v>
      </c>
      <c r="D2023" s="1">
        <v>16</v>
      </c>
    </row>
    <row r="2024" spans="1:4" outlineLevel="2" x14ac:dyDescent="0.25">
      <c r="A2024" s="2">
        <v>41788</v>
      </c>
      <c r="B2024" s="6">
        <f t="shared" si="47"/>
        <v>2014</v>
      </c>
      <c r="C2024" s="1" t="s">
        <v>71</v>
      </c>
      <c r="D2024" s="1">
        <v>194</v>
      </c>
    </row>
    <row r="2025" spans="1:4" outlineLevel="2" x14ac:dyDescent="0.25">
      <c r="A2025" s="2">
        <v>41789</v>
      </c>
      <c r="B2025" s="6">
        <f t="shared" si="47"/>
        <v>2014</v>
      </c>
      <c r="C2025" s="1" t="s">
        <v>102</v>
      </c>
      <c r="D2025" s="1">
        <v>197</v>
      </c>
    </row>
    <row r="2026" spans="1:4" outlineLevel="2" x14ac:dyDescent="0.25">
      <c r="A2026" s="2">
        <v>41789</v>
      </c>
      <c r="B2026" s="6">
        <f t="shared" si="47"/>
        <v>2014</v>
      </c>
      <c r="C2026" s="1" t="s">
        <v>23</v>
      </c>
      <c r="D2026" s="1">
        <v>23</v>
      </c>
    </row>
    <row r="2027" spans="1:4" outlineLevel="2" x14ac:dyDescent="0.25">
      <c r="A2027" s="2">
        <v>41790</v>
      </c>
      <c r="B2027" s="6">
        <f t="shared" si="47"/>
        <v>2014</v>
      </c>
      <c r="C2027" s="1" t="s">
        <v>12</v>
      </c>
      <c r="D2027" s="1">
        <v>138</v>
      </c>
    </row>
    <row r="2028" spans="1:4" outlineLevel="2" x14ac:dyDescent="0.25">
      <c r="A2028" s="2">
        <v>41791</v>
      </c>
      <c r="B2028" s="6">
        <f t="shared" si="47"/>
        <v>2014</v>
      </c>
      <c r="C2028" s="1" t="s">
        <v>61</v>
      </c>
      <c r="D2028" s="1">
        <v>121</v>
      </c>
    </row>
    <row r="2029" spans="1:4" outlineLevel="2" x14ac:dyDescent="0.25">
      <c r="A2029" s="2">
        <v>41793</v>
      </c>
      <c r="B2029" s="6">
        <f t="shared" si="47"/>
        <v>2014</v>
      </c>
      <c r="C2029" s="1" t="s">
        <v>204</v>
      </c>
      <c r="D2029" s="1">
        <v>10</v>
      </c>
    </row>
    <row r="2030" spans="1:4" outlineLevel="2" x14ac:dyDescent="0.25">
      <c r="A2030" s="2">
        <v>41795</v>
      </c>
      <c r="B2030" s="6">
        <f t="shared" si="47"/>
        <v>2014</v>
      </c>
      <c r="C2030" s="1" t="s">
        <v>130</v>
      </c>
      <c r="D2030" s="1">
        <v>9</v>
      </c>
    </row>
    <row r="2031" spans="1:4" outlineLevel="2" x14ac:dyDescent="0.25">
      <c r="A2031" s="2">
        <v>41798</v>
      </c>
      <c r="B2031" s="6">
        <f t="shared" si="47"/>
        <v>2014</v>
      </c>
      <c r="C2031" s="1" t="s">
        <v>52</v>
      </c>
      <c r="D2031" s="1">
        <v>35</v>
      </c>
    </row>
    <row r="2032" spans="1:4" outlineLevel="2" x14ac:dyDescent="0.25">
      <c r="A2032" s="2">
        <v>41802</v>
      </c>
      <c r="B2032" s="6">
        <f t="shared" si="47"/>
        <v>2014</v>
      </c>
      <c r="C2032" s="1" t="s">
        <v>35</v>
      </c>
      <c r="D2032" s="1">
        <v>154</v>
      </c>
    </row>
    <row r="2033" spans="1:4" outlineLevel="2" x14ac:dyDescent="0.25">
      <c r="A2033" s="2">
        <v>41806</v>
      </c>
      <c r="B2033" s="6">
        <f t="shared" si="47"/>
        <v>2014</v>
      </c>
      <c r="C2033" s="1" t="s">
        <v>113</v>
      </c>
      <c r="D2033" s="1">
        <v>1</v>
      </c>
    </row>
    <row r="2034" spans="1:4" outlineLevel="2" x14ac:dyDescent="0.25">
      <c r="A2034" s="2">
        <v>41807</v>
      </c>
      <c r="B2034" s="6">
        <f t="shared" si="47"/>
        <v>2014</v>
      </c>
      <c r="C2034" s="1" t="s">
        <v>14</v>
      </c>
      <c r="D2034" s="1">
        <v>249</v>
      </c>
    </row>
    <row r="2035" spans="1:4" outlineLevel="2" x14ac:dyDescent="0.25">
      <c r="A2035" s="2">
        <v>41807</v>
      </c>
      <c r="B2035" s="6">
        <f t="shared" si="47"/>
        <v>2014</v>
      </c>
      <c r="C2035" s="1" t="s">
        <v>37</v>
      </c>
      <c r="D2035" s="1">
        <v>27</v>
      </c>
    </row>
    <row r="2036" spans="1:4" outlineLevel="2" x14ac:dyDescent="0.25">
      <c r="A2036" s="2">
        <v>41809</v>
      </c>
      <c r="B2036" s="6">
        <f t="shared" si="47"/>
        <v>2014</v>
      </c>
      <c r="C2036" s="1" t="s">
        <v>12</v>
      </c>
      <c r="D2036" s="1">
        <v>167</v>
      </c>
    </row>
    <row r="2037" spans="1:4" outlineLevel="2" x14ac:dyDescent="0.25">
      <c r="A2037" s="2">
        <v>41810</v>
      </c>
      <c r="B2037" s="6">
        <f t="shared" si="47"/>
        <v>2014</v>
      </c>
      <c r="C2037" s="1" t="s">
        <v>12</v>
      </c>
      <c r="D2037" s="1">
        <v>71</v>
      </c>
    </row>
    <row r="2038" spans="1:4" outlineLevel="2" x14ac:dyDescent="0.25">
      <c r="A2038" s="2">
        <v>41810</v>
      </c>
      <c r="B2038" s="6">
        <f t="shared" si="47"/>
        <v>2014</v>
      </c>
      <c r="C2038" s="1" t="s">
        <v>83</v>
      </c>
      <c r="D2038" s="1">
        <v>13</v>
      </c>
    </row>
    <row r="2039" spans="1:4" outlineLevel="2" x14ac:dyDescent="0.25">
      <c r="A2039" s="2">
        <v>41811</v>
      </c>
      <c r="B2039" s="6">
        <f t="shared" si="47"/>
        <v>2014</v>
      </c>
      <c r="C2039" s="1" t="s">
        <v>30</v>
      </c>
      <c r="D2039" s="1">
        <v>90</v>
      </c>
    </row>
    <row r="2040" spans="1:4" outlineLevel="2" x14ac:dyDescent="0.25">
      <c r="A2040" s="2">
        <v>41814</v>
      </c>
      <c r="B2040" s="6">
        <f t="shared" si="47"/>
        <v>2014</v>
      </c>
      <c r="C2040" s="1" t="s">
        <v>9</v>
      </c>
      <c r="D2040" s="1">
        <v>106</v>
      </c>
    </row>
    <row r="2041" spans="1:4" outlineLevel="2" x14ac:dyDescent="0.25">
      <c r="A2041" s="2">
        <v>41815</v>
      </c>
      <c r="B2041" s="6">
        <f t="shared" si="47"/>
        <v>2014</v>
      </c>
      <c r="C2041" s="1" t="s">
        <v>66</v>
      </c>
      <c r="D2041" s="1">
        <v>57</v>
      </c>
    </row>
    <row r="2042" spans="1:4" outlineLevel="2" x14ac:dyDescent="0.25">
      <c r="A2042" s="2">
        <v>41815</v>
      </c>
      <c r="B2042" s="6">
        <f t="shared" si="47"/>
        <v>2014</v>
      </c>
      <c r="C2042" s="1" t="s">
        <v>18</v>
      </c>
      <c r="D2042" s="1">
        <v>59</v>
      </c>
    </row>
    <row r="2043" spans="1:4" outlineLevel="2" x14ac:dyDescent="0.25">
      <c r="A2043" s="2">
        <v>41817</v>
      </c>
      <c r="B2043" s="6">
        <f t="shared" si="47"/>
        <v>2014</v>
      </c>
      <c r="C2043" s="1" t="s">
        <v>79</v>
      </c>
      <c r="D2043" s="1">
        <v>11</v>
      </c>
    </row>
    <row r="2044" spans="1:4" outlineLevel="2" x14ac:dyDescent="0.25">
      <c r="A2044" s="2">
        <v>41818</v>
      </c>
      <c r="B2044" s="6">
        <f t="shared" si="47"/>
        <v>2014</v>
      </c>
      <c r="C2044" s="1" t="s">
        <v>102</v>
      </c>
      <c r="D2044" s="1">
        <v>361</v>
      </c>
    </row>
    <row r="2045" spans="1:4" outlineLevel="2" x14ac:dyDescent="0.25">
      <c r="A2045" s="2">
        <v>41819</v>
      </c>
      <c r="B2045" s="6">
        <f t="shared" si="47"/>
        <v>2014</v>
      </c>
      <c r="C2045" s="1" t="s">
        <v>8</v>
      </c>
      <c r="D2045" s="1">
        <v>153</v>
      </c>
    </row>
    <row r="2046" spans="1:4" outlineLevel="2" x14ac:dyDescent="0.25">
      <c r="A2046" s="2">
        <v>41820</v>
      </c>
      <c r="B2046" s="6">
        <f t="shared" si="47"/>
        <v>2014</v>
      </c>
      <c r="C2046" s="1" t="s">
        <v>147</v>
      </c>
      <c r="D2046" s="1">
        <v>7</v>
      </c>
    </row>
    <row r="2047" spans="1:4" outlineLevel="2" x14ac:dyDescent="0.25">
      <c r="A2047" s="2">
        <v>41821</v>
      </c>
      <c r="B2047" s="6">
        <f t="shared" si="47"/>
        <v>2014</v>
      </c>
      <c r="C2047" s="1" t="s">
        <v>71</v>
      </c>
      <c r="D2047" s="1">
        <v>65</v>
      </c>
    </row>
    <row r="2048" spans="1:4" outlineLevel="2" x14ac:dyDescent="0.25">
      <c r="A2048" s="2">
        <v>41823</v>
      </c>
      <c r="B2048" s="6">
        <f t="shared" si="47"/>
        <v>2014</v>
      </c>
      <c r="C2048" s="1" t="s">
        <v>9</v>
      </c>
      <c r="D2048" s="1">
        <v>409</v>
      </c>
    </row>
    <row r="2049" spans="1:4" outlineLevel="2" x14ac:dyDescent="0.25">
      <c r="A2049" s="2">
        <v>41825</v>
      </c>
      <c r="B2049" s="6">
        <f t="shared" si="47"/>
        <v>2014</v>
      </c>
      <c r="C2049" s="1" t="s">
        <v>63</v>
      </c>
      <c r="D2049" s="1">
        <v>63</v>
      </c>
    </row>
    <row r="2050" spans="1:4" outlineLevel="2" x14ac:dyDescent="0.25">
      <c r="A2050" s="2">
        <v>41826</v>
      </c>
      <c r="B2050" s="6">
        <f t="shared" si="47"/>
        <v>2014</v>
      </c>
      <c r="C2050" s="1" t="s">
        <v>7</v>
      </c>
      <c r="D2050" s="1">
        <v>441</v>
      </c>
    </row>
    <row r="2051" spans="1:4" outlineLevel="2" x14ac:dyDescent="0.25">
      <c r="A2051" s="2">
        <v>41830</v>
      </c>
      <c r="B2051" s="6">
        <f t="shared" si="47"/>
        <v>2014</v>
      </c>
      <c r="C2051" s="1" t="s">
        <v>52</v>
      </c>
      <c r="D2051" s="1">
        <v>91</v>
      </c>
    </row>
    <row r="2052" spans="1:4" outlineLevel="2" x14ac:dyDescent="0.25">
      <c r="A2052" s="2">
        <v>41831</v>
      </c>
      <c r="B2052" s="6">
        <f t="shared" si="47"/>
        <v>2014</v>
      </c>
      <c r="C2052" s="1" t="s">
        <v>12</v>
      </c>
      <c r="D2052" s="1">
        <v>73</v>
      </c>
    </row>
    <row r="2053" spans="1:4" outlineLevel="2" x14ac:dyDescent="0.25">
      <c r="A2053" s="2">
        <v>41832</v>
      </c>
      <c r="B2053" s="6">
        <f t="shared" si="47"/>
        <v>2014</v>
      </c>
      <c r="C2053" s="1" t="s">
        <v>6</v>
      </c>
      <c r="D2053" s="1">
        <v>184</v>
      </c>
    </row>
    <row r="2054" spans="1:4" outlineLevel="2" x14ac:dyDescent="0.25">
      <c r="A2054" s="2">
        <v>41836</v>
      </c>
      <c r="B2054" s="6">
        <f t="shared" si="47"/>
        <v>2014</v>
      </c>
      <c r="C2054" s="1" t="s">
        <v>61</v>
      </c>
      <c r="D2054" s="1">
        <v>191</v>
      </c>
    </row>
    <row r="2055" spans="1:4" outlineLevel="2" x14ac:dyDescent="0.25">
      <c r="A2055" s="2">
        <v>41837</v>
      </c>
      <c r="B2055" s="6">
        <f t="shared" si="47"/>
        <v>2014</v>
      </c>
      <c r="C2055" s="1" t="s">
        <v>17</v>
      </c>
      <c r="D2055" s="1">
        <v>371</v>
      </c>
    </row>
    <row r="2056" spans="1:4" outlineLevel="2" x14ac:dyDescent="0.25">
      <c r="A2056" s="2">
        <v>41838</v>
      </c>
      <c r="B2056" s="6">
        <f t="shared" si="47"/>
        <v>2014</v>
      </c>
      <c r="C2056" s="1" t="s">
        <v>22</v>
      </c>
      <c r="D2056" s="1">
        <v>485</v>
      </c>
    </row>
    <row r="2057" spans="1:4" outlineLevel="2" x14ac:dyDescent="0.25">
      <c r="A2057" s="2">
        <v>41838</v>
      </c>
      <c r="B2057" s="6">
        <f t="shared" si="47"/>
        <v>2014</v>
      </c>
      <c r="C2057" s="1" t="s">
        <v>37</v>
      </c>
      <c r="D2057" s="1">
        <v>92</v>
      </c>
    </row>
    <row r="2058" spans="1:4" outlineLevel="2" x14ac:dyDescent="0.25">
      <c r="A2058" s="2">
        <v>41840</v>
      </c>
      <c r="B2058" s="6">
        <f t="shared" si="47"/>
        <v>2014</v>
      </c>
      <c r="C2058" s="1" t="s">
        <v>17</v>
      </c>
      <c r="D2058" s="1">
        <v>442</v>
      </c>
    </row>
    <row r="2059" spans="1:4" outlineLevel="2" x14ac:dyDescent="0.25">
      <c r="A2059" s="2">
        <v>41841</v>
      </c>
      <c r="B2059" s="6">
        <f t="shared" si="47"/>
        <v>2014</v>
      </c>
      <c r="C2059" s="1" t="s">
        <v>8</v>
      </c>
      <c r="D2059" s="1">
        <v>44</v>
      </c>
    </row>
    <row r="2060" spans="1:4" outlineLevel="2" x14ac:dyDescent="0.25">
      <c r="A2060" s="2">
        <v>41843</v>
      </c>
      <c r="B2060" s="6">
        <f t="shared" si="47"/>
        <v>2014</v>
      </c>
      <c r="C2060" s="1" t="s">
        <v>39</v>
      </c>
      <c r="D2060" s="1">
        <v>39</v>
      </c>
    </row>
    <row r="2061" spans="1:4" outlineLevel="2" x14ac:dyDescent="0.25">
      <c r="A2061" s="2">
        <v>41848</v>
      </c>
      <c r="B2061" s="6">
        <f t="shared" si="47"/>
        <v>2014</v>
      </c>
      <c r="C2061" s="1" t="s">
        <v>17</v>
      </c>
      <c r="D2061" s="1">
        <v>288</v>
      </c>
    </row>
    <row r="2062" spans="1:4" outlineLevel="2" x14ac:dyDescent="0.25">
      <c r="A2062" s="2">
        <v>41848</v>
      </c>
      <c r="B2062" s="6">
        <f t="shared" si="47"/>
        <v>2014</v>
      </c>
      <c r="C2062" s="1" t="s">
        <v>190</v>
      </c>
      <c r="D2062" s="1">
        <v>4</v>
      </c>
    </row>
    <row r="2063" spans="1:4" outlineLevel="2" x14ac:dyDescent="0.25">
      <c r="A2063" s="2">
        <v>41851</v>
      </c>
      <c r="B2063" s="6">
        <f t="shared" si="47"/>
        <v>2014</v>
      </c>
      <c r="C2063" s="1" t="s">
        <v>238</v>
      </c>
      <c r="D2063" s="1">
        <v>6</v>
      </c>
    </row>
    <row r="2064" spans="1:4" outlineLevel="2" x14ac:dyDescent="0.25">
      <c r="A2064" s="2">
        <v>41851</v>
      </c>
      <c r="B2064" s="6">
        <f t="shared" si="47"/>
        <v>2014</v>
      </c>
      <c r="C2064" s="1" t="s">
        <v>116</v>
      </c>
      <c r="D2064" s="1">
        <v>9</v>
      </c>
    </row>
    <row r="2065" spans="1:4" outlineLevel="2" x14ac:dyDescent="0.25">
      <c r="A2065" s="2">
        <v>41852</v>
      </c>
      <c r="B2065" s="6">
        <f t="shared" si="47"/>
        <v>2014</v>
      </c>
      <c r="C2065" s="1" t="s">
        <v>37</v>
      </c>
      <c r="D2065" s="1">
        <v>178</v>
      </c>
    </row>
    <row r="2066" spans="1:4" outlineLevel="2" x14ac:dyDescent="0.25">
      <c r="A2066" s="2">
        <v>41853</v>
      </c>
      <c r="B2066" s="6">
        <f t="shared" si="47"/>
        <v>2014</v>
      </c>
      <c r="C2066" s="1" t="s">
        <v>50</v>
      </c>
      <c r="D2066" s="1">
        <v>455</v>
      </c>
    </row>
    <row r="2067" spans="1:4" outlineLevel="2" x14ac:dyDescent="0.25">
      <c r="A2067" s="2">
        <v>41854</v>
      </c>
      <c r="B2067" s="6">
        <f t="shared" si="47"/>
        <v>2014</v>
      </c>
      <c r="C2067" s="1" t="s">
        <v>78</v>
      </c>
      <c r="D2067" s="1">
        <v>56</v>
      </c>
    </row>
    <row r="2068" spans="1:4" outlineLevel="2" x14ac:dyDescent="0.25">
      <c r="A2068" s="2">
        <v>41858</v>
      </c>
      <c r="B2068" s="6">
        <f t="shared" si="47"/>
        <v>2014</v>
      </c>
      <c r="C2068" s="1" t="s">
        <v>61</v>
      </c>
      <c r="D2068" s="1">
        <v>46</v>
      </c>
    </row>
    <row r="2069" spans="1:4" outlineLevel="2" x14ac:dyDescent="0.25">
      <c r="A2069" s="2">
        <v>41859</v>
      </c>
      <c r="B2069" s="6">
        <f t="shared" si="47"/>
        <v>2014</v>
      </c>
      <c r="C2069" s="1" t="s">
        <v>124</v>
      </c>
      <c r="D2069" s="1">
        <v>15</v>
      </c>
    </row>
    <row r="2070" spans="1:4" outlineLevel="2" x14ac:dyDescent="0.25">
      <c r="A2070" s="2">
        <v>41860</v>
      </c>
      <c r="B2070" s="6">
        <f t="shared" si="47"/>
        <v>2014</v>
      </c>
      <c r="C2070" s="1" t="s">
        <v>8</v>
      </c>
      <c r="D2070" s="1">
        <v>130</v>
      </c>
    </row>
    <row r="2071" spans="1:4" outlineLevel="2" x14ac:dyDescent="0.25">
      <c r="A2071" s="2">
        <v>41861</v>
      </c>
      <c r="B2071" s="6">
        <f t="shared" si="47"/>
        <v>2014</v>
      </c>
      <c r="C2071" s="1" t="s">
        <v>20</v>
      </c>
      <c r="D2071" s="1">
        <v>154</v>
      </c>
    </row>
    <row r="2072" spans="1:4" outlineLevel="2" x14ac:dyDescent="0.25">
      <c r="A2072" s="2">
        <v>41861</v>
      </c>
      <c r="B2072" s="6">
        <f t="shared" si="47"/>
        <v>2014</v>
      </c>
      <c r="C2072" s="1" t="s">
        <v>8</v>
      </c>
      <c r="D2072" s="1">
        <v>137</v>
      </c>
    </row>
    <row r="2073" spans="1:4" outlineLevel="2" x14ac:dyDescent="0.25">
      <c r="A2073" s="2">
        <v>41863</v>
      </c>
      <c r="B2073" s="6">
        <f t="shared" si="47"/>
        <v>2014</v>
      </c>
      <c r="C2073" s="1" t="s">
        <v>58</v>
      </c>
      <c r="D2073" s="1">
        <v>119</v>
      </c>
    </row>
    <row r="2074" spans="1:4" outlineLevel="2" x14ac:dyDescent="0.25">
      <c r="A2074" s="2">
        <v>41863</v>
      </c>
      <c r="B2074" s="6">
        <f t="shared" ref="B2074:B2137" si="48">YEAR(A2074)</f>
        <v>2014</v>
      </c>
      <c r="C2074" s="1" t="s">
        <v>50</v>
      </c>
      <c r="D2074" s="1">
        <v>138</v>
      </c>
    </row>
    <row r="2075" spans="1:4" outlineLevel="2" x14ac:dyDescent="0.25">
      <c r="A2075" s="2">
        <v>41864</v>
      </c>
      <c r="B2075" s="6">
        <f t="shared" si="48"/>
        <v>2014</v>
      </c>
      <c r="C2075" s="1" t="s">
        <v>50</v>
      </c>
      <c r="D2075" s="1">
        <v>303</v>
      </c>
    </row>
    <row r="2076" spans="1:4" outlineLevel="2" x14ac:dyDescent="0.25">
      <c r="A2076" s="2">
        <v>41866</v>
      </c>
      <c r="B2076" s="6">
        <f t="shared" si="48"/>
        <v>2014</v>
      </c>
      <c r="C2076" s="1" t="s">
        <v>18</v>
      </c>
      <c r="D2076" s="1">
        <v>73</v>
      </c>
    </row>
    <row r="2077" spans="1:4" outlineLevel="2" x14ac:dyDescent="0.25">
      <c r="A2077" s="2">
        <v>41868</v>
      </c>
      <c r="B2077" s="6">
        <f t="shared" si="48"/>
        <v>2014</v>
      </c>
      <c r="C2077" s="1" t="s">
        <v>55</v>
      </c>
      <c r="D2077" s="1">
        <v>35</v>
      </c>
    </row>
    <row r="2078" spans="1:4" outlineLevel="2" x14ac:dyDescent="0.25">
      <c r="A2078" s="2">
        <v>41868</v>
      </c>
      <c r="B2078" s="6">
        <f t="shared" si="48"/>
        <v>2014</v>
      </c>
      <c r="C2078" s="1" t="s">
        <v>14</v>
      </c>
      <c r="D2078" s="1">
        <v>435</v>
      </c>
    </row>
    <row r="2079" spans="1:4" outlineLevel="2" x14ac:dyDescent="0.25">
      <c r="A2079" s="2">
        <v>41871</v>
      </c>
      <c r="B2079" s="6">
        <f t="shared" si="48"/>
        <v>2014</v>
      </c>
      <c r="C2079" s="1" t="s">
        <v>9</v>
      </c>
      <c r="D2079" s="1">
        <v>476</v>
      </c>
    </row>
    <row r="2080" spans="1:4" outlineLevel="2" x14ac:dyDescent="0.25">
      <c r="A2080" s="2">
        <v>41874</v>
      </c>
      <c r="B2080" s="6">
        <f t="shared" si="48"/>
        <v>2014</v>
      </c>
      <c r="C2080" s="1" t="s">
        <v>7</v>
      </c>
      <c r="D2080" s="1">
        <v>386</v>
      </c>
    </row>
    <row r="2081" spans="1:4" outlineLevel="2" x14ac:dyDescent="0.25">
      <c r="A2081" s="2">
        <v>41877</v>
      </c>
      <c r="B2081" s="6">
        <f t="shared" si="48"/>
        <v>2014</v>
      </c>
      <c r="C2081" s="1" t="s">
        <v>10</v>
      </c>
      <c r="D2081" s="1">
        <v>147</v>
      </c>
    </row>
    <row r="2082" spans="1:4" outlineLevel="2" x14ac:dyDescent="0.25">
      <c r="A2082" s="2">
        <v>41880</v>
      </c>
      <c r="B2082" s="6">
        <f t="shared" si="48"/>
        <v>2014</v>
      </c>
      <c r="C2082" s="1" t="s">
        <v>14</v>
      </c>
      <c r="D2082" s="1">
        <v>112</v>
      </c>
    </row>
    <row r="2083" spans="1:4" outlineLevel="2" x14ac:dyDescent="0.25">
      <c r="A2083" s="2">
        <v>41885</v>
      </c>
      <c r="B2083" s="6">
        <f t="shared" si="48"/>
        <v>2014</v>
      </c>
      <c r="C2083" s="1" t="s">
        <v>61</v>
      </c>
      <c r="D2083" s="1">
        <v>156</v>
      </c>
    </row>
    <row r="2084" spans="1:4" outlineLevel="2" x14ac:dyDescent="0.25">
      <c r="A2084" s="2">
        <v>41886</v>
      </c>
      <c r="B2084" s="6">
        <f t="shared" si="48"/>
        <v>2014</v>
      </c>
      <c r="C2084" s="1" t="s">
        <v>102</v>
      </c>
      <c r="D2084" s="1">
        <v>106</v>
      </c>
    </row>
    <row r="2085" spans="1:4" outlineLevel="2" x14ac:dyDescent="0.25">
      <c r="A2085" s="2">
        <v>41888</v>
      </c>
      <c r="B2085" s="6">
        <f t="shared" si="48"/>
        <v>2014</v>
      </c>
      <c r="C2085" s="1" t="s">
        <v>139</v>
      </c>
      <c r="D2085" s="1">
        <v>2</v>
      </c>
    </row>
    <row r="2086" spans="1:4" outlineLevel="2" x14ac:dyDescent="0.25">
      <c r="A2086" s="2">
        <v>41888</v>
      </c>
      <c r="B2086" s="6">
        <f t="shared" si="48"/>
        <v>2014</v>
      </c>
      <c r="C2086" s="1" t="s">
        <v>86</v>
      </c>
      <c r="D2086" s="1">
        <v>19</v>
      </c>
    </row>
    <row r="2087" spans="1:4" outlineLevel="2" x14ac:dyDescent="0.25">
      <c r="A2087" s="2">
        <v>41889</v>
      </c>
      <c r="B2087" s="6">
        <f t="shared" si="48"/>
        <v>2014</v>
      </c>
      <c r="C2087" s="1" t="s">
        <v>59</v>
      </c>
      <c r="D2087" s="1">
        <v>18</v>
      </c>
    </row>
    <row r="2088" spans="1:4" outlineLevel="2" x14ac:dyDescent="0.25">
      <c r="A2088" s="2">
        <v>41892</v>
      </c>
      <c r="B2088" s="6">
        <f t="shared" si="48"/>
        <v>2014</v>
      </c>
      <c r="C2088" s="1" t="s">
        <v>102</v>
      </c>
      <c r="D2088" s="1">
        <v>332</v>
      </c>
    </row>
    <row r="2089" spans="1:4" outlineLevel="2" x14ac:dyDescent="0.25">
      <c r="A2089" s="2">
        <v>41893</v>
      </c>
      <c r="B2089" s="6">
        <f t="shared" si="48"/>
        <v>2014</v>
      </c>
      <c r="C2089" s="1" t="s">
        <v>110</v>
      </c>
      <c r="D2089" s="1">
        <v>1</v>
      </c>
    </row>
    <row r="2090" spans="1:4" outlineLevel="2" x14ac:dyDescent="0.25">
      <c r="A2090" s="2">
        <v>41894</v>
      </c>
      <c r="B2090" s="6">
        <f t="shared" si="48"/>
        <v>2014</v>
      </c>
      <c r="C2090" s="1" t="s">
        <v>17</v>
      </c>
      <c r="D2090" s="1">
        <v>438</v>
      </c>
    </row>
    <row r="2091" spans="1:4" outlineLevel="2" x14ac:dyDescent="0.25">
      <c r="A2091" s="2">
        <v>41895</v>
      </c>
      <c r="B2091" s="6">
        <f t="shared" si="48"/>
        <v>2014</v>
      </c>
      <c r="C2091" s="1" t="s">
        <v>19</v>
      </c>
      <c r="D2091" s="1">
        <v>25</v>
      </c>
    </row>
    <row r="2092" spans="1:4" outlineLevel="2" x14ac:dyDescent="0.25">
      <c r="A2092" s="2">
        <v>41897</v>
      </c>
      <c r="B2092" s="6">
        <f t="shared" si="48"/>
        <v>2014</v>
      </c>
      <c r="C2092" s="1" t="s">
        <v>14</v>
      </c>
      <c r="D2092" s="1">
        <v>220</v>
      </c>
    </row>
    <row r="2093" spans="1:4" outlineLevel="2" x14ac:dyDescent="0.25">
      <c r="A2093" s="2">
        <v>41897</v>
      </c>
      <c r="B2093" s="6">
        <f t="shared" si="48"/>
        <v>2014</v>
      </c>
      <c r="C2093" s="1" t="s">
        <v>39</v>
      </c>
      <c r="D2093" s="1">
        <v>47</v>
      </c>
    </row>
    <row r="2094" spans="1:4" outlineLevel="2" x14ac:dyDescent="0.25">
      <c r="A2094" s="2">
        <v>41897</v>
      </c>
      <c r="B2094" s="6">
        <f t="shared" si="48"/>
        <v>2014</v>
      </c>
      <c r="C2094" s="1" t="s">
        <v>239</v>
      </c>
      <c r="D2094" s="1">
        <v>1</v>
      </c>
    </row>
    <row r="2095" spans="1:4" outlineLevel="2" x14ac:dyDescent="0.25">
      <c r="A2095" s="2">
        <v>41898</v>
      </c>
      <c r="B2095" s="6">
        <f t="shared" si="48"/>
        <v>2014</v>
      </c>
      <c r="C2095" s="1" t="s">
        <v>186</v>
      </c>
      <c r="D2095" s="1">
        <v>14</v>
      </c>
    </row>
    <row r="2096" spans="1:4" outlineLevel="2" x14ac:dyDescent="0.25">
      <c r="A2096" s="2">
        <v>41899</v>
      </c>
      <c r="B2096" s="6">
        <f t="shared" si="48"/>
        <v>2014</v>
      </c>
      <c r="C2096" s="1" t="s">
        <v>9</v>
      </c>
      <c r="D2096" s="1">
        <v>132</v>
      </c>
    </row>
    <row r="2097" spans="1:4" outlineLevel="2" x14ac:dyDescent="0.25">
      <c r="A2097" s="2">
        <v>41904</v>
      </c>
      <c r="B2097" s="6">
        <f t="shared" si="48"/>
        <v>2014</v>
      </c>
      <c r="C2097" s="1" t="s">
        <v>146</v>
      </c>
      <c r="D2097" s="1">
        <v>18</v>
      </c>
    </row>
    <row r="2098" spans="1:4" outlineLevel="2" x14ac:dyDescent="0.25">
      <c r="A2098" s="2">
        <v>41906</v>
      </c>
      <c r="B2098" s="6">
        <f t="shared" si="48"/>
        <v>2014</v>
      </c>
      <c r="C2098" s="1" t="s">
        <v>9</v>
      </c>
      <c r="D2098" s="1">
        <v>266</v>
      </c>
    </row>
    <row r="2099" spans="1:4" outlineLevel="2" x14ac:dyDescent="0.25">
      <c r="A2099" s="2">
        <v>41907</v>
      </c>
      <c r="B2099" s="6">
        <f t="shared" si="48"/>
        <v>2014</v>
      </c>
      <c r="C2099" s="1" t="s">
        <v>8</v>
      </c>
      <c r="D2099" s="1">
        <v>30</v>
      </c>
    </row>
    <row r="2100" spans="1:4" outlineLevel="2" x14ac:dyDescent="0.25">
      <c r="A2100" s="2">
        <v>41909</v>
      </c>
      <c r="B2100" s="6">
        <f t="shared" si="48"/>
        <v>2014</v>
      </c>
      <c r="C2100" s="1" t="s">
        <v>45</v>
      </c>
      <c r="D2100" s="1">
        <v>452</v>
      </c>
    </row>
    <row r="2101" spans="1:4" outlineLevel="2" x14ac:dyDescent="0.25">
      <c r="A2101" s="2">
        <v>41911</v>
      </c>
      <c r="B2101" s="6">
        <f t="shared" si="48"/>
        <v>2014</v>
      </c>
      <c r="C2101" s="1" t="s">
        <v>5</v>
      </c>
      <c r="D2101" s="1">
        <v>306</v>
      </c>
    </row>
    <row r="2102" spans="1:4" outlineLevel="2" x14ac:dyDescent="0.25">
      <c r="A2102" s="2">
        <v>41912</v>
      </c>
      <c r="B2102" s="6">
        <f t="shared" si="48"/>
        <v>2014</v>
      </c>
      <c r="C2102" s="1" t="s">
        <v>61</v>
      </c>
      <c r="D2102" s="1">
        <v>98</v>
      </c>
    </row>
    <row r="2103" spans="1:4" outlineLevel="2" x14ac:dyDescent="0.25">
      <c r="A2103" s="2">
        <v>41913</v>
      </c>
      <c r="B2103" s="6">
        <f t="shared" si="48"/>
        <v>2014</v>
      </c>
      <c r="C2103" s="1" t="s">
        <v>58</v>
      </c>
      <c r="D2103" s="1">
        <v>110</v>
      </c>
    </row>
    <row r="2104" spans="1:4" outlineLevel="2" x14ac:dyDescent="0.25">
      <c r="A2104" s="2">
        <v>41913</v>
      </c>
      <c r="B2104" s="6">
        <f t="shared" si="48"/>
        <v>2014</v>
      </c>
      <c r="C2104" s="1" t="s">
        <v>8</v>
      </c>
      <c r="D2104" s="1">
        <v>57</v>
      </c>
    </row>
    <row r="2105" spans="1:4" outlineLevel="2" x14ac:dyDescent="0.25">
      <c r="A2105" s="2">
        <v>41913</v>
      </c>
      <c r="B2105" s="6">
        <f t="shared" si="48"/>
        <v>2014</v>
      </c>
      <c r="C2105" s="1" t="s">
        <v>157</v>
      </c>
      <c r="D2105" s="1">
        <v>16</v>
      </c>
    </row>
    <row r="2106" spans="1:4" outlineLevel="2" x14ac:dyDescent="0.25">
      <c r="A2106" s="2">
        <v>41916</v>
      </c>
      <c r="B2106" s="6">
        <f t="shared" si="48"/>
        <v>2014</v>
      </c>
      <c r="C2106" s="1" t="s">
        <v>104</v>
      </c>
      <c r="D2106" s="1">
        <v>5</v>
      </c>
    </row>
    <row r="2107" spans="1:4" outlineLevel="2" x14ac:dyDescent="0.25">
      <c r="A2107" s="2">
        <v>41919</v>
      </c>
      <c r="B2107" s="6">
        <f t="shared" si="48"/>
        <v>2014</v>
      </c>
      <c r="C2107" s="1" t="s">
        <v>22</v>
      </c>
      <c r="D2107" s="1">
        <v>433</v>
      </c>
    </row>
    <row r="2108" spans="1:4" outlineLevel="2" x14ac:dyDescent="0.25">
      <c r="A2108" s="2">
        <v>41920</v>
      </c>
      <c r="B2108" s="6">
        <f t="shared" si="48"/>
        <v>2014</v>
      </c>
      <c r="C2108" s="1" t="s">
        <v>69</v>
      </c>
      <c r="D2108" s="1">
        <v>180</v>
      </c>
    </row>
    <row r="2109" spans="1:4" outlineLevel="2" x14ac:dyDescent="0.25">
      <c r="A2109" s="2">
        <v>41920</v>
      </c>
      <c r="B2109" s="6">
        <f t="shared" si="48"/>
        <v>2014</v>
      </c>
      <c r="C2109" s="1" t="s">
        <v>22</v>
      </c>
      <c r="D2109" s="1">
        <v>381</v>
      </c>
    </row>
    <row r="2110" spans="1:4" outlineLevel="2" x14ac:dyDescent="0.25">
      <c r="A2110" s="2">
        <v>41921</v>
      </c>
      <c r="B2110" s="6">
        <f t="shared" si="48"/>
        <v>2014</v>
      </c>
      <c r="C2110" s="1" t="s">
        <v>70</v>
      </c>
      <c r="D2110" s="1">
        <v>16</v>
      </c>
    </row>
    <row r="2111" spans="1:4" outlineLevel="2" x14ac:dyDescent="0.25">
      <c r="A2111" s="2">
        <v>41921</v>
      </c>
      <c r="B2111" s="6">
        <f t="shared" si="48"/>
        <v>2014</v>
      </c>
      <c r="C2111" s="1" t="s">
        <v>28</v>
      </c>
      <c r="D2111" s="1">
        <v>85</v>
      </c>
    </row>
    <row r="2112" spans="1:4" outlineLevel="2" x14ac:dyDescent="0.25">
      <c r="A2112" s="2">
        <v>41921</v>
      </c>
      <c r="B2112" s="6">
        <f t="shared" si="48"/>
        <v>2014</v>
      </c>
      <c r="C2112" s="1" t="s">
        <v>25</v>
      </c>
      <c r="D2112" s="1">
        <v>37</v>
      </c>
    </row>
    <row r="2113" spans="1:4" outlineLevel="2" x14ac:dyDescent="0.25">
      <c r="A2113" s="2">
        <v>41924</v>
      </c>
      <c r="B2113" s="6">
        <f t="shared" si="48"/>
        <v>2014</v>
      </c>
      <c r="C2113" s="1" t="s">
        <v>20</v>
      </c>
      <c r="D2113" s="1">
        <v>69</v>
      </c>
    </row>
    <row r="2114" spans="1:4" outlineLevel="2" x14ac:dyDescent="0.25">
      <c r="A2114" s="2">
        <v>41925</v>
      </c>
      <c r="B2114" s="6">
        <f t="shared" si="48"/>
        <v>2014</v>
      </c>
      <c r="C2114" s="1" t="s">
        <v>7</v>
      </c>
      <c r="D2114" s="1">
        <v>304</v>
      </c>
    </row>
    <row r="2115" spans="1:4" outlineLevel="2" x14ac:dyDescent="0.25">
      <c r="A2115" s="2">
        <v>41928</v>
      </c>
      <c r="B2115" s="6">
        <f t="shared" si="48"/>
        <v>2014</v>
      </c>
      <c r="C2115" s="1" t="s">
        <v>22</v>
      </c>
      <c r="D2115" s="1">
        <v>491</v>
      </c>
    </row>
    <row r="2116" spans="1:4" outlineLevel="2" x14ac:dyDescent="0.25">
      <c r="A2116" s="2">
        <v>41931</v>
      </c>
      <c r="B2116" s="6">
        <f t="shared" si="48"/>
        <v>2014</v>
      </c>
      <c r="C2116" s="1" t="s">
        <v>23</v>
      </c>
      <c r="D2116" s="1">
        <v>106</v>
      </c>
    </row>
    <row r="2117" spans="1:4" outlineLevel="2" x14ac:dyDescent="0.25">
      <c r="A2117" s="2">
        <v>41935</v>
      </c>
      <c r="B2117" s="6">
        <f t="shared" si="48"/>
        <v>2014</v>
      </c>
      <c r="C2117" s="1" t="s">
        <v>52</v>
      </c>
      <c r="D2117" s="1">
        <v>188</v>
      </c>
    </row>
    <row r="2118" spans="1:4" outlineLevel="2" x14ac:dyDescent="0.25">
      <c r="A2118" s="2">
        <v>41935</v>
      </c>
      <c r="B2118" s="6">
        <f t="shared" si="48"/>
        <v>2014</v>
      </c>
      <c r="C2118" s="1" t="s">
        <v>8</v>
      </c>
      <c r="D2118" s="1">
        <v>131</v>
      </c>
    </row>
    <row r="2119" spans="1:4" outlineLevel="2" x14ac:dyDescent="0.25">
      <c r="A2119" s="2">
        <v>41936</v>
      </c>
      <c r="B2119" s="6">
        <f t="shared" si="48"/>
        <v>2014</v>
      </c>
      <c r="C2119" s="1" t="s">
        <v>148</v>
      </c>
      <c r="D2119" s="1">
        <v>9</v>
      </c>
    </row>
    <row r="2120" spans="1:4" outlineLevel="2" x14ac:dyDescent="0.25">
      <c r="A2120" s="2">
        <v>41938</v>
      </c>
      <c r="B2120" s="6">
        <f t="shared" si="48"/>
        <v>2014</v>
      </c>
      <c r="C2120" s="1" t="s">
        <v>45</v>
      </c>
      <c r="D2120" s="1">
        <v>245</v>
      </c>
    </row>
    <row r="2121" spans="1:4" outlineLevel="2" x14ac:dyDescent="0.25">
      <c r="A2121" s="2">
        <v>41943</v>
      </c>
      <c r="B2121" s="6">
        <f t="shared" si="48"/>
        <v>2014</v>
      </c>
      <c r="C2121" s="1" t="s">
        <v>22</v>
      </c>
      <c r="D2121" s="1">
        <v>166</v>
      </c>
    </row>
    <row r="2122" spans="1:4" outlineLevel="2" x14ac:dyDescent="0.25">
      <c r="A2122" s="2">
        <v>41945</v>
      </c>
      <c r="B2122" s="6">
        <f t="shared" si="48"/>
        <v>2014</v>
      </c>
      <c r="C2122" s="1" t="s">
        <v>55</v>
      </c>
      <c r="D2122" s="1">
        <v>171</v>
      </c>
    </row>
    <row r="2123" spans="1:4" outlineLevel="2" x14ac:dyDescent="0.25">
      <c r="A2123" s="2">
        <v>41945</v>
      </c>
      <c r="B2123" s="6">
        <f t="shared" si="48"/>
        <v>2014</v>
      </c>
      <c r="C2123" s="1" t="s">
        <v>119</v>
      </c>
      <c r="D2123" s="1">
        <v>11</v>
      </c>
    </row>
    <row r="2124" spans="1:4" outlineLevel="2" x14ac:dyDescent="0.25">
      <c r="A2124" s="2">
        <v>41946</v>
      </c>
      <c r="B2124" s="6">
        <f t="shared" si="48"/>
        <v>2014</v>
      </c>
      <c r="C2124" s="1" t="s">
        <v>20</v>
      </c>
      <c r="D2124" s="1">
        <v>52</v>
      </c>
    </row>
    <row r="2125" spans="1:4" outlineLevel="2" x14ac:dyDescent="0.25">
      <c r="A2125" s="2">
        <v>41949</v>
      </c>
      <c r="B2125" s="6">
        <f t="shared" si="48"/>
        <v>2014</v>
      </c>
      <c r="C2125" s="1" t="s">
        <v>120</v>
      </c>
      <c r="D2125" s="1">
        <v>56</v>
      </c>
    </row>
    <row r="2126" spans="1:4" outlineLevel="2" x14ac:dyDescent="0.25">
      <c r="A2126" s="2">
        <v>41950</v>
      </c>
      <c r="B2126" s="6">
        <f t="shared" si="48"/>
        <v>2014</v>
      </c>
      <c r="C2126" s="1" t="s">
        <v>54</v>
      </c>
      <c r="D2126" s="1">
        <v>6</v>
      </c>
    </row>
    <row r="2127" spans="1:4" outlineLevel="2" x14ac:dyDescent="0.25">
      <c r="A2127" s="2">
        <v>41950</v>
      </c>
      <c r="B2127" s="6">
        <f t="shared" si="48"/>
        <v>2014</v>
      </c>
      <c r="C2127" s="1" t="s">
        <v>55</v>
      </c>
      <c r="D2127" s="1">
        <v>179</v>
      </c>
    </row>
    <row r="2128" spans="1:4" outlineLevel="2" x14ac:dyDescent="0.25">
      <c r="A2128" s="2">
        <v>41951</v>
      </c>
      <c r="B2128" s="6">
        <f t="shared" si="48"/>
        <v>2014</v>
      </c>
      <c r="C2128" s="1" t="s">
        <v>22</v>
      </c>
      <c r="D2128" s="1">
        <v>398</v>
      </c>
    </row>
    <row r="2129" spans="1:4" outlineLevel="2" x14ac:dyDescent="0.25">
      <c r="A2129" s="2">
        <v>41952</v>
      </c>
      <c r="B2129" s="6">
        <f t="shared" si="48"/>
        <v>2014</v>
      </c>
      <c r="C2129" s="1" t="s">
        <v>69</v>
      </c>
      <c r="D2129" s="1">
        <v>68</v>
      </c>
    </row>
    <row r="2130" spans="1:4" outlineLevel="2" x14ac:dyDescent="0.25">
      <c r="A2130" s="2">
        <v>41952</v>
      </c>
      <c r="B2130" s="6">
        <f t="shared" si="48"/>
        <v>2014</v>
      </c>
      <c r="C2130" s="1" t="s">
        <v>12</v>
      </c>
      <c r="D2130" s="1">
        <v>160</v>
      </c>
    </row>
    <row r="2131" spans="1:4" outlineLevel="2" x14ac:dyDescent="0.25">
      <c r="A2131" s="2">
        <v>41953</v>
      </c>
      <c r="B2131" s="6">
        <f t="shared" si="48"/>
        <v>2014</v>
      </c>
      <c r="C2131" s="1" t="s">
        <v>12</v>
      </c>
      <c r="D2131" s="1">
        <v>183</v>
      </c>
    </row>
    <row r="2132" spans="1:4" outlineLevel="2" x14ac:dyDescent="0.25">
      <c r="A2132" s="2">
        <v>41954</v>
      </c>
      <c r="B2132" s="6">
        <f t="shared" si="48"/>
        <v>2014</v>
      </c>
      <c r="C2132" s="1" t="s">
        <v>22</v>
      </c>
      <c r="D2132" s="1">
        <v>178</v>
      </c>
    </row>
    <row r="2133" spans="1:4" outlineLevel="2" x14ac:dyDescent="0.25">
      <c r="A2133" s="2">
        <v>41955</v>
      </c>
      <c r="B2133" s="6">
        <f t="shared" si="48"/>
        <v>2014</v>
      </c>
      <c r="C2133" s="1" t="s">
        <v>7</v>
      </c>
      <c r="D2133" s="1">
        <v>381</v>
      </c>
    </row>
    <row r="2134" spans="1:4" outlineLevel="2" x14ac:dyDescent="0.25">
      <c r="A2134" s="2">
        <v>41957</v>
      </c>
      <c r="B2134" s="6">
        <f t="shared" si="48"/>
        <v>2014</v>
      </c>
      <c r="C2134" s="1" t="s">
        <v>62</v>
      </c>
      <c r="D2134" s="1">
        <v>12</v>
      </c>
    </row>
    <row r="2135" spans="1:4" outlineLevel="2" x14ac:dyDescent="0.25">
      <c r="A2135" s="2">
        <v>41959</v>
      </c>
      <c r="B2135" s="6">
        <f t="shared" si="48"/>
        <v>2014</v>
      </c>
      <c r="C2135" s="1" t="s">
        <v>28</v>
      </c>
      <c r="D2135" s="1">
        <v>116</v>
      </c>
    </row>
    <row r="2136" spans="1:4" outlineLevel="2" x14ac:dyDescent="0.25">
      <c r="A2136" s="2">
        <v>41961</v>
      </c>
      <c r="B2136" s="6">
        <f t="shared" si="48"/>
        <v>2014</v>
      </c>
      <c r="C2136" s="1" t="s">
        <v>7</v>
      </c>
      <c r="D2136" s="1">
        <v>117</v>
      </c>
    </row>
    <row r="2137" spans="1:4" outlineLevel="2" x14ac:dyDescent="0.25">
      <c r="A2137" s="2">
        <v>41961</v>
      </c>
      <c r="B2137" s="6">
        <f t="shared" si="48"/>
        <v>2014</v>
      </c>
      <c r="C2137" s="1" t="s">
        <v>69</v>
      </c>
      <c r="D2137" s="1">
        <v>31</v>
      </c>
    </row>
    <row r="2138" spans="1:4" outlineLevel="2" x14ac:dyDescent="0.25">
      <c r="A2138" s="2">
        <v>41962</v>
      </c>
      <c r="B2138" s="6">
        <f t="shared" ref="B2138:B2172" si="49">YEAR(A2138)</f>
        <v>2014</v>
      </c>
      <c r="C2138" s="1" t="s">
        <v>8</v>
      </c>
      <c r="D2138" s="1">
        <v>131</v>
      </c>
    </row>
    <row r="2139" spans="1:4" outlineLevel="2" x14ac:dyDescent="0.25">
      <c r="A2139" s="2">
        <v>41962</v>
      </c>
      <c r="B2139" s="6">
        <f t="shared" si="49"/>
        <v>2014</v>
      </c>
      <c r="C2139" s="1" t="s">
        <v>10</v>
      </c>
      <c r="D2139" s="1">
        <v>21</v>
      </c>
    </row>
    <row r="2140" spans="1:4" outlineLevel="2" x14ac:dyDescent="0.25">
      <c r="A2140" s="2">
        <v>41963</v>
      </c>
      <c r="B2140" s="6">
        <f t="shared" si="49"/>
        <v>2014</v>
      </c>
      <c r="C2140" s="1" t="s">
        <v>9</v>
      </c>
      <c r="D2140" s="1">
        <v>300</v>
      </c>
    </row>
    <row r="2141" spans="1:4" outlineLevel="2" x14ac:dyDescent="0.25">
      <c r="A2141" s="2">
        <v>41963</v>
      </c>
      <c r="B2141" s="6">
        <f t="shared" si="49"/>
        <v>2014</v>
      </c>
      <c r="C2141" s="1" t="s">
        <v>18</v>
      </c>
      <c r="D2141" s="1">
        <v>32</v>
      </c>
    </row>
    <row r="2142" spans="1:4" outlineLevel="2" x14ac:dyDescent="0.25">
      <c r="A2142" s="2">
        <v>41966</v>
      </c>
      <c r="B2142" s="6">
        <f t="shared" si="49"/>
        <v>2014</v>
      </c>
      <c r="C2142" s="1" t="s">
        <v>132</v>
      </c>
      <c r="D2142" s="1">
        <v>4</v>
      </c>
    </row>
    <row r="2143" spans="1:4" outlineLevel="2" x14ac:dyDescent="0.25">
      <c r="A2143" s="2">
        <v>41967</v>
      </c>
      <c r="B2143" s="6">
        <f t="shared" si="49"/>
        <v>2014</v>
      </c>
      <c r="C2143" s="1" t="s">
        <v>45</v>
      </c>
      <c r="D2143" s="1">
        <v>230</v>
      </c>
    </row>
    <row r="2144" spans="1:4" outlineLevel="2" x14ac:dyDescent="0.25">
      <c r="A2144" s="2">
        <v>41968</v>
      </c>
      <c r="B2144" s="6">
        <f t="shared" si="49"/>
        <v>2014</v>
      </c>
      <c r="C2144" s="1" t="s">
        <v>61</v>
      </c>
      <c r="D2144" s="1">
        <v>164</v>
      </c>
    </row>
    <row r="2145" spans="1:4" outlineLevel="2" x14ac:dyDescent="0.25">
      <c r="A2145" s="2">
        <v>41969</v>
      </c>
      <c r="B2145" s="6">
        <f t="shared" si="49"/>
        <v>2014</v>
      </c>
      <c r="C2145" s="1" t="s">
        <v>98</v>
      </c>
      <c r="D2145" s="1">
        <v>4</v>
      </c>
    </row>
    <row r="2146" spans="1:4" outlineLevel="2" x14ac:dyDescent="0.25">
      <c r="A2146" s="2">
        <v>41972</v>
      </c>
      <c r="B2146" s="6">
        <f t="shared" si="49"/>
        <v>2014</v>
      </c>
      <c r="C2146" s="1" t="s">
        <v>20</v>
      </c>
      <c r="D2146" s="1">
        <v>96</v>
      </c>
    </row>
    <row r="2147" spans="1:4" outlineLevel="2" x14ac:dyDescent="0.25">
      <c r="A2147" s="2">
        <v>41975</v>
      </c>
      <c r="B2147" s="6">
        <f t="shared" si="49"/>
        <v>2014</v>
      </c>
      <c r="C2147" s="1" t="s">
        <v>131</v>
      </c>
      <c r="D2147" s="1">
        <v>94</v>
      </c>
    </row>
    <row r="2148" spans="1:4" outlineLevel="2" x14ac:dyDescent="0.25">
      <c r="A2148" s="2">
        <v>41975</v>
      </c>
      <c r="B2148" s="6">
        <f t="shared" si="49"/>
        <v>2014</v>
      </c>
      <c r="C2148" s="1" t="s">
        <v>71</v>
      </c>
      <c r="D2148" s="1">
        <v>21</v>
      </c>
    </row>
    <row r="2149" spans="1:4" outlineLevel="2" x14ac:dyDescent="0.25">
      <c r="A2149" s="2">
        <v>41977</v>
      </c>
      <c r="B2149" s="6">
        <f t="shared" si="49"/>
        <v>2014</v>
      </c>
      <c r="C2149" s="1" t="s">
        <v>7</v>
      </c>
      <c r="D2149" s="1">
        <v>129</v>
      </c>
    </row>
    <row r="2150" spans="1:4" outlineLevel="2" x14ac:dyDescent="0.25">
      <c r="A2150" s="2">
        <v>41977</v>
      </c>
      <c r="B2150" s="6">
        <f t="shared" si="49"/>
        <v>2014</v>
      </c>
      <c r="C2150" s="1" t="s">
        <v>25</v>
      </c>
      <c r="D2150" s="1">
        <v>197</v>
      </c>
    </row>
    <row r="2151" spans="1:4" outlineLevel="2" x14ac:dyDescent="0.25">
      <c r="A2151" s="2">
        <v>41978</v>
      </c>
      <c r="B2151" s="6">
        <f t="shared" si="49"/>
        <v>2014</v>
      </c>
      <c r="C2151" s="1" t="s">
        <v>113</v>
      </c>
      <c r="D2151" s="1">
        <v>16</v>
      </c>
    </row>
    <row r="2152" spans="1:4" outlineLevel="2" x14ac:dyDescent="0.25">
      <c r="A2152" s="2">
        <v>41978</v>
      </c>
      <c r="B2152" s="6">
        <f t="shared" si="49"/>
        <v>2014</v>
      </c>
      <c r="C2152" s="1" t="s">
        <v>24</v>
      </c>
      <c r="D2152" s="1">
        <v>332</v>
      </c>
    </row>
    <row r="2153" spans="1:4" outlineLevel="2" x14ac:dyDescent="0.25">
      <c r="A2153" s="2">
        <v>41980</v>
      </c>
      <c r="B2153" s="6">
        <f t="shared" si="49"/>
        <v>2014</v>
      </c>
      <c r="C2153" s="1" t="s">
        <v>69</v>
      </c>
      <c r="D2153" s="1">
        <v>75</v>
      </c>
    </row>
    <row r="2154" spans="1:4" outlineLevel="2" x14ac:dyDescent="0.25">
      <c r="A2154" s="2">
        <v>41981</v>
      </c>
      <c r="B2154" s="6">
        <f t="shared" si="49"/>
        <v>2014</v>
      </c>
      <c r="C2154" s="1" t="s">
        <v>74</v>
      </c>
      <c r="D2154" s="1">
        <v>10</v>
      </c>
    </row>
    <row r="2155" spans="1:4" outlineLevel="2" x14ac:dyDescent="0.25">
      <c r="A2155" s="2">
        <v>41982</v>
      </c>
      <c r="B2155" s="6">
        <f t="shared" si="49"/>
        <v>2014</v>
      </c>
      <c r="C2155" s="1" t="s">
        <v>37</v>
      </c>
      <c r="D2155" s="1">
        <v>93</v>
      </c>
    </row>
    <row r="2156" spans="1:4" outlineLevel="2" x14ac:dyDescent="0.25">
      <c r="A2156" s="2">
        <v>41983</v>
      </c>
      <c r="B2156" s="6">
        <f t="shared" si="49"/>
        <v>2014</v>
      </c>
      <c r="C2156" s="1" t="s">
        <v>45</v>
      </c>
      <c r="D2156" s="1">
        <v>146</v>
      </c>
    </row>
    <row r="2157" spans="1:4" outlineLevel="2" x14ac:dyDescent="0.25">
      <c r="A2157" s="2">
        <v>41984</v>
      </c>
      <c r="B2157" s="6">
        <f t="shared" si="49"/>
        <v>2014</v>
      </c>
      <c r="C2157" s="1" t="s">
        <v>58</v>
      </c>
      <c r="D2157" s="1">
        <v>197</v>
      </c>
    </row>
    <row r="2158" spans="1:4" outlineLevel="2" x14ac:dyDescent="0.25">
      <c r="A2158" s="2">
        <v>41986</v>
      </c>
      <c r="B2158" s="6">
        <f t="shared" si="49"/>
        <v>2014</v>
      </c>
      <c r="C2158" s="1" t="s">
        <v>17</v>
      </c>
      <c r="D2158" s="1">
        <v>482</v>
      </c>
    </row>
    <row r="2159" spans="1:4" outlineLevel="2" x14ac:dyDescent="0.25">
      <c r="A2159" s="2">
        <v>41988</v>
      </c>
      <c r="B2159" s="6">
        <f t="shared" si="49"/>
        <v>2014</v>
      </c>
      <c r="C2159" s="1" t="s">
        <v>8</v>
      </c>
      <c r="D2159" s="1">
        <v>43</v>
      </c>
    </row>
    <row r="2160" spans="1:4" outlineLevel="2" x14ac:dyDescent="0.25">
      <c r="A2160" s="2">
        <v>41989</v>
      </c>
      <c r="B2160" s="6">
        <f t="shared" si="49"/>
        <v>2014</v>
      </c>
      <c r="C2160" s="1" t="s">
        <v>22</v>
      </c>
      <c r="D2160" s="1">
        <v>367</v>
      </c>
    </row>
    <row r="2161" spans="1:4" outlineLevel="2" x14ac:dyDescent="0.25">
      <c r="A2161" s="2">
        <v>41989</v>
      </c>
      <c r="B2161" s="6">
        <f t="shared" si="49"/>
        <v>2014</v>
      </c>
      <c r="C2161" s="1" t="s">
        <v>14</v>
      </c>
      <c r="D2161" s="1">
        <v>274</v>
      </c>
    </row>
    <row r="2162" spans="1:4" outlineLevel="2" x14ac:dyDescent="0.25">
      <c r="A2162" s="2">
        <v>41991</v>
      </c>
      <c r="B2162" s="6">
        <f t="shared" si="49"/>
        <v>2014</v>
      </c>
      <c r="C2162" s="1" t="s">
        <v>17</v>
      </c>
      <c r="D2162" s="1">
        <v>283</v>
      </c>
    </row>
    <row r="2163" spans="1:4" outlineLevel="2" x14ac:dyDescent="0.25">
      <c r="A2163" s="2">
        <v>41992</v>
      </c>
      <c r="B2163" s="6">
        <f t="shared" si="49"/>
        <v>2014</v>
      </c>
      <c r="C2163" s="1" t="s">
        <v>55</v>
      </c>
      <c r="D2163" s="1">
        <v>98</v>
      </c>
    </row>
    <row r="2164" spans="1:4" outlineLevel="2" x14ac:dyDescent="0.25">
      <c r="A2164" s="2">
        <v>41993</v>
      </c>
      <c r="B2164" s="6">
        <f t="shared" si="49"/>
        <v>2014</v>
      </c>
      <c r="C2164" s="1" t="s">
        <v>22</v>
      </c>
      <c r="D2164" s="1">
        <v>485</v>
      </c>
    </row>
    <row r="2165" spans="1:4" outlineLevel="2" x14ac:dyDescent="0.25">
      <c r="A2165" s="2">
        <v>41994</v>
      </c>
      <c r="B2165" s="6">
        <f t="shared" si="49"/>
        <v>2014</v>
      </c>
      <c r="C2165" s="1" t="s">
        <v>167</v>
      </c>
      <c r="D2165" s="1">
        <v>3</v>
      </c>
    </row>
    <row r="2166" spans="1:4" outlineLevel="2" x14ac:dyDescent="0.25">
      <c r="A2166" s="2">
        <v>41996</v>
      </c>
      <c r="B2166" s="6">
        <f t="shared" si="49"/>
        <v>2014</v>
      </c>
      <c r="C2166" s="1" t="s">
        <v>45</v>
      </c>
      <c r="D2166" s="1">
        <v>331</v>
      </c>
    </row>
    <row r="2167" spans="1:4" outlineLevel="2" x14ac:dyDescent="0.25">
      <c r="A2167" s="2">
        <v>41997</v>
      </c>
      <c r="B2167" s="6">
        <f t="shared" si="49"/>
        <v>2014</v>
      </c>
      <c r="C2167" s="1" t="s">
        <v>8</v>
      </c>
      <c r="D2167" s="1">
        <v>150</v>
      </c>
    </row>
    <row r="2168" spans="1:4" outlineLevel="2" x14ac:dyDescent="0.25">
      <c r="A2168" s="2">
        <v>41998</v>
      </c>
      <c r="B2168" s="6">
        <f t="shared" si="49"/>
        <v>2014</v>
      </c>
      <c r="C2168" s="1" t="s">
        <v>7</v>
      </c>
      <c r="D2168" s="1">
        <v>463</v>
      </c>
    </row>
    <row r="2169" spans="1:4" outlineLevel="2" x14ac:dyDescent="0.25">
      <c r="A2169" s="2">
        <v>41999</v>
      </c>
      <c r="B2169" s="6">
        <f t="shared" si="49"/>
        <v>2014</v>
      </c>
      <c r="C2169" s="1" t="s">
        <v>159</v>
      </c>
      <c r="D2169" s="1">
        <v>8</v>
      </c>
    </row>
    <row r="2170" spans="1:4" outlineLevel="2" x14ac:dyDescent="0.25">
      <c r="A2170" s="2">
        <v>41999</v>
      </c>
      <c r="B2170" s="6">
        <f t="shared" si="49"/>
        <v>2014</v>
      </c>
      <c r="C2170" s="1" t="s">
        <v>12</v>
      </c>
      <c r="D2170" s="1">
        <v>178</v>
      </c>
    </row>
    <row r="2171" spans="1:4" outlineLevel="2" x14ac:dyDescent="0.25">
      <c r="A2171" s="2">
        <v>42001</v>
      </c>
      <c r="B2171" s="6">
        <f t="shared" si="49"/>
        <v>2014</v>
      </c>
      <c r="C2171" s="1" t="s">
        <v>19</v>
      </c>
      <c r="D2171" s="1">
        <v>166</v>
      </c>
    </row>
    <row r="2172" spans="1:4" outlineLevel="2" x14ac:dyDescent="0.25">
      <c r="A2172" s="2">
        <v>42002</v>
      </c>
      <c r="B2172" s="6">
        <f t="shared" si="49"/>
        <v>2014</v>
      </c>
      <c r="C2172" s="1" t="s">
        <v>232</v>
      </c>
      <c r="D2172" s="1">
        <v>14</v>
      </c>
    </row>
    <row r="2173" spans="1:4" outlineLevel="1" x14ac:dyDescent="0.25">
      <c r="A2173" s="2"/>
      <c r="B2173" s="7" t="s">
        <v>737</v>
      </c>
      <c r="D2173" s="1">
        <f>SUBTOTAL(9,D1946:D2172)</f>
        <v>35284</v>
      </c>
    </row>
    <row r="2174" spans="1:4" x14ac:dyDescent="0.25">
      <c r="A2174" s="2"/>
      <c r="B2174" s="7" t="s">
        <v>485</v>
      </c>
      <c r="D2174" s="1">
        <f>SUBTOTAL(9,D2:D2172)</f>
        <v>300227</v>
      </c>
    </row>
  </sheetData>
  <sortState ref="A2:D2163">
    <sortCondition ref="A2:A2163"/>
  </sortState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4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4" style="1" customWidth="1"/>
    <col min="2" max="2" width="18" style="1" customWidth="1"/>
    <col min="3" max="3" width="10.42578125" style="1" customWidth="1"/>
    <col min="4" max="4" width="13.85546875" style="1" customWidth="1"/>
    <col min="5" max="5" width="30" style="1" customWidth="1"/>
    <col min="6" max="7" width="17.140625" style="1" customWidth="1"/>
    <col min="8" max="8" width="14.5703125" style="1" customWidth="1"/>
    <col min="9" max="16384" width="9.140625" style="1"/>
  </cols>
  <sheetData>
    <row r="1" spans="1:7" x14ac:dyDescent="0.25">
      <c r="A1" s="3" t="s">
        <v>240</v>
      </c>
      <c r="B1" s="3" t="s">
        <v>241</v>
      </c>
      <c r="C1" s="3" t="s">
        <v>242</v>
      </c>
      <c r="E1" s="3" t="s">
        <v>740</v>
      </c>
      <c r="F1" s="3" t="s">
        <v>741</v>
      </c>
      <c r="G1" s="3"/>
    </row>
    <row r="2" spans="1:7" x14ac:dyDescent="0.25">
      <c r="A2" s="3"/>
      <c r="B2" s="3"/>
      <c r="C2" s="3"/>
    </row>
    <row r="3" spans="1:7" x14ac:dyDescent="0.25">
      <c r="A3" s="2">
        <v>38643</v>
      </c>
      <c r="B3" s="1" t="s">
        <v>83</v>
      </c>
      <c r="C3" s="1">
        <v>2</v>
      </c>
      <c r="D3" s="1" t="str">
        <f>IF(B3&lt;&gt;B2,"NOWY KLIENT","")</f>
        <v>NOWY KLIENT</v>
      </c>
      <c r="E3" s="1">
        <f>IF(D3&lt;&gt;"NOWY KLIENT", C3+E2,C3)</f>
        <v>2</v>
      </c>
      <c r="F3" s="1">
        <f>IF(E3&gt;=10000,C3*20,IF(E3&gt;=1000,C3*10,IF(E3&gt;=100,C3*5,0)))</f>
        <v>0</v>
      </c>
      <c r="G3" s="10">
        <f>SUM(F:F)/100</f>
        <v>38126.35</v>
      </c>
    </row>
    <row r="4" spans="1:7" x14ac:dyDescent="0.25">
      <c r="A4" s="2">
        <v>39577</v>
      </c>
      <c r="B4" s="1" t="s">
        <v>83</v>
      </c>
      <c r="C4" s="1">
        <v>1</v>
      </c>
      <c r="D4" s="1" t="str">
        <f t="shared" ref="D4:D67" si="0">IF(B4&lt;&gt;B3,"NOWY KLIENT","")</f>
        <v/>
      </c>
      <c r="E4" s="1">
        <f t="shared" ref="E4:E67" si="1">IF(D4&lt;&gt;"NOWY KLIENT", C4+E3,C4)</f>
        <v>3</v>
      </c>
      <c r="F4" s="1">
        <f>IF(E4&gt;=10000,C4*20,IF(E4&gt;=1000,C4*10,IF(E4&gt;=100,C4*5,0)))</f>
        <v>0</v>
      </c>
    </row>
    <row r="5" spans="1:7" x14ac:dyDescent="0.25">
      <c r="A5" s="2">
        <v>41810</v>
      </c>
      <c r="B5" s="1" t="s">
        <v>83</v>
      </c>
      <c r="C5" s="1">
        <v>13</v>
      </c>
      <c r="D5" s="1" t="str">
        <f t="shared" si="0"/>
        <v/>
      </c>
      <c r="E5" s="1">
        <f t="shared" si="1"/>
        <v>16</v>
      </c>
      <c r="F5" s="1">
        <f t="shared" ref="F5:F68" si="2">IF(E5&gt;=10000,C5*20,IF(E5&gt;=1000,C5*10,IF(E5&gt;=100,C5*5,0)))</f>
        <v>0</v>
      </c>
    </row>
    <row r="6" spans="1:7" x14ac:dyDescent="0.25">
      <c r="A6" s="2">
        <v>38725</v>
      </c>
      <c r="B6" s="1" t="s">
        <v>93</v>
      </c>
      <c r="C6" s="1">
        <v>16</v>
      </c>
      <c r="D6" s="1" t="str">
        <f t="shared" si="0"/>
        <v>NOWY KLIENT</v>
      </c>
      <c r="E6" s="1">
        <f t="shared" si="1"/>
        <v>16</v>
      </c>
      <c r="F6" s="1">
        <f t="shared" si="2"/>
        <v>0</v>
      </c>
    </row>
    <row r="7" spans="1:7" x14ac:dyDescent="0.25">
      <c r="A7" s="2">
        <v>40568</v>
      </c>
      <c r="B7" s="1" t="s">
        <v>93</v>
      </c>
      <c r="C7" s="1">
        <v>3</v>
      </c>
      <c r="D7" s="1" t="str">
        <f t="shared" si="0"/>
        <v/>
      </c>
      <c r="E7" s="1">
        <f t="shared" si="1"/>
        <v>19</v>
      </c>
      <c r="F7" s="1">
        <f t="shared" si="2"/>
        <v>0</v>
      </c>
    </row>
    <row r="8" spans="1:7" x14ac:dyDescent="0.25">
      <c r="A8" s="2">
        <v>41244</v>
      </c>
      <c r="B8" s="1" t="s">
        <v>93</v>
      </c>
      <c r="C8" s="1">
        <v>16</v>
      </c>
      <c r="D8" s="1" t="str">
        <f t="shared" si="0"/>
        <v/>
      </c>
      <c r="E8" s="1">
        <f t="shared" si="1"/>
        <v>35</v>
      </c>
      <c r="F8" s="1">
        <f t="shared" si="2"/>
        <v>0</v>
      </c>
    </row>
    <row r="9" spans="1:7" x14ac:dyDescent="0.25">
      <c r="A9" s="2">
        <v>38439</v>
      </c>
      <c r="B9" s="1" t="s">
        <v>33</v>
      </c>
      <c r="C9" s="1">
        <v>12</v>
      </c>
      <c r="D9" s="1" t="str">
        <f t="shared" si="0"/>
        <v>NOWY KLIENT</v>
      </c>
      <c r="E9" s="1">
        <f t="shared" si="1"/>
        <v>12</v>
      </c>
      <c r="F9" s="1">
        <f t="shared" si="2"/>
        <v>0</v>
      </c>
    </row>
    <row r="10" spans="1:7" x14ac:dyDescent="0.25">
      <c r="A10" s="2">
        <v>39328</v>
      </c>
      <c r="B10" s="1" t="s">
        <v>33</v>
      </c>
      <c r="C10" s="1">
        <v>11</v>
      </c>
      <c r="D10" s="1" t="str">
        <f t="shared" si="0"/>
        <v/>
      </c>
      <c r="E10" s="1">
        <f t="shared" si="1"/>
        <v>23</v>
      </c>
      <c r="F10" s="1">
        <f t="shared" si="2"/>
        <v>0</v>
      </c>
    </row>
    <row r="11" spans="1:7" x14ac:dyDescent="0.25">
      <c r="A11" s="2">
        <v>39738</v>
      </c>
      <c r="B11" s="1" t="s">
        <v>33</v>
      </c>
      <c r="C11" s="1">
        <v>4</v>
      </c>
      <c r="D11" s="1" t="str">
        <f t="shared" si="0"/>
        <v/>
      </c>
      <c r="E11" s="1">
        <f t="shared" si="1"/>
        <v>27</v>
      </c>
      <c r="F11" s="1">
        <f t="shared" si="2"/>
        <v>0</v>
      </c>
    </row>
    <row r="12" spans="1:7" x14ac:dyDescent="0.25">
      <c r="A12" s="2">
        <v>40088</v>
      </c>
      <c r="B12" s="1" t="s">
        <v>33</v>
      </c>
      <c r="C12" s="1">
        <v>1</v>
      </c>
      <c r="D12" s="1" t="str">
        <f t="shared" si="0"/>
        <v/>
      </c>
      <c r="E12" s="1">
        <f t="shared" si="1"/>
        <v>28</v>
      </c>
      <c r="F12" s="1">
        <f t="shared" si="2"/>
        <v>0</v>
      </c>
    </row>
    <row r="13" spans="1:7" x14ac:dyDescent="0.25">
      <c r="A13" s="2">
        <v>38734</v>
      </c>
      <c r="B13" s="1" t="s">
        <v>95</v>
      </c>
      <c r="C13" s="1">
        <v>2</v>
      </c>
      <c r="D13" s="1" t="str">
        <f t="shared" si="0"/>
        <v>NOWY KLIENT</v>
      </c>
      <c r="E13" s="1">
        <f t="shared" si="1"/>
        <v>2</v>
      </c>
      <c r="F13" s="1">
        <f t="shared" si="2"/>
        <v>0</v>
      </c>
    </row>
    <row r="14" spans="1:7" x14ac:dyDescent="0.25">
      <c r="A14" s="2">
        <v>40121</v>
      </c>
      <c r="B14" s="1" t="s">
        <v>95</v>
      </c>
      <c r="C14" s="1">
        <v>6</v>
      </c>
      <c r="D14" s="1" t="str">
        <f t="shared" si="0"/>
        <v/>
      </c>
      <c r="E14" s="1">
        <f t="shared" si="1"/>
        <v>8</v>
      </c>
      <c r="F14" s="1">
        <f t="shared" si="2"/>
        <v>0</v>
      </c>
    </row>
    <row r="15" spans="1:7" x14ac:dyDescent="0.25">
      <c r="A15" s="2">
        <v>38410</v>
      </c>
      <c r="B15" s="1" t="s">
        <v>23</v>
      </c>
      <c r="C15" s="1">
        <v>110</v>
      </c>
      <c r="D15" s="1" t="str">
        <f t="shared" si="0"/>
        <v>NOWY KLIENT</v>
      </c>
      <c r="E15" s="1">
        <f t="shared" si="1"/>
        <v>110</v>
      </c>
      <c r="F15" s="1">
        <f t="shared" si="2"/>
        <v>550</v>
      </c>
    </row>
    <row r="16" spans="1:7" x14ac:dyDescent="0.25">
      <c r="A16" s="2">
        <v>38510</v>
      </c>
      <c r="B16" s="1" t="s">
        <v>23</v>
      </c>
      <c r="C16" s="1">
        <v>83</v>
      </c>
      <c r="D16" s="1" t="str">
        <f t="shared" si="0"/>
        <v/>
      </c>
      <c r="E16" s="1">
        <f t="shared" si="1"/>
        <v>193</v>
      </c>
      <c r="F16" s="1">
        <f t="shared" si="2"/>
        <v>415</v>
      </c>
    </row>
    <row r="17" spans="1:6" x14ac:dyDescent="0.25">
      <c r="A17" s="2">
        <v>38617</v>
      </c>
      <c r="B17" s="1" t="s">
        <v>23</v>
      </c>
      <c r="C17" s="1">
        <v>127</v>
      </c>
      <c r="D17" s="1" t="str">
        <f t="shared" si="0"/>
        <v/>
      </c>
      <c r="E17" s="1">
        <f t="shared" si="1"/>
        <v>320</v>
      </c>
      <c r="F17" s="1">
        <f t="shared" si="2"/>
        <v>635</v>
      </c>
    </row>
    <row r="18" spans="1:6" x14ac:dyDescent="0.25">
      <c r="A18" s="2">
        <v>38834</v>
      </c>
      <c r="B18" s="1" t="s">
        <v>23</v>
      </c>
      <c r="C18" s="1">
        <v>136</v>
      </c>
      <c r="D18" s="1" t="str">
        <f t="shared" si="0"/>
        <v/>
      </c>
      <c r="E18" s="1">
        <f t="shared" si="1"/>
        <v>456</v>
      </c>
      <c r="F18" s="1">
        <f t="shared" si="2"/>
        <v>680</v>
      </c>
    </row>
    <row r="19" spans="1:6" x14ac:dyDescent="0.25">
      <c r="A19" s="2">
        <v>38929</v>
      </c>
      <c r="B19" s="1" t="s">
        <v>23</v>
      </c>
      <c r="C19" s="1">
        <v>144</v>
      </c>
      <c r="D19" s="1" t="str">
        <f t="shared" si="0"/>
        <v/>
      </c>
      <c r="E19" s="1">
        <f t="shared" si="1"/>
        <v>600</v>
      </c>
      <c r="F19" s="1">
        <f t="shared" si="2"/>
        <v>720</v>
      </c>
    </row>
    <row r="20" spans="1:6" x14ac:dyDescent="0.25">
      <c r="A20" s="2">
        <v>39048</v>
      </c>
      <c r="B20" s="1" t="s">
        <v>23</v>
      </c>
      <c r="C20" s="1">
        <v>151</v>
      </c>
      <c r="D20" s="1" t="str">
        <f t="shared" si="0"/>
        <v/>
      </c>
      <c r="E20" s="1">
        <f t="shared" si="1"/>
        <v>751</v>
      </c>
      <c r="F20" s="1">
        <f t="shared" si="2"/>
        <v>755</v>
      </c>
    </row>
    <row r="21" spans="1:6" x14ac:dyDescent="0.25">
      <c r="A21" s="2">
        <v>39079</v>
      </c>
      <c r="B21" s="1" t="s">
        <v>23</v>
      </c>
      <c r="C21" s="1">
        <v>27</v>
      </c>
      <c r="D21" s="1" t="str">
        <f t="shared" si="0"/>
        <v/>
      </c>
      <c r="E21" s="1">
        <f t="shared" si="1"/>
        <v>778</v>
      </c>
      <c r="F21" s="1">
        <f t="shared" si="2"/>
        <v>135</v>
      </c>
    </row>
    <row r="22" spans="1:6" x14ac:dyDescent="0.25">
      <c r="A22" s="2">
        <v>39080</v>
      </c>
      <c r="B22" s="1" t="s">
        <v>23</v>
      </c>
      <c r="C22" s="1">
        <v>116</v>
      </c>
      <c r="D22" s="1" t="str">
        <f t="shared" si="0"/>
        <v/>
      </c>
      <c r="E22" s="1">
        <f t="shared" si="1"/>
        <v>894</v>
      </c>
      <c r="F22" s="1">
        <f t="shared" si="2"/>
        <v>580</v>
      </c>
    </row>
    <row r="23" spans="1:6" x14ac:dyDescent="0.25">
      <c r="A23" s="2">
        <v>39081</v>
      </c>
      <c r="B23" s="1" t="s">
        <v>23</v>
      </c>
      <c r="C23" s="1">
        <v>61</v>
      </c>
      <c r="D23" s="1" t="str">
        <f t="shared" si="0"/>
        <v/>
      </c>
      <c r="E23" s="1">
        <f t="shared" si="1"/>
        <v>955</v>
      </c>
      <c r="F23" s="1">
        <f t="shared" si="2"/>
        <v>305</v>
      </c>
    </row>
    <row r="24" spans="1:6" x14ac:dyDescent="0.25">
      <c r="A24" s="2">
        <v>39097</v>
      </c>
      <c r="B24" s="1" t="s">
        <v>23</v>
      </c>
      <c r="C24" s="1">
        <v>99</v>
      </c>
      <c r="D24" s="1" t="str">
        <f t="shared" si="0"/>
        <v/>
      </c>
      <c r="E24" s="1">
        <f t="shared" si="1"/>
        <v>1054</v>
      </c>
      <c r="F24" s="1">
        <f t="shared" si="2"/>
        <v>990</v>
      </c>
    </row>
    <row r="25" spans="1:6" x14ac:dyDescent="0.25">
      <c r="A25" s="2">
        <v>39120</v>
      </c>
      <c r="B25" s="1" t="s">
        <v>23</v>
      </c>
      <c r="C25" s="1">
        <v>197</v>
      </c>
      <c r="D25" s="1" t="str">
        <f t="shared" si="0"/>
        <v/>
      </c>
      <c r="E25" s="1">
        <f t="shared" si="1"/>
        <v>1251</v>
      </c>
      <c r="F25" s="1">
        <f t="shared" si="2"/>
        <v>1970</v>
      </c>
    </row>
    <row r="26" spans="1:6" x14ac:dyDescent="0.25">
      <c r="A26" s="2">
        <v>39331</v>
      </c>
      <c r="B26" s="1" t="s">
        <v>23</v>
      </c>
      <c r="C26" s="1">
        <v>186</v>
      </c>
      <c r="D26" s="1" t="str">
        <f t="shared" si="0"/>
        <v/>
      </c>
      <c r="E26" s="1">
        <f t="shared" si="1"/>
        <v>1437</v>
      </c>
      <c r="F26" s="1">
        <f t="shared" si="2"/>
        <v>1860</v>
      </c>
    </row>
    <row r="27" spans="1:6" x14ac:dyDescent="0.25">
      <c r="A27" s="2">
        <v>39434</v>
      </c>
      <c r="B27" s="1" t="s">
        <v>23</v>
      </c>
      <c r="C27" s="1">
        <v>138</v>
      </c>
      <c r="D27" s="1" t="str">
        <f t="shared" si="0"/>
        <v/>
      </c>
      <c r="E27" s="1">
        <f t="shared" si="1"/>
        <v>1575</v>
      </c>
      <c r="F27" s="1">
        <f t="shared" si="2"/>
        <v>1380</v>
      </c>
    </row>
    <row r="28" spans="1:6" x14ac:dyDescent="0.25">
      <c r="A28" s="2">
        <v>39445</v>
      </c>
      <c r="B28" s="1" t="s">
        <v>23</v>
      </c>
      <c r="C28" s="1">
        <v>156</v>
      </c>
      <c r="D28" s="1" t="str">
        <f t="shared" si="0"/>
        <v/>
      </c>
      <c r="E28" s="1">
        <f t="shared" si="1"/>
        <v>1731</v>
      </c>
      <c r="F28" s="1">
        <f t="shared" si="2"/>
        <v>1560</v>
      </c>
    </row>
    <row r="29" spans="1:6" x14ac:dyDescent="0.25">
      <c r="A29" s="2">
        <v>39469</v>
      </c>
      <c r="B29" s="1" t="s">
        <v>23</v>
      </c>
      <c r="C29" s="1">
        <v>179</v>
      </c>
      <c r="D29" s="1" t="str">
        <f t="shared" si="0"/>
        <v/>
      </c>
      <c r="E29" s="1">
        <f t="shared" si="1"/>
        <v>1910</v>
      </c>
      <c r="F29" s="1">
        <f t="shared" si="2"/>
        <v>1790</v>
      </c>
    </row>
    <row r="30" spans="1:6" x14ac:dyDescent="0.25">
      <c r="A30" s="2">
        <v>39559</v>
      </c>
      <c r="B30" s="1" t="s">
        <v>23</v>
      </c>
      <c r="C30" s="1">
        <v>170</v>
      </c>
      <c r="D30" s="1" t="str">
        <f t="shared" si="0"/>
        <v/>
      </c>
      <c r="E30" s="1">
        <f t="shared" si="1"/>
        <v>2080</v>
      </c>
      <c r="F30" s="1">
        <f t="shared" si="2"/>
        <v>1700</v>
      </c>
    </row>
    <row r="31" spans="1:6" x14ac:dyDescent="0.25">
      <c r="A31" s="2">
        <v>39587</v>
      </c>
      <c r="B31" s="1" t="s">
        <v>23</v>
      </c>
      <c r="C31" s="1">
        <v>54</v>
      </c>
      <c r="D31" s="1" t="str">
        <f t="shared" si="0"/>
        <v/>
      </c>
      <c r="E31" s="1">
        <f t="shared" si="1"/>
        <v>2134</v>
      </c>
      <c r="F31" s="1">
        <f t="shared" si="2"/>
        <v>540</v>
      </c>
    </row>
    <row r="32" spans="1:6" x14ac:dyDescent="0.25">
      <c r="A32" s="2">
        <v>39622</v>
      </c>
      <c r="B32" s="1" t="s">
        <v>23</v>
      </c>
      <c r="C32" s="1">
        <v>152</v>
      </c>
      <c r="D32" s="1" t="str">
        <f t="shared" si="0"/>
        <v/>
      </c>
      <c r="E32" s="1">
        <f t="shared" si="1"/>
        <v>2286</v>
      </c>
      <c r="F32" s="1">
        <f t="shared" si="2"/>
        <v>1520</v>
      </c>
    </row>
    <row r="33" spans="1:6" x14ac:dyDescent="0.25">
      <c r="A33" s="2">
        <v>39858</v>
      </c>
      <c r="B33" s="1" t="s">
        <v>23</v>
      </c>
      <c r="C33" s="1">
        <v>50</v>
      </c>
      <c r="D33" s="1" t="str">
        <f t="shared" si="0"/>
        <v/>
      </c>
      <c r="E33" s="1">
        <f t="shared" si="1"/>
        <v>2336</v>
      </c>
      <c r="F33" s="1">
        <f t="shared" si="2"/>
        <v>500</v>
      </c>
    </row>
    <row r="34" spans="1:6" x14ac:dyDescent="0.25">
      <c r="A34" s="2">
        <v>40121</v>
      </c>
      <c r="B34" s="1" t="s">
        <v>23</v>
      </c>
      <c r="C34" s="1">
        <v>68</v>
      </c>
      <c r="D34" s="1" t="str">
        <f t="shared" si="0"/>
        <v/>
      </c>
      <c r="E34" s="1">
        <f t="shared" si="1"/>
        <v>2404</v>
      </c>
      <c r="F34" s="1">
        <f t="shared" si="2"/>
        <v>680</v>
      </c>
    </row>
    <row r="35" spans="1:6" x14ac:dyDescent="0.25">
      <c r="A35" s="2">
        <v>40164</v>
      </c>
      <c r="B35" s="1" t="s">
        <v>23</v>
      </c>
      <c r="C35" s="1">
        <v>131</v>
      </c>
      <c r="D35" s="1" t="str">
        <f t="shared" si="0"/>
        <v/>
      </c>
      <c r="E35" s="1">
        <f t="shared" si="1"/>
        <v>2535</v>
      </c>
      <c r="F35" s="1">
        <f t="shared" si="2"/>
        <v>1310</v>
      </c>
    </row>
    <row r="36" spans="1:6" x14ac:dyDescent="0.25">
      <c r="A36" s="2">
        <v>40171</v>
      </c>
      <c r="B36" s="1" t="s">
        <v>23</v>
      </c>
      <c r="C36" s="1">
        <v>105</v>
      </c>
      <c r="D36" s="1" t="str">
        <f t="shared" si="0"/>
        <v/>
      </c>
      <c r="E36" s="1">
        <f t="shared" si="1"/>
        <v>2640</v>
      </c>
      <c r="F36" s="1">
        <f t="shared" si="2"/>
        <v>1050</v>
      </c>
    </row>
    <row r="37" spans="1:6" x14ac:dyDescent="0.25">
      <c r="A37" s="2">
        <v>40290</v>
      </c>
      <c r="B37" s="1" t="s">
        <v>23</v>
      </c>
      <c r="C37" s="1">
        <v>96</v>
      </c>
      <c r="D37" s="1" t="str">
        <f t="shared" si="0"/>
        <v/>
      </c>
      <c r="E37" s="1">
        <f t="shared" si="1"/>
        <v>2736</v>
      </c>
      <c r="F37" s="1">
        <f t="shared" si="2"/>
        <v>960</v>
      </c>
    </row>
    <row r="38" spans="1:6" x14ac:dyDescent="0.25">
      <c r="A38" s="2">
        <v>40323</v>
      </c>
      <c r="B38" s="1" t="s">
        <v>23</v>
      </c>
      <c r="C38" s="1">
        <v>74</v>
      </c>
      <c r="D38" s="1" t="str">
        <f t="shared" si="0"/>
        <v/>
      </c>
      <c r="E38" s="1">
        <f t="shared" si="1"/>
        <v>2810</v>
      </c>
      <c r="F38" s="1">
        <f t="shared" si="2"/>
        <v>740</v>
      </c>
    </row>
    <row r="39" spans="1:6" x14ac:dyDescent="0.25">
      <c r="A39" s="2">
        <v>40488</v>
      </c>
      <c r="B39" s="1" t="s">
        <v>23</v>
      </c>
      <c r="C39" s="1">
        <v>100</v>
      </c>
      <c r="D39" s="1" t="str">
        <f t="shared" si="0"/>
        <v/>
      </c>
      <c r="E39" s="1">
        <f t="shared" si="1"/>
        <v>2910</v>
      </c>
      <c r="F39" s="1">
        <f t="shared" si="2"/>
        <v>1000</v>
      </c>
    </row>
    <row r="40" spans="1:6" x14ac:dyDescent="0.25">
      <c r="A40" s="2">
        <v>40986</v>
      </c>
      <c r="B40" s="1" t="s">
        <v>23</v>
      </c>
      <c r="C40" s="1">
        <v>194</v>
      </c>
      <c r="D40" s="1" t="str">
        <f t="shared" si="0"/>
        <v/>
      </c>
      <c r="E40" s="1">
        <f t="shared" si="1"/>
        <v>3104</v>
      </c>
      <c r="F40" s="1">
        <f t="shared" si="2"/>
        <v>1940</v>
      </c>
    </row>
    <row r="41" spans="1:6" x14ac:dyDescent="0.25">
      <c r="A41" s="2">
        <v>40992</v>
      </c>
      <c r="B41" s="1" t="s">
        <v>23</v>
      </c>
      <c r="C41" s="1">
        <v>123</v>
      </c>
      <c r="D41" s="1" t="str">
        <f t="shared" si="0"/>
        <v/>
      </c>
      <c r="E41" s="1">
        <f t="shared" si="1"/>
        <v>3227</v>
      </c>
      <c r="F41" s="1">
        <f t="shared" si="2"/>
        <v>1230</v>
      </c>
    </row>
    <row r="42" spans="1:6" x14ac:dyDescent="0.25">
      <c r="A42" s="2">
        <v>41042</v>
      </c>
      <c r="B42" s="1" t="s">
        <v>23</v>
      </c>
      <c r="C42" s="1">
        <v>70</v>
      </c>
      <c r="D42" s="1" t="str">
        <f t="shared" si="0"/>
        <v/>
      </c>
      <c r="E42" s="1">
        <f t="shared" si="1"/>
        <v>3297</v>
      </c>
      <c r="F42" s="1">
        <f t="shared" si="2"/>
        <v>700</v>
      </c>
    </row>
    <row r="43" spans="1:6" x14ac:dyDescent="0.25">
      <c r="A43" s="2">
        <v>41099</v>
      </c>
      <c r="B43" s="1" t="s">
        <v>23</v>
      </c>
      <c r="C43" s="1">
        <v>27</v>
      </c>
      <c r="D43" s="1" t="str">
        <f t="shared" si="0"/>
        <v/>
      </c>
      <c r="E43" s="1">
        <f t="shared" si="1"/>
        <v>3324</v>
      </c>
      <c r="F43" s="1">
        <f t="shared" si="2"/>
        <v>270</v>
      </c>
    </row>
    <row r="44" spans="1:6" x14ac:dyDescent="0.25">
      <c r="A44" s="2">
        <v>41134</v>
      </c>
      <c r="B44" s="1" t="s">
        <v>23</v>
      </c>
      <c r="C44" s="1">
        <v>70</v>
      </c>
      <c r="D44" s="1" t="str">
        <f t="shared" si="0"/>
        <v/>
      </c>
      <c r="E44" s="1">
        <f t="shared" si="1"/>
        <v>3394</v>
      </c>
      <c r="F44" s="1">
        <f t="shared" si="2"/>
        <v>700</v>
      </c>
    </row>
    <row r="45" spans="1:6" x14ac:dyDescent="0.25">
      <c r="A45" s="2">
        <v>41259</v>
      </c>
      <c r="B45" s="1" t="s">
        <v>23</v>
      </c>
      <c r="C45" s="1">
        <v>177</v>
      </c>
      <c r="D45" s="1" t="str">
        <f t="shared" si="0"/>
        <v/>
      </c>
      <c r="E45" s="1">
        <f t="shared" si="1"/>
        <v>3571</v>
      </c>
      <c r="F45" s="1">
        <f t="shared" si="2"/>
        <v>1770</v>
      </c>
    </row>
    <row r="46" spans="1:6" x14ac:dyDescent="0.25">
      <c r="A46" s="2">
        <v>41676</v>
      </c>
      <c r="B46" s="1" t="s">
        <v>23</v>
      </c>
      <c r="C46" s="1">
        <v>89</v>
      </c>
      <c r="D46" s="1" t="str">
        <f t="shared" si="0"/>
        <v/>
      </c>
      <c r="E46" s="1">
        <f t="shared" si="1"/>
        <v>3660</v>
      </c>
      <c r="F46" s="1">
        <f t="shared" si="2"/>
        <v>890</v>
      </c>
    </row>
    <row r="47" spans="1:6" x14ac:dyDescent="0.25">
      <c r="A47" s="2">
        <v>41682</v>
      </c>
      <c r="B47" s="1" t="s">
        <v>23</v>
      </c>
      <c r="C47" s="1">
        <v>58</v>
      </c>
      <c r="D47" s="1" t="str">
        <f t="shared" si="0"/>
        <v/>
      </c>
      <c r="E47" s="1">
        <f t="shared" si="1"/>
        <v>3718</v>
      </c>
      <c r="F47" s="1">
        <f t="shared" si="2"/>
        <v>580</v>
      </c>
    </row>
    <row r="48" spans="1:6" x14ac:dyDescent="0.25">
      <c r="A48" s="2">
        <v>41687</v>
      </c>
      <c r="B48" s="1" t="s">
        <v>23</v>
      </c>
      <c r="C48" s="1">
        <v>58</v>
      </c>
      <c r="D48" s="1" t="str">
        <f t="shared" si="0"/>
        <v/>
      </c>
      <c r="E48" s="1">
        <f t="shared" si="1"/>
        <v>3776</v>
      </c>
      <c r="F48" s="1">
        <f t="shared" si="2"/>
        <v>580</v>
      </c>
    </row>
    <row r="49" spans="1:6" x14ac:dyDescent="0.25">
      <c r="A49" s="2">
        <v>41789</v>
      </c>
      <c r="B49" s="1" t="s">
        <v>23</v>
      </c>
      <c r="C49" s="1">
        <v>23</v>
      </c>
      <c r="D49" s="1" t="str">
        <f t="shared" si="0"/>
        <v/>
      </c>
      <c r="E49" s="1">
        <f t="shared" si="1"/>
        <v>3799</v>
      </c>
      <c r="F49" s="1">
        <f t="shared" si="2"/>
        <v>230</v>
      </c>
    </row>
    <row r="50" spans="1:6" x14ac:dyDescent="0.25">
      <c r="A50" s="2">
        <v>41931</v>
      </c>
      <c r="B50" s="1" t="s">
        <v>23</v>
      </c>
      <c r="C50" s="1">
        <v>106</v>
      </c>
      <c r="D50" s="1" t="str">
        <f t="shared" si="0"/>
        <v/>
      </c>
      <c r="E50" s="1">
        <f t="shared" si="1"/>
        <v>3905</v>
      </c>
      <c r="F50" s="1">
        <f t="shared" si="2"/>
        <v>1060</v>
      </c>
    </row>
    <row r="51" spans="1:6" x14ac:dyDescent="0.25">
      <c r="A51" s="2">
        <v>38918</v>
      </c>
      <c r="B51" s="1" t="s">
        <v>122</v>
      </c>
      <c r="C51" s="1">
        <v>9</v>
      </c>
      <c r="D51" s="1" t="str">
        <f t="shared" si="0"/>
        <v>NOWY KLIENT</v>
      </c>
      <c r="E51" s="1">
        <f t="shared" si="1"/>
        <v>9</v>
      </c>
      <c r="F51" s="1">
        <f t="shared" si="2"/>
        <v>0</v>
      </c>
    </row>
    <row r="52" spans="1:6" x14ac:dyDescent="0.25">
      <c r="A52" s="2">
        <v>38985</v>
      </c>
      <c r="B52" s="1" t="s">
        <v>122</v>
      </c>
      <c r="C52" s="1">
        <v>17</v>
      </c>
      <c r="D52" s="1" t="str">
        <f t="shared" si="0"/>
        <v/>
      </c>
      <c r="E52" s="1">
        <f t="shared" si="1"/>
        <v>26</v>
      </c>
      <c r="F52" s="1">
        <f t="shared" si="2"/>
        <v>0</v>
      </c>
    </row>
    <row r="53" spans="1:6" x14ac:dyDescent="0.25">
      <c r="A53" s="2">
        <v>40815</v>
      </c>
      <c r="B53" s="1" t="s">
        <v>223</v>
      </c>
      <c r="C53" s="1">
        <v>1</v>
      </c>
      <c r="D53" s="1" t="str">
        <f t="shared" si="0"/>
        <v>NOWY KLIENT</v>
      </c>
      <c r="E53" s="1">
        <f t="shared" si="1"/>
        <v>1</v>
      </c>
      <c r="F53" s="1">
        <f t="shared" si="2"/>
        <v>0</v>
      </c>
    </row>
    <row r="54" spans="1:6" x14ac:dyDescent="0.25">
      <c r="A54" s="2">
        <v>38366</v>
      </c>
      <c r="B54" s="1" t="s">
        <v>6</v>
      </c>
      <c r="C54" s="1">
        <v>95</v>
      </c>
      <c r="D54" s="1" t="str">
        <f t="shared" si="0"/>
        <v>NOWY KLIENT</v>
      </c>
      <c r="E54" s="1">
        <f t="shared" si="1"/>
        <v>95</v>
      </c>
      <c r="F54" s="1">
        <f t="shared" si="2"/>
        <v>0</v>
      </c>
    </row>
    <row r="55" spans="1:6" x14ac:dyDescent="0.25">
      <c r="A55" s="2">
        <v>38526</v>
      </c>
      <c r="B55" s="1" t="s">
        <v>6</v>
      </c>
      <c r="C55" s="1">
        <v>81</v>
      </c>
      <c r="D55" s="1" t="str">
        <f t="shared" si="0"/>
        <v/>
      </c>
      <c r="E55" s="1">
        <f t="shared" si="1"/>
        <v>176</v>
      </c>
      <c r="F55" s="1">
        <f t="shared" si="2"/>
        <v>405</v>
      </c>
    </row>
    <row r="56" spans="1:6" x14ac:dyDescent="0.25">
      <c r="A56" s="2">
        <v>38547</v>
      </c>
      <c r="B56" s="1" t="s">
        <v>6</v>
      </c>
      <c r="C56" s="1">
        <v>173</v>
      </c>
      <c r="D56" s="1" t="str">
        <f t="shared" si="0"/>
        <v/>
      </c>
      <c r="E56" s="1">
        <f t="shared" si="1"/>
        <v>349</v>
      </c>
      <c r="F56" s="1">
        <f t="shared" si="2"/>
        <v>865</v>
      </c>
    </row>
    <row r="57" spans="1:6" x14ac:dyDescent="0.25">
      <c r="A57" s="2">
        <v>38624</v>
      </c>
      <c r="B57" s="1" t="s">
        <v>6</v>
      </c>
      <c r="C57" s="1">
        <v>122</v>
      </c>
      <c r="D57" s="1" t="str">
        <f t="shared" si="0"/>
        <v/>
      </c>
      <c r="E57" s="1">
        <f t="shared" si="1"/>
        <v>471</v>
      </c>
      <c r="F57" s="1">
        <f t="shared" si="2"/>
        <v>610</v>
      </c>
    </row>
    <row r="58" spans="1:6" x14ac:dyDescent="0.25">
      <c r="A58" s="2">
        <v>38859</v>
      </c>
      <c r="B58" s="1" t="s">
        <v>6</v>
      </c>
      <c r="C58" s="1">
        <v>40</v>
      </c>
      <c r="D58" s="1" t="str">
        <f t="shared" si="0"/>
        <v/>
      </c>
      <c r="E58" s="1">
        <f t="shared" si="1"/>
        <v>511</v>
      </c>
      <c r="F58" s="1">
        <f t="shared" si="2"/>
        <v>200</v>
      </c>
    </row>
    <row r="59" spans="1:6" x14ac:dyDescent="0.25">
      <c r="A59" s="2">
        <v>39003</v>
      </c>
      <c r="B59" s="1" t="s">
        <v>6</v>
      </c>
      <c r="C59" s="1">
        <v>163</v>
      </c>
      <c r="D59" s="1" t="str">
        <f t="shared" si="0"/>
        <v/>
      </c>
      <c r="E59" s="1">
        <f t="shared" si="1"/>
        <v>674</v>
      </c>
      <c r="F59" s="1">
        <f t="shared" si="2"/>
        <v>815</v>
      </c>
    </row>
    <row r="60" spans="1:6" x14ac:dyDescent="0.25">
      <c r="A60" s="2">
        <v>39021</v>
      </c>
      <c r="B60" s="1" t="s">
        <v>6</v>
      </c>
      <c r="C60" s="1">
        <v>194</v>
      </c>
      <c r="D60" s="1" t="str">
        <f t="shared" si="0"/>
        <v/>
      </c>
      <c r="E60" s="1">
        <f t="shared" si="1"/>
        <v>868</v>
      </c>
      <c r="F60" s="1">
        <f t="shared" si="2"/>
        <v>970</v>
      </c>
    </row>
    <row r="61" spans="1:6" x14ac:dyDescent="0.25">
      <c r="A61" s="2">
        <v>39052</v>
      </c>
      <c r="B61" s="1" t="s">
        <v>6</v>
      </c>
      <c r="C61" s="1">
        <v>124</v>
      </c>
      <c r="D61" s="1" t="str">
        <f t="shared" si="0"/>
        <v/>
      </c>
      <c r="E61" s="1">
        <f t="shared" si="1"/>
        <v>992</v>
      </c>
      <c r="F61" s="1">
        <f t="shared" si="2"/>
        <v>620</v>
      </c>
    </row>
    <row r="62" spans="1:6" x14ac:dyDescent="0.25">
      <c r="A62" s="2">
        <v>39191</v>
      </c>
      <c r="B62" s="1" t="s">
        <v>6</v>
      </c>
      <c r="C62" s="1">
        <v>67</v>
      </c>
      <c r="D62" s="1" t="str">
        <f t="shared" si="0"/>
        <v/>
      </c>
      <c r="E62" s="1">
        <f t="shared" si="1"/>
        <v>1059</v>
      </c>
      <c r="F62" s="1">
        <f t="shared" si="2"/>
        <v>670</v>
      </c>
    </row>
    <row r="63" spans="1:6" x14ac:dyDescent="0.25">
      <c r="A63" s="2">
        <v>39408</v>
      </c>
      <c r="B63" s="1" t="s">
        <v>6</v>
      </c>
      <c r="C63" s="1">
        <v>103</v>
      </c>
      <c r="D63" s="1" t="str">
        <f t="shared" si="0"/>
        <v/>
      </c>
      <c r="E63" s="1">
        <f t="shared" si="1"/>
        <v>1162</v>
      </c>
      <c r="F63" s="1">
        <f t="shared" si="2"/>
        <v>1030</v>
      </c>
    </row>
    <row r="64" spans="1:6" x14ac:dyDescent="0.25">
      <c r="A64" s="2">
        <v>39586</v>
      </c>
      <c r="B64" s="1" t="s">
        <v>6</v>
      </c>
      <c r="C64" s="1">
        <v>52</v>
      </c>
      <c r="D64" s="1" t="str">
        <f t="shared" si="0"/>
        <v/>
      </c>
      <c r="E64" s="1">
        <f t="shared" si="1"/>
        <v>1214</v>
      </c>
      <c r="F64" s="1">
        <f t="shared" si="2"/>
        <v>520</v>
      </c>
    </row>
    <row r="65" spans="1:6" x14ac:dyDescent="0.25">
      <c r="A65" s="2">
        <v>39664</v>
      </c>
      <c r="B65" s="1" t="s">
        <v>6</v>
      </c>
      <c r="C65" s="1">
        <v>28</v>
      </c>
      <c r="D65" s="1" t="str">
        <f t="shared" si="0"/>
        <v/>
      </c>
      <c r="E65" s="1">
        <f t="shared" si="1"/>
        <v>1242</v>
      </c>
      <c r="F65" s="1">
        <f t="shared" si="2"/>
        <v>280</v>
      </c>
    </row>
    <row r="66" spans="1:6" x14ac:dyDescent="0.25">
      <c r="A66" s="2">
        <v>40049</v>
      </c>
      <c r="B66" s="1" t="s">
        <v>6</v>
      </c>
      <c r="C66" s="1">
        <v>70</v>
      </c>
      <c r="D66" s="1" t="str">
        <f t="shared" si="0"/>
        <v/>
      </c>
      <c r="E66" s="1">
        <f t="shared" si="1"/>
        <v>1312</v>
      </c>
      <c r="F66" s="1">
        <f t="shared" si="2"/>
        <v>700</v>
      </c>
    </row>
    <row r="67" spans="1:6" x14ac:dyDescent="0.25">
      <c r="A67" s="2">
        <v>40075</v>
      </c>
      <c r="B67" s="1" t="s">
        <v>6</v>
      </c>
      <c r="C67" s="1">
        <v>73</v>
      </c>
      <c r="D67" s="1" t="str">
        <f t="shared" si="0"/>
        <v/>
      </c>
      <c r="E67" s="1">
        <f t="shared" si="1"/>
        <v>1385</v>
      </c>
      <c r="F67" s="1">
        <f t="shared" si="2"/>
        <v>730</v>
      </c>
    </row>
    <row r="68" spans="1:6" x14ac:dyDescent="0.25">
      <c r="A68" s="2">
        <v>40152</v>
      </c>
      <c r="B68" s="1" t="s">
        <v>6</v>
      </c>
      <c r="C68" s="1">
        <v>168</v>
      </c>
      <c r="D68" s="1" t="str">
        <f t="shared" ref="D68:D131" si="3">IF(B68&lt;&gt;B67,"NOWY KLIENT","")</f>
        <v/>
      </c>
      <c r="E68" s="1">
        <f t="shared" ref="E68:E131" si="4">IF(D68&lt;&gt;"NOWY KLIENT", C68+E67,C68)</f>
        <v>1553</v>
      </c>
      <c r="F68" s="1">
        <f t="shared" si="2"/>
        <v>1680</v>
      </c>
    </row>
    <row r="69" spans="1:6" x14ac:dyDescent="0.25">
      <c r="A69" s="2">
        <v>40221</v>
      </c>
      <c r="B69" s="1" t="s">
        <v>6</v>
      </c>
      <c r="C69" s="1">
        <v>81</v>
      </c>
      <c r="D69" s="1" t="str">
        <f t="shared" si="3"/>
        <v/>
      </c>
      <c r="E69" s="1">
        <f t="shared" si="4"/>
        <v>1634</v>
      </c>
      <c r="F69" s="1">
        <f t="shared" ref="F69:F132" si="5">IF(E69&gt;=10000,C69*20,IF(E69&gt;=1000,C69*10,IF(E69&gt;=100,C69*5,0)))</f>
        <v>810</v>
      </c>
    </row>
    <row r="70" spans="1:6" x14ac:dyDescent="0.25">
      <c r="A70" s="2">
        <v>40225</v>
      </c>
      <c r="B70" s="1" t="s">
        <v>6</v>
      </c>
      <c r="C70" s="1">
        <v>194</v>
      </c>
      <c r="D70" s="1" t="str">
        <f t="shared" si="3"/>
        <v/>
      </c>
      <c r="E70" s="1">
        <f t="shared" si="4"/>
        <v>1828</v>
      </c>
      <c r="F70" s="1">
        <f t="shared" si="5"/>
        <v>1940</v>
      </c>
    </row>
    <row r="71" spans="1:6" x14ac:dyDescent="0.25">
      <c r="A71" s="2">
        <v>40610</v>
      </c>
      <c r="B71" s="1" t="s">
        <v>6</v>
      </c>
      <c r="C71" s="1">
        <v>25</v>
      </c>
      <c r="D71" s="1" t="str">
        <f t="shared" si="3"/>
        <v/>
      </c>
      <c r="E71" s="1">
        <f t="shared" si="4"/>
        <v>1853</v>
      </c>
      <c r="F71" s="1">
        <f t="shared" si="5"/>
        <v>250</v>
      </c>
    </row>
    <row r="72" spans="1:6" x14ac:dyDescent="0.25">
      <c r="A72" s="2">
        <v>40670</v>
      </c>
      <c r="B72" s="1" t="s">
        <v>6</v>
      </c>
      <c r="C72" s="1">
        <v>99</v>
      </c>
      <c r="D72" s="1" t="str">
        <f t="shared" si="3"/>
        <v/>
      </c>
      <c r="E72" s="1">
        <f t="shared" si="4"/>
        <v>1952</v>
      </c>
      <c r="F72" s="1">
        <f t="shared" si="5"/>
        <v>990</v>
      </c>
    </row>
    <row r="73" spans="1:6" x14ac:dyDescent="0.25">
      <c r="A73" s="2">
        <v>40753</v>
      </c>
      <c r="B73" s="1" t="s">
        <v>6</v>
      </c>
      <c r="C73" s="1">
        <v>162</v>
      </c>
      <c r="D73" s="1" t="str">
        <f t="shared" si="3"/>
        <v/>
      </c>
      <c r="E73" s="1">
        <f t="shared" si="4"/>
        <v>2114</v>
      </c>
      <c r="F73" s="1">
        <f t="shared" si="5"/>
        <v>1620</v>
      </c>
    </row>
    <row r="74" spans="1:6" x14ac:dyDescent="0.25">
      <c r="A74" s="2">
        <v>40768</v>
      </c>
      <c r="B74" s="1" t="s">
        <v>6</v>
      </c>
      <c r="C74" s="1">
        <v>184</v>
      </c>
      <c r="D74" s="1" t="str">
        <f t="shared" si="3"/>
        <v/>
      </c>
      <c r="E74" s="1">
        <f t="shared" si="4"/>
        <v>2298</v>
      </c>
      <c r="F74" s="1">
        <f t="shared" si="5"/>
        <v>1840</v>
      </c>
    </row>
    <row r="75" spans="1:6" x14ac:dyDescent="0.25">
      <c r="A75" s="2">
        <v>40789</v>
      </c>
      <c r="B75" s="1" t="s">
        <v>6</v>
      </c>
      <c r="C75" s="1">
        <v>77</v>
      </c>
      <c r="D75" s="1" t="str">
        <f t="shared" si="3"/>
        <v/>
      </c>
      <c r="E75" s="1">
        <f t="shared" si="4"/>
        <v>2375</v>
      </c>
      <c r="F75" s="1">
        <f t="shared" si="5"/>
        <v>770</v>
      </c>
    </row>
    <row r="76" spans="1:6" x14ac:dyDescent="0.25">
      <c r="A76" s="2">
        <v>40892</v>
      </c>
      <c r="B76" s="1" t="s">
        <v>6</v>
      </c>
      <c r="C76" s="1">
        <v>108</v>
      </c>
      <c r="D76" s="1" t="str">
        <f t="shared" si="3"/>
        <v/>
      </c>
      <c r="E76" s="1">
        <f t="shared" si="4"/>
        <v>2483</v>
      </c>
      <c r="F76" s="1">
        <f t="shared" si="5"/>
        <v>1080</v>
      </c>
    </row>
    <row r="77" spans="1:6" x14ac:dyDescent="0.25">
      <c r="A77" s="2">
        <v>40903</v>
      </c>
      <c r="B77" s="1" t="s">
        <v>6</v>
      </c>
      <c r="C77" s="1">
        <v>197</v>
      </c>
      <c r="D77" s="1" t="str">
        <f t="shared" si="3"/>
        <v/>
      </c>
      <c r="E77" s="1">
        <f t="shared" si="4"/>
        <v>2680</v>
      </c>
      <c r="F77" s="1">
        <f t="shared" si="5"/>
        <v>1970</v>
      </c>
    </row>
    <row r="78" spans="1:6" x14ac:dyDescent="0.25">
      <c r="A78" s="2">
        <v>41006</v>
      </c>
      <c r="B78" s="1" t="s">
        <v>6</v>
      </c>
      <c r="C78" s="1">
        <v>152</v>
      </c>
      <c r="D78" s="1" t="str">
        <f t="shared" si="3"/>
        <v/>
      </c>
      <c r="E78" s="1">
        <f t="shared" si="4"/>
        <v>2832</v>
      </c>
      <c r="F78" s="1">
        <f t="shared" si="5"/>
        <v>1520</v>
      </c>
    </row>
    <row r="79" spans="1:6" x14ac:dyDescent="0.25">
      <c r="A79" s="2">
        <v>41014</v>
      </c>
      <c r="B79" s="1" t="s">
        <v>6</v>
      </c>
      <c r="C79" s="1">
        <v>141</v>
      </c>
      <c r="D79" s="1" t="str">
        <f t="shared" si="3"/>
        <v/>
      </c>
      <c r="E79" s="1">
        <f t="shared" si="4"/>
        <v>2973</v>
      </c>
      <c r="F79" s="1">
        <f t="shared" si="5"/>
        <v>1410</v>
      </c>
    </row>
    <row r="80" spans="1:6" x14ac:dyDescent="0.25">
      <c r="A80" s="2">
        <v>41177</v>
      </c>
      <c r="B80" s="1" t="s">
        <v>6</v>
      </c>
      <c r="C80" s="1">
        <v>155</v>
      </c>
      <c r="D80" s="1" t="str">
        <f t="shared" si="3"/>
        <v/>
      </c>
      <c r="E80" s="1">
        <f t="shared" si="4"/>
        <v>3128</v>
      </c>
      <c r="F80" s="1">
        <f t="shared" si="5"/>
        <v>1550</v>
      </c>
    </row>
    <row r="81" spans="1:6" x14ac:dyDescent="0.25">
      <c r="A81" s="2">
        <v>41432</v>
      </c>
      <c r="B81" s="1" t="s">
        <v>6</v>
      </c>
      <c r="C81" s="1">
        <v>81</v>
      </c>
      <c r="D81" s="1" t="str">
        <f t="shared" si="3"/>
        <v/>
      </c>
      <c r="E81" s="1">
        <f t="shared" si="4"/>
        <v>3209</v>
      </c>
      <c r="F81" s="1">
        <f t="shared" si="5"/>
        <v>810</v>
      </c>
    </row>
    <row r="82" spans="1:6" x14ac:dyDescent="0.25">
      <c r="A82" s="2">
        <v>41464</v>
      </c>
      <c r="B82" s="1" t="s">
        <v>6</v>
      </c>
      <c r="C82" s="1">
        <v>172</v>
      </c>
      <c r="D82" s="1" t="str">
        <f t="shared" si="3"/>
        <v/>
      </c>
      <c r="E82" s="1">
        <f t="shared" si="4"/>
        <v>3381</v>
      </c>
      <c r="F82" s="1">
        <f t="shared" si="5"/>
        <v>1720</v>
      </c>
    </row>
    <row r="83" spans="1:6" x14ac:dyDescent="0.25">
      <c r="A83" s="2">
        <v>41485</v>
      </c>
      <c r="B83" s="1" t="s">
        <v>6</v>
      </c>
      <c r="C83" s="1">
        <v>116</v>
      </c>
      <c r="D83" s="1" t="str">
        <f t="shared" si="3"/>
        <v/>
      </c>
      <c r="E83" s="1">
        <f t="shared" si="4"/>
        <v>3497</v>
      </c>
      <c r="F83" s="1">
        <f t="shared" si="5"/>
        <v>1160</v>
      </c>
    </row>
    <row r="84" spans="1:6" x14ac:dyDescent="0.25">
      <c r="A84" s="2">
        <v>41563</v>
      </c>
      <c r="B84" s="1" t="s">
        <v>6</v>
      </c>
      <c r="C84" s="1">
        <v>62</v>
      </c>
      <c r="D84" s="1" t="str">
        <f t="shared" si="3"/>
        <v/>
      </c>
      <c r="E84" s="1">
        <f t="shared" si="4"/>
        <v>3559</v>
      </c>
      <c r="F84" s="1">
        <f t="shared" si="5"/>
        <v>620</v>
      </c>
    </row>
    <row r="85" spans="1:6" x14ac:dyDescent="0.25">
      <c r="A85" s="2">
        <v>41567</v>
      </c>
      <c r="B85" s="1" t="s">
        <v>6</v>
      </c>
      <c r="C85" s="1">
        <v>184</v>
      </c>
      <c r="D85" s="1" t="str">
        <f t="shared" si="3"/>
        <v/>
      </c>
      <c r="E85" s="1">
        <f t="shared" si="4"/>
        <v>3743</v>
      </c>
      <c r="F85" s="1">
        <f t="shared" si="5"/>
        <v>1840</v>
      </c>
    </row>
    <row r="86" spans="1:6" x14ac:dyDescent="0.25">
      <c r="A86" s="2">
        <v>41570</v>
      </c>
      <c r="B86" s="1" t="s">
        <v>6</v>
      </c>
      <c r="C86" s="1">
        <v>97</v>
      </c>
      <c r="D86" s="1" t="str">
        <f t="shared" si="3"/>
        <v/>
      </c>
      <c r="E86" s="1">
        <f t="shared" si="4"/>
        <v>3840</v>
      </c>
      <c r="F86" s="1">
        <f t="shared" si="5"/>
        <v>970</v>
      </c>
    </row>
    <row r="87" spans="1:6" x14ac:dyDescent="0.25">
      <c r="A87" s="2">
        <v>41624</v>
      </c>
      <c r="B87" s="1" t="s">
        <v>6</v>
      </c>
      <c r="C87" s="1">
        <v>100</v>
      </c>
      <c r="D87" s="1" t="str">
        <f t="shared" si="3"/>
        <v/>
      </c>
      <c r="E87" s="1">
        <f t="shared" si="4"/>
        <v>3940</v>
      </c>
      <c r="F87" s="1">
        <f t="shared" si="5"/>
        <v>1000</v>
      </c>
    </row>
    <row r="88" spans="1:6" x14ac:dyDescent="0.25">
      <c r="A88" s="2">
        <v>41690</v>
      </c>
      <c r="B88" s="1" t="s">
        <v>6</v>
      </c>
      <c r="C88" s="1">
        <v>185</v>
      </c>
      <c r="D88" s="1" t="str">
        <f t="shared" si="3"/>
        <v/>
      </c>
      <c r="E88" s="1">
        <f t="shared" si="4"/>
        <v>4125</v>
      </c>
      <c r="F88" s="1">
        <f t="shared" si="5"/>
        <v>1850</v>
      </c>
    </row>
    <row r="89" spans="1:6" x14ac:dyDescent="0.25">
      <c r="A89" s="2">
        <v>41832</v>
      </c>
      <c r="B89" s="1" t="s">
        <v>6</v>
      </c>
      <c r="C89" s="1">
        <v>184</v>
      </c>
      <c r="D89" s="1" t="str">
        <f t="shared" si="3"/>
        <v/>
      </c>
      <c r="E89" s="1">
        <f t="shared" si="4"/>
        <v>4309</v>
      </c>
      <c r="F89" s="1">
        <f t="shared" si="5"/>
        <v>1840</v>
      </c>
    </row>
    <row r="90" spans="1:6" x14ac:dyDescent="0.25">
      <c r="A90" s="2">
        <v>38388</v>
      </c>
      <c r="B90" s="1" t="s">
        <v>15</v>
      </c>
      <c r="C90" s="1">
        <v>12</v>
      </c>
      <c r="D90" s="1" t="str">
        <f t="shared" si="3"/>
        <v>NOWY KLIENT</v>
      </c>
      <c r="E90" s="1">
        <f t="shared" si="4"/>
        <v>12</v>
      </c>
      <c r="F90" s="1">
        <f t="shared" si="5"/>
        <v>0</v>
      </c>
    </row>
    <row r="91" spans="1:6" x14ac:dyDescent="0.25">
      <c r="A91" s="2">
        <v>39120</v>
      </c>
      <c r="B91" s="1" t="s">
        <v>15</v>
      </c>
      <c r="C91" s="1">
        <v>5</v>
      </c>
      <c r="D91" s="1" t="str">
        <f t="shared" si="3"/>
        <v/>
      </c>
      <c r="E91" s="1">
        <f t="shared" si="4"/>
        <v>17</v>
      </c>
      <c r="F91" s="1">
        <f t="shared" si="5"/>
        <v>0</v>
      </c>
    </row>
    <row r="92" spans="1:6" x14ac:dyDescent="0.25">
      <c r="A92" s="2">
        <v>39448</v>
      </c>
      <c r="B92" s="1" t="s">
        <v>15</v>
      </c>
      <c r="C92" s="1">
        <v>1</v>
      </c>
      <c r="D92" s="1" t="str">
        <f t="shared" si="3"/>
        <v/>
      </c>
      <c r="E92" s="1">
        <f t="shared" si="4"/>
        <v>18</v>
      </c>
      <c r="F92" s="1">
        <f t="shared" si="5"/>
        <v>0</v>
      </c>
    </row>
    <row r="93" spans="1:6" x14ac:dyDescent="0.25">
      <c r="A93" s="2">
        <v>41336</v>
      </c>
      <c r="B93" s="1" t="s">
        <v>15</v>
      </c>
      <c r="C93" s="1">
        <v>17</v>
      </c>
      <c r="D93" s="1" t="str">
        <f t="shared" si="3"/>
        <v/>
      </c>
      <c r="E93" s="1">
        <f t="shared" si="4"/>
        <v>35</v>
      </c>
      <c r="F93" s="1">
        <f t="shared" si="5"/>
        <v>0</v>
      </c>
    </row>
    <row r="94" spans="1:6" x14ac:dyDescent="0.25">
      <c r="A94" s="2">
        <v>41509</v>
      </c>
      <c r="B94" s="1" t="s">
        <v>15</v>
      </c>
      <c r="C94" s="1">
        <v>4</v>
      </c>
      <c r="D94" s="1" t="str">
        <f t="shared" si="3"/>
        <v/>
      </c>
      <c r="E94" s="1">
        <f t="shared" si="4"/>
        <v>39</v>
      </c>
      <c r="F94" s="1">
        <f t="shared" si="5"/>
        <v>0</v>
      </c>
    </row>
    <row r="95" spans="1:6" x14ac:dyDescent="0.25">
      <c r="A95" s="2">
        <v>40073</v>
      </c>
      <c r="B95" s="1" t="s">
        <v>200</v>
      </c>
      <c r="C95" s="1">
        <v>3</v>
      </c>
      <c r="D95" s="1" t="str">
        <f t="shared" si="3"/>
        <v>NOWY KLIENT</v>
      </c>
      <c r="E95" s="1">
        <f t="shared" si="4"/>
        <v>3</v>
      </c>
      <c r="F95" s="1">
        <f t="shared" si="5"/>
        <v>0</v>
      </c>
    </row>
    <row r="96" spans="1:6" x14ac:dyDescent="0.25">
      <c r="A96" s="2">
        <v>41315</v>
      </c>
      <c r="B96" s="1" t="s">
        <v>200</v>
      </c>
      <c r="C96" s="1">
        <v>19</v>
      </c>
      <c r="D96" s="1" t="str">
        <f t="shared" si="3"/>
        <v/>
      </c>
      <c r="E96" s="1">
        <f t="shared" si="4"/>
        <v>22</v>
      </c>
      <c r="F96" s="1">
        <f t="shared" si="5"/>
        <v>0</v>
      </c>
    </row>
    <row r="97" spans="1:6" x14ac:dyDescent="0.25">
      <c r="A97" s="2">
        <v>41538</v>
      </c>
      <c r="B97" s="1" t="s">
        <v>200</v>
      </c>
      <c r="C97" s="1">
        <v>5</v>
      </c>
      <c r="D97" s="1" t="str">
        <f t="shared" si="3"/>
        <v/>
      </c>
      <c r="E97" s="1">
        <f t="shared" si="4"/>
        <v>27</v>
      </c>
      <c r="F97" s="1">
        <f t="shared" si="5"/>
        <v>0</v>
      </c>
    </row>
    <row r="98" spans="1:6" x14ac:dyDescent="0.25">
      <c r="A98" s="2">
        <v>38583</v>
      </c>
      <c r="B98" s="1" t="s">
        <v>72</v>
      </c>
      <c r="C98" s="1">
        <v>16</v>
      </c>
      <c r="D98" s="1" t="str">
        <f t="shared" si="3"/>
        <v>NOWY KLIENT</v>
      </c>
      <c r="E98" s="1">
        <f t="shared" si="4"/>
        <v>16</v>
      </c>
      <c r="F98" s="1">
        <f t="shared" si="5"/>
        <v>0</v>
      </c>
    </row>
    <row r="99" spans="1:6" x14ac:dyDescent="0.25">
      <c r="A99" s="2">
        <v>38978</v>
      </c>
      <c r="B99" s="1" t="s">
        <v>72</v>
      </c>
      <c r="C99" s="1">
        <v>10</v>
      </c>
      <c r="D99" s="1" t="str">
        <f t="shared" si="3"/>
        <v/>
      </c>
      <c r="E99" s="1">
        <f t="shared" si="4"/>
        <v>26</v>
      </c>
      <c r="F99" s="1">
        <f t="shared" si="5"/>
        <v>0</v>
      </c>
    </row>
    <row r="100" spans="1:6" x14ac:dyDescent="0.25">
      <c r="A100" s="2">
        <v>39573</v>
      </c>
      <c r="B100" s="1" t="s">
        <v>72</v>
      </c>
      <c r="C100" s="1">
        <v>8</v>
      </c>
      <c r="D100" s="1" t="str">
        <f t="shared" si="3"/>
        <v/>
      </c>
      <c r="E100" s="1">
        <f t="shared" si="4"/>
        <v>34</v>
      </c>
      <c r="F100" s="1">
        <f t="shared" si="5"/>
        <v>0</v>
      </c>
    </row>
    <row r="101" spans="1:6" x14ac:dyDescent="0.25">
      <c r="A101" s="2">
        <v>40336</v>
      </c>
      <c r="B101" s="1" t="s">
        <v>72</v>
      </c>
      <c r="C101" s="1">
        <v>17</v>
      </c>
      <c r="D101" s="1" t="str">
        <f t="shared" si="3"/>
        <v/>
      </c>
      <c r="E101" s="1">
        <f t="shared" si="4"/>
        <v>51</v>
      </c>
      <c r="F101" s="1">
        <f t="shared" si="5"/>
        <v>0</v>
      </c>
    </row>
    <row r="102" spans="1:6" x14ac:dyDescent="0.25">
      <c r="A102" s="2">
        <v>40348</v>
      </c>
      <c r="B102" s="1" t="s">
        <v>72</v>
      </c>
      <c r="C102" s="1">
        <v>11</v>
      </c>
      <c r="D102" s="1" t="str">
        <f t="shared" si="3"/>
        <v/>
      </c>
      <c r="E102" s="1">
        <f t="shared" si="4"/>
        <v>62</v>
      </c>
      <c r="F102" s="1">
        <f t="shared" si="5"/>
        <v>0</v>
      </c>
    </row>
    <row r="103" spans="1:6" x14ac:dyDescent="0.25">
      <c r="A103" s="2">
        <v>38851</v>
      </c>
      <c r="B103" s="1" t="s">
        <v>108</v>
      </c>
      <c r="C103" s="1">
        <v>19</v>
      </c>
      <c r="D103" s="1" t="str">
        <f t="shared" si="3"/>
        <v>NOWY KLIENT</v>
      </c>
      <c r="E103" s="1">
        <f t="shared" si="4"/>
        <v>19</v>
      </c>
      <c r="F103" s="1">
        <f t="shared" si="5"/>
        <v>0</v>
      </c>
    </row>
    <row r="104" spans="1:6" x14ac:dyDescent="0.25">
      <c r="A104" s="2">
        <v>40101</v>
      </c>
      <c r="B104" s="1" t="s">
        <v>108</v>
      </c>
      <c r="C104" s="1">
        <v>10</v>
      </c>
      <c r="D104" s="1" t="str">
        <f t="shared" si="3"/>
        <v/>
      </c>
      <c r="E104" s="1">
        <f t="shared" si="4"/>
        <v>29</v>
      </c>
      <c r="F104" s="1">
        <f t="shared" si="5"/>
        <v>0</v>
      </c>
    </row>
    <row r="105" spans="1:6" x14ac:dyDescent="0.25">
      <c r="A105" s="2">
        <v>40669</v>
      </c>
      <c r="B105" s="1" t="s">
        <v>108</v>
      </c>
      <c r="C105" s="1">
        <v>1</v>
      </c>
      <c r="D105" s="1" t="str">
        <f t="shared" si="3"/>
        <v/>
      </c>
      <c r="E105" s="1">
        <f t="shared" si="4"/>
        <v>30</v>
      </c>
      <c r="F105" s="1">
        <f t="shared" si="5"/>
        <v>0</v>
      </c>
    </row>
    <row r="106" spans="1:6" x14ac:dyDescent="0.25">
      <c r="A106" s="2">
        <v>40943</v>
      </c>
      <c r="B106" s="1" t="s">
        <v>108</v>
      </c>
      <c r="C106" s="1">
        <v>9</v>
      </c>
      <c r="D106" s="1" t="str">
        <f t="shared" si="3"/>
        <v/>
      </c>
      <c r="E106" s="1">
        <f t="shared" si="4"/>
        <v>39</v>
      </c>
      <c r="F106" s="1">
        <f t="shared" si="5"/>
        <v>0</v>
      </c>
    </row>
    <row r="107" spans="1:6" x14ac:dyDescent="0.25">
      <c r="A107" s="2">
        <v>41154</v>
      </c>
      <c r="B107" s="1" t="s">
        <v>108</v>
      </c>
      <c r="C107" s="1">
        <v>5</v>
      </c>
      <c r="D107" s="1" t="str">
        <f t="shared" si="3"/>
        <v/>
      </c>
      <c r="E107" s="1">
        <f t="shared" si="4"/>
        <v>44</v>
      </c>
      <c r="F107" s="1">
        <f t="shared" si="5"/>
        <v>0</v>
      </c>
    </row>
    <row r="108" spans="1:6" x14ac:dyDescent="0.25">
      <c r="A108" s="2">
        <v>38596</v>
      </c>
      <c r="B108" s="1" t="s">
        <v>77</v>
      </c>
      <c r="C108" s="1">
        <v>8</v>
      </c>
      <c r="D108" s="1" t="str">
        <f t="shared" si="3"/>
        <v>NOWY KLIENT</v>
      </c>
      <c r="E108" s="1">
        <f t="shared" si="4"/>
        <v>8</v>
      </c>
      <c r="F108" s="1">
        <f t="shared" si="5"/>
        <v>0</v>
      </c>
    </row>
    <row r="109" spans="1:6" x14ac:dyDescent="0.25">
      <c r="A109" s="2">
        <v>41559</v>
      </c>
      <c r="B109" s="1" t="s">
        <v>77</v>
      </c>
      <c r="C109" s="1">
        <v>14</v>
      </c>
      <c r="D109" s="1" t="str">
        <f t="shared" si="3"/>
        <v/>
      </c>
      <c r="E109" s="1">
        <f t="shared" si="4"/>
        <v>22</v>
      </c>
      <c r="F109" s="1">
        <f t="shared" si="5"/>
        <v>0</v>
      </c>
    </row>
    <row r="110" spans="1:6" x14ac:dyDescent="0.25">
      <c r="A110" s="2">
        <v>38640</v>
      </c>
      <c r="B110" s="1" t="s">
        <v>82</v>
      </c>
      <c r="C110" s="1">
        <v>17</v>
      </c>
      <c r="D110" s="1" t="str">
        <f t="shared" si="3"/>
        <v>NOWY KLIENT</v>
      </c>
      <c r="E110" s="1">
        <f t="shared" si="4"/>
        <v>17</v>
      </c>
      <c r="F110" s="1">
        <f t="shared" si="5"/>
        <v>0</v>
      </c>
    </row>
    <row r="111" spans="1:6" x14ac:dyDescent="0.25">
      <c r="A111" s="2">
        <v>39064</v>
      </c>
      <c r="B111" s="1" t="s">
        <v>82</v>
      </c>
      <c r="C111" s="1">
        <v>6</v>
      </c>
      <c r="D111" s="1" t="str">
        <f t="shared" si="3"/>
        <v/>
      </c>
      <c r="E111" s="1">
        <f t="shared" si="4"/>
        <v>23</v>
      </c>
      <c r="F111" s="1">
        <f t="shared" si="5"/>
        <v>0</v>
      </c>
    </row>
    <row r="112" spans="1:6" x14ac:dyDescent="0.25">
      <c r="A112" s="2">
        <v>39821</v>
      </c>
      <c r="B112" s="1" t="s">
        <v>82</v>
      </c>
      <c r="C112" s="1">
        <v>11</v>
      </c>
      <c r="D112" s="1" t="str">
        <f t="shared" si="3"/>
        <v/>
      </c>
      <c r="E112" s="1">
        <f t="shared" si="4"/>
        <v>34</v>
      </c>
      <c r="F112" s="1">
        <f t="shared" si="5"/>
        <v>0</v>
      </c>
    </row>
    <row r="113" spans="1:6" x14ac:dyDescent="0.25">
      <c r="A113" s="2">
        <v>41642</v>
      </c>
      <c r="B113" s="1" t="s">
        <v>82</v>
      </c>
      <c r="C113" s="1">
        <v>18</v>
      </c>
      <c r="D113" s="1" t="str">
        <f t="shared" si="3"/>
        <v/>
      </c>
      <c r="E113" s="1">
        <f t="shared" si="4"/>
        <v>52</v>
      </c>
      <c r="F113" s="1">
        <f t="shared" si="5"/>
        <v>0</v>
      </c>
    </row>
    <row r="114" spans="1:6" x14ac:dyDescent="0.25">
      <c r="A114" s="2">
        <v>39925</v>
      </c>
      <c r="B114" s="1" t="s">
        <v>186</v>
      </c>
      <c r="C114" s="1">
        <v>15</v>
      </c>
      <c r="D114" s="1" t="str">
        <f t="shared" si="3"/>
        <v>NOWY KLIENT</v>
      </c>
      <c r="E114" s="1">
        <f t="shared" si="4"/>
        <v>15</v>
      </c>
      <c r="F114" s="1">
        <f t="shared" si="5"/>
        <v>0</v>
      </c>
    </row>
    <row r="115" spans="1:6" x14ac:dyDescent="0.25">
      <c r="A115" s="2">
        <v>41898</v>
      </c>
      <c r="B115" s="1" t="s">
        <v>186</v>
      </c>
      <c r="C115" s="1">
        <v>14</v>
      </c>
      <c r="D115" s="1" t="str">
        <f t="shared" si="3"/>
        <v/>
      </c>
      <c r="E115" s="1">
        <f t="shared" si="4"/>
        <v>29</v>
      </c>
      <c r="F115" s="1">
        <f t="shared" si="5"/>
        <v>0</v>
      </c>
    </row>
    <row r="116" spans="1:6" x14ac:dyDescent="0.25">
      <c r="A116" s="2">
        <v>41273</v>
      </c>
      <c r="B116" s="1" t="s">
        <v>231</v>
      </c>
      <c r="C116" s="1">
        <v>14</v>
      </c>
      <c r="D116" s="1" t="str">
        <f t="shared" si="3"/>
        <v>NOWY KLIENT</v>
      </c>
      <c r="E116" s="1">
        <f t="shared" si="4"/>
        <v>14</v>
      </c>
      <c r="F116" s="1">
        <f t="shared" si="5"/>
        <v>0</v>
      </c>
    </row>
    <row r="117" spans="1:6" x14ac:dyDescent="0.25">
      <c r="A117" s="2">
        <v>41014</v>
      </c>
      <c r="B117" s="1" t="s">
        <v>229</v>
      </c>
      <c r="C117" s="1">
        <v>15</v>
      </c>
      <c r="D117" s="1" t="str">
        <f t="shared" si="3"/>
        <v>NOWY KLIENT</v>
      </c>
      <c r="E117" s="1">
        <f t="shared" si="4"/>
        <v>15</v>
      </c>
      <c r="F117" s="1">
        <f t="shared" si="5"/>
        <v>0</v>
      </c>
    </row>
    <row r="118" spans="1:6" x14ac:dyDescent="0.25">
      <c r="A118" s="2">
        <v>41208</v>
      </c>
      <c r="B118" s="1" t="s">
        <v>229</v>
      </c>
      <c r="C118" s="1">
        <v>2</v>
      </c>
      <c r="D118" s="1" t="str">
        <f t="shared" si="3"/>
        <v/>
      </c>
      <c r="E118" s="1">
        <f t="shared" si="4"/>
        <v>17</v>
      </c>
      <c r="F118" s="1">
        <f t="shared" si="5"/>
        <v>0</v>
      </c>
    </row>
    <row r="119" spans="1:6" x14ac:dyDescent="0.25">
      <c r="A119" s="2">
        <v>41498</v>
      </c>
      <c r="B119" s="1" t="s">
        <v>229</v>
      </c>
      <c r="C119" s="1">
        <v>8</v>
      </c>
      <c r="D119" s="1" t="str">
        <f t="shared" si="3"/>
        <v/>
      </c>
      <c r="E119" s="1">
        <f t="shared" si="4"/>
        <v>25</v>
      </c>
      <c r="F119" s="1">
        <f t="shared" si="5"/>
        <v>0</v>
      </c>
    </row>
    <row r="120" spans="1:6" x14ac:dyDescent="0.25">
      <c r="A120" s="2">
        <v>38401</v>
      </c>
      <c r="B120" s="1" t="s">
        <v>19</v>
      </c>
      <c r="C120" s="1">
        <v>91</v>
      </c>
      <c r="D120" s="1" t="str">
        <f t="shared" si="3"/>
        <v>NOWY KLIENT</v>
      </c>
      <c r="E120" s="1">
        <f t="shared" si="4"/>
        <v>91</v>
      </c>
      <c r="F120" s="1">
        <f t="shared" si="5"/>
        <v>0</v>
      </c>
    </row>
    <row r="121" spans="1:6" x14ac:dyDescent="0.25">
      <c r="A121" s="2">
        <v>38581</v>
      </c>
      <c r="B121" s="1" t="s">
        <v>19</v>
      </c>
      <c r="C121" s="1">
        <v>41</v>
      </c>
      <c r="D121" s="1" t="str">
        <f t="shared" si="3"/>
        <v/>
      </c>
      <c r="E121" s="1">
        <f t="shared" si="4"/>
        <v>132</v>
      </c>
      <c r="F121" s="1">
        <f t="shared" si="5"/>
        <v>205</v>
      </c>
    </row>
    <row r="122" spans="1:6" x14ac:dyDescent="0.25">
      <c r="A122" s="2">
        <v>38599</v>
      </c>
      <c r="B122" s="1" t="s">
        <v>19</v>
      </c>
      <c r="C122" s="1">
        <v>63</v>
      </c>
      <c r="D122" s="1" t="str">
        <f t="shared" si="3"/>
        <v/>
      </c>
      <c r="E122" s="1">
        <f t="shared" si="4"/>
        <v>195</v>
      </c>
      <c r="F122" s="1">
        <f t="shared" si="5"/>
        <v>315</v>
      </c>
    </row>
    <row r="123" spans="1:6" x14ac:dyDescent="0.25">
      <c r="A123" s="2">
        <v>38645</v>
      </c>
      <c r="B123" s="1" t="s">
        <v>19</v>
      </c>
      <c r="C123" s="1">
        <v>125</v>
      </c>
      <c r="D123" s="1" t="str">
        <f t="shared" si="3"/>
        <v/>
      </c>
      <c r="E123" s="1">
        <f t="shared" si="4"/>
        <v>320</v>
      </c>
      <c r="F123" s="1">
        <f t="shared" si="5"/>
        <v>625</v>
      </c>
    </row>
    <row r="124" spans="1:6" x14ac:dyDescent="0.25">
      <c r="A124" s="2">
        <v>38786</v>
      </c>
      <c r="B124" s="1" t="s">
        <v>19</v>
      </c>
      <c r="C124" s="1">
        <v>170</v>
      </c>
      <c r="D124" s="1" t="str">
        <f t="shared" si="3"/>
        <v/>
      </c>
      <c r="E124" s="1">
        <f t="shared" si="4"/>
        <v>490</v>
      </c>
      <c r="F124" s="1">
        <f t="shared" si="5"/>
        <v>850</v>
      </c>
    </row>
    <row r="125" spans="1:6" x14ac:dyDescent="0.25">
      <c r="A125" s="2">
        <v>39021</v>
      </c>
      <c r="B125" s="1" t="s">
        <v>19</v>
      </c>
      <c r="C125" s="1">
        <v>186</v>
      </c>
      <c r="D125" s="1" t="str">
        <f t="shared" si="3"/>
        <v/>
      </c>
      <c r="E125" s="1">
        <f t="shared" si="4"/>
        <v>676</v>
      </c>
      <c r="F125" s="1">
        <f t="shared" si="5"/>
        <v>930</v>
      </c>
    </row>
    <row r="126" spans="1:6" x14ac:dyDescent="0.25">
      <c r="A126" s="2">
        <v>39220</v>
      </c>
      <c r="B126" s="1" t="s">
        <v>19</v>
      </c>
      <c r="C126" s="1">
        <v>186</v>
      </c>
      <c r="D126" s="1" t="str">
        <f t="shared" si="3"/>
        <v/>
      </c>
      <c r="E126" s="1">
        <f t="shared" si="4"/>
        <v>862</v>
      </c>
      <c r="F126" s="1">
        <f t="shared" si="5"/>
        <v>930</v>
      </c>
    </row>
    <row r="127" spans="1:6" x14ac:dyDescent="0.25">
      <c r="A127" s="2">
        <v>39239</v>
      </c>
      <c r="B127" s="1" t="s">
        <v>19</v>
      </c>
      <c r="C127" s="1">
        <v>128</v>
      </c>
      <c r="D127" s="1" t="str">
        <f t="shared" si="3"/>
        <v/>
      </c>
      <c r="E127" s="1">
        <f t="shared" si="4"/>
        <v>990</v>
      </c>
      <c r="F127" s="1">
        <f t="shared" si="5"/>
        <v>640</v>
      </c>
    </row>
    <row r="128" spans="1:6" x14ac:dyDescent="0.25">
      <c r="A128" s="2">
        <v>39357</v>
      </c>
      <c r="B128" s="1" t="s">
        <v>19</v>
      </c>
      <c r="C128" s="1">
        <v>151</v>
      </c>
      <c r="D128" s="1" t="str">
        <f t="shared" si="3"/>
        <v/>
      </c>
      <c r="E128" s="1">
        <f t="shared" si="4"/>
        <v>1141</v>
      </c>
      <c r="F128" s="1">
        <f t="shared" si="5"/>
        <v>1510</v>
      </c>
    </row>
    <row r="129" spans="1:6" x14ac:dyDescent="0.25">
      <c r="A129" s="2">
        <v>39432</v>
      </c>
      <c r="B129" s="1" t="s">
        <v>19</v>
      </c>
      <c r="C129" s="1">
        <v>146</v>
      </c>
      <c r="D129" s="1" t="str">
        <f t="shared" si="3"/>
        <v/>
      </c>
      <c r="E129" s="1">
        <f t="shared" si="4"/>
        <v>1287</v>
      </c>
      <c r="F129" s="1">
        <f t="shared" si="5"/>
        <v>1460</v>
      </c>
    </row>
    <row r="130" spans="1:6" x14ac:dyDescent="0.25">
      <c r="A130" s="2">
        <v>39440</v>
      </c>
      <c r="B130" s="1" t="s">
        <v>19</v>
      </c>
      <c r="C130" s="1">
        <v>100</v>
      </c>
      <c r="D130" s="1" t="str">
        <f t="shared" si="3"/>
        <v/>
      </c>
      <c r="E130" s="1">
        <f t="shared" si="4"/>
        <v>1387</v>
      </c>
      <c r="F130" s="1">
        <f t="shared" si="5"/>
        <v>1000</v>
      </c>
    </row>
    <row r="131" spans="1:6" x14ac:dyDescent="0.25">
      <c r="A131" s="2">
        <v>39529</v>
      </c>
      <c r="B131" s="1" t="s">
        <v>19</v>
      </c>
      <c r="C131" s="1">
        <v>46</v>
      </c>
      <c r="D131" s="1" t="str">
        <f t="shared" si="3"/>
        <v/>
      </c>
      <c r="E131" s="1">
        <f t="shared" si="4"/>
        <v>1433</v>
      </c>
      <c r="F131" s="1">
        <f t="shared" si="5"/>
        <v>460</v>
      </c>
    </row>
    <row r="132" spans="1:6" x14ac:dyDescent="0.25">
      <c r="A132" s="2">
        <v>39713</v>
      </c>
      <c r="B132" s="1" t="s">
        <v>19</v>
      </c>
      <c r="C132" s="1">
        <v>104</v>
      </c>
      <c r="D132" s="1" t="str">
        <f t="shared" ref="D132:D195" si="6">IF(B132&lt;&gt;B131,"NOWY KLIENT","")</f>
        <v/>
      </c>
      <c r="E132" s="1">
        <f t="shared" ref="E132:E195" si="7">IF(D132&lt;&gt;"NOWY KLIENT", C132+E131,C132)</f>
        <v>1537</v>
      </c>
      <c r="F132" s="1">
        <f t="shared" si="5"/>
        <v>1040</v>
      </c>
    </row>
    <row r="133" spans="1:6" x14ac:dyDescent="0.25">
      <c r="A133" s="2">
        <v>39733</v>
      </c>
      <c r="B133" s="1" t="s">
        <v>19</v>
      </c>
      <c r="C133" s="1">
        <v>54</v>
      </c>
      <c r="D133" s="1" t="str">
        <f t="shared" si="6"/>
        <v/>
      </c>
      <c r="E133" s="1">
        <f t="shared" si="7"/>
        <v>1591</v>
      </c>
      <c r="F133" s="1">
        <f t="shared" ref="F133:F196" si="8">IF(E133&gt;=10000,C133*20,IF(E133&gt;=1000,C133*10,IF(E133&gt;=100,C133*5,0)))</f>
        <v>540</v>
      </c>
    </row>
    <row r="134" spans="1:6" x14ac:dyDescent="0.25">
      <c r="A134" s="2">
        <v>39916</v>
      </c>
      <c r="B134" s="1" t="s">
        <v>19</v>
      </c>
      <c r="C134" s="1">
        <v>29</v>
      </c>
      <c r="D134" s="1" t="str">
        <f t="shared" si="6"/>
        <v/>
      </c>
      <c r="E134" s="1">
        <f t="shared" si="7"/>
        <v>1620</v>
      </c>
      <c r="F134" s="1">
        <f t="shared" si="8"/>
        <v>290</v>
      </c>
    </row>
    <row r="135" spans="1:6" x14ac:dyDescent="0.25">
      <c r="A135" s="2">
        <v>40007</v>
      </c>
      <c r="B135" s="1" t="s">
        <v>19</v>
      </c>
      <c r="C135" s="1">
        <v>163</v>
      </c>
      <c r="D135" s="1" t="str">
        <f t="shared" si="6"/>
        <v/>
      </c>
      <c r="E135" s="1">
        <f t="shared" si="7"/>
        <v>1783</v>
      </c>
      <c r="F135" s="1">
        <f t="shared" si="8"/>
        <v>1630</v>
      </c>
    </row>
    <row r="136" spans="1:6" x14ac:dyDescent="0.25">
      <c r="A136" s="2">
        <v>40130</v>
      </c>
      <c r="B136" s="1" t="s">
        <v>19</v>
      </c>
      <c r="C136" s="1">
        <v>95</v>
      </c>
      <c r="D136" s="1" t="str">
        <f t="shared" si="6"/>
        <v/>
      </c>
      <c r="E136" s="1">
        <f t="shared" si="7"/>
        <v>1878</v>
      </c>
      <c r="F136" s="1">
        <f t="shared" si="8"/>
        <v>950</v>
      </c>
    </row>
    <row r="137" spans="1:6" x14ac:dyDescent="0.25">
      <c r="A137" s="2">
        <v>40144</v>
      </c>
      <c r="B137" s="1" t="s">
        <v>19</v>
      </c>
      <c r="C137" s="1">
        <v>125</v>
      </c>
      <c r="D137" s="1" t="str">
        <f t="shared" si="6"/>
        <v/>
      </c>
      <c r="E137" s="1">
        <f t="shared" si="7"/>
        <v>2003</v>
      </c>
      <c r="F137" s="1">
        <f t="shared" si="8"/>
        <v>1250</v>
      </c>
    </row>
    <row r="138" spans="1:6" x14ac:dyDescent="0.25">
      <c r="A138" s="2">
        <v>40209</v>
      </c>
      <c r="B138" s="1" t="s">
        <v>19</v>
      </c>
      <c r="C138" s="1">
        <v>189</v>
      </c>
      <c r="D138" s="1" t="str">
        <f t="shared" si="6"/>
        <v/>
      </c>
      <c r="E138" s="1">
        <f t="shared" si="7"/>
        <v>2192</v>
      </c>
      <c r="F138" s="1">
        <f t="shared" si="8"/>
        <v>1890</v>
      </c>
    </row>
    <row r="139" spans="1:6" x14ac:dyDescent="0.25">
      <c r="A139" s="2">
        <v>40254</v>
      </c>
      <c r="B139" s="1" t="s">
        <v>19</v>
      </c>
      <c r="C139" s="1">
        <v>69</v>
      </c>
      <c r="D139" s="1" t="str">
        <f t="shared" si="6"/>
        <v/>
      </c>
      <c r="E139" s="1">
        <f t="shared" si="7"/>
        <v>2261</v>
      </c>
      <c r="F139" s="1">
        <f t="shared" si="8"/>
        <v>690</v>
      </c>
    </row>
    <row r="140" spans="1:6" x14ac:dyDescent="0.25">
      <c r="A140" s="2">
        <v>40305</v>
      </c>
      <c r="B140" s="1" t="s">
        <v>19</v>
      </c>
      <c r="C140" s="1">
        <v>183</v>
      </c>
      <c r="D140" s="1" t="str">
        <f t="shared" si="6"/>
        <v/>
      </c>
      <c r="E140" s="1">
        <f t="shared" si="7"/>
        <v>2444</v>
      </c>
      <c r="F140" s="1">
        <f t="shared" si="8"/>
        <v>1830</v>
      </c>
    </row>
    <row r="141" spans="1:6" x14ac:dyDescent="0.25">
      <c r="A141" s="2">
        <v>40366</v>
      </c>
      <c r="B141" s="1" t="s">
        <v>19</v>
      </c>
      <c r="C141" s="1">
        <v>80</v>
      </c>
      <c r="D141" s="1" t="str">
        <f t="shared" si="6"/>
        <v/>
      </c>
      <c r="E141" s="1">
        <f t="shared" si="7"/>
        <v>2524</v>
      </c>
      <c r="F141" s="1">
        <f t="shared" si="8"/>
        <v>800</v>
      </c>
    </row>
    <row r="142" spans="1:6" x14ac:dyDescent="0.25">
      <c r="A142" s="2">
        <v>40473</v>
      </c>
      <c r="B142" s="1" t="s">
        <v>19</v>
      </c>
      <c r="C142" s="1">
        <v>104</v>
      </c>
      <c r="D142" s="1" t="str">
        <f t="shared" si="6"/>
        <v/>
      </c>
      <c r="E142" s="1">
        <f t="shared" si="7"/>
        <v>2628</v>
      </c>
      <c r="F142" s="1">
        <f t="shared" si="8"/>
        <v>1040</v>
      </c>
    </row>
    <row r="143" spans="1:6" x14ac:dyDescent="0.25">
      <c r="A143" s="2">
        <v>40487</v>
      </c>
      <c r="B143" s="1" t="s">
        <v>19</v>
      </c>
      <c r="C143" s="1">
        <v>50</v>
      </c>
      <c r="D143" s="1" t="str">
        <f t="shared" si="6"/>
        <v/>
      </c>
      <c r="E143" s="1">
        <f t="shared" si="7"/>
        <v>2678</v>
      </c>
      <c r="F143" s="1">
        <f t="shared" si="8"/>
        <v>500</v>
      </c>
    </row>
    <row r="144" spans="1:6" x14ac:dyDescent="0.25">
      <c r="A144" s="2">
        <v>40584</v>
      </c>
      <c r="B144" s="1" t="s">
        <v>19</v>
      </c>
      <c r="C144" s="1">
        <v>127</v>
      </c>
      <c r="D144" s="1" t="str">
        <f t="shared" si="6"/>
        <v/>
      </c>
      <c r="E144" s="1">
        <f t="shared" si="7"/>
        <v>2805</v>
      </c>
      <c r="F144" s="1">
        <f t="shared" si="8"/>
        <v>1270</v>
      </c>
    </row>
    <row r="145" spans="1:6" x14ac:dyDescent="0.25">
      <c r="A145" s="2">
        <v>40696</v>
      </c>
      <c r="B145" s="1" t="s">
        <v>19</v>
      </c>
      <c r="C145" s="1">
        <v>180</v>
      </c>
      <c r="D145" s="1" t="str">
        <f t="shared" si="6"/>
        <v/>
      </c>
      <c r="E145" s="1">
        <f t="shared" si="7"/>
        <v>2985</v>
      </c>
      <c r="F145" s="1">
        <f t="shared" si="8"/>
        <v>1800</v>
      </c>
    </row>
    <row r="146" spans="1:6" x14ac:dyDescent="0.25">
      <c r="A146" s="2">
        <v>40704</v>
      </c>
      <c r="B146" s="1" t="s">
        <v>19</v>
      </c>
      <c r="C146" s="1">
        <v>104</v>
      </c>
      <c r="D146" s="1" t="str">
        <f t="shared" si="6"/>
        <v/>
      </c>
      <c r="E146" s="1">
        <f t="shared" si="7"/>
        <v>3089</v>
      </c>
      <c r="F146" s="1">
        <f t="shared" si="8"/>
        <v>1040</v>
      </c>
    </row>
    <row r="147" spans="1:6" x14ac:dyDescent="0.25">
      <c r="A147" s="2">
        <v>40714</v>
      </c>
      <c r="B147" s="1" t="s">
        <v>19</v>
      </c>
      <c r="C147" s="1">
        <v>139</v>
      </c>
      <c r="D147" s="1" t="str">
        <f t="shared" si="6"/>
        <v/>
      </c>
      <c r="E147" s="1">
        <f t="shared" si="7"/>
        <v>3228</v>
      </c>
      <c r="F147" s="1">
        <f t="shared" si="8"/>
        <v>1390</v>
      </c>
    </row>
    <row r="148" spans="1:6" x14ac:dyDescent="0.25">
      <c r="A148" s="2">
        <v>40730</v>
      </c>
      <c r="B148" s="1" t="s">
        <v>19</v>
      </c>
      <c r="C148" s="1">
        <v>103</v>
      </c>
      <c r="D148" s="1" t="str">
        <f t="shared" si="6"/>
        <v/>
      </c>
      <c r="E148" s="1">
        <f t="shared" si="7"/>
        <v>3331</v>
      </c>
      <c r="F148" s="1">
        <f t="shared" si="8"/>
        <v>1030</v>
      </c>
    </row>
    <row r="149" spans="1:6" x14ac:dyDescent="0.25">
      <c r="A149" s="2">
        <v>40748</v>
      </c>
      <c r="B149" s="1" t="s">
        <v>19</v>
      </c>
      <c r="C149" s="1">
        <v>30</v>
      </c>
      <c r="D149" s="1" t="str">
        <f t="shared" si="6"/>
        <v/>
      </c>
      <c r="E149" s="1">
        <f t="shared" si="7"/>
        <v>3361</v>
      </c>
      <c r="F149" s="1">
        <f t="shared" si="8"/>
        <v>300</v>
      </c>
    </row>
    <row r="150" spans="1:6" x14ac:dyDescent="0.25">
      <c r="A150" s="2">
        <v>40857</v>
      </c>
      <c r="B150" s="1" t="s">
        <v>19</v>
      </c>
      <c r="C150" s="1">
        <v>100</v>
      </c>
      <c r="D150" s="1" t="str">
        <f t="shared" si="6"/>
        <v/>
      </c>
      <c r="E150" s="1">
        <f t="shared" si="7"/>
        <v>3461</v>
      </c>
      <c r="F150" s="1">
        <f t="shared" si="8"/>
        <v>1000</v>
      </c>
    </row>
    <row r="151" spans="1:6" x14ac:dyDescent="0.25">
      <c r="A151" s="2">
        <v>40889</v>
      </c>
      <c r="B151" s="1" t="s">
        <v>19</v>
      </c>
      <c r="C151" s="1">
        <v>20</v>
      </c>
      <c r="D151" s="1" t="str">
        <f t="shared" si="6"/>
        <v/>
      </c>
      <c r="E151" s="1">
        <f t="shared" si="7"/>
        <v>3481</v>
      </c>
      <c r="F151" s="1">
        <f t="shared" si="8"/>
        <v>200</v>
      </c>
    </row>
    <row r="152" spans="1:6" x14ac:dyDescent="0.25">
      <c r="A152" s="2">
        <v>40955</v>
      </c>
      <c r="B152" s="1" t="s">
        <v>19</v>
      </c>
      <c r="C152" s="1">
        <v>64</v>
      </c>
      <c r="D152" s="1" t="str">
        <f t="shared" si="6"/>
        <v/>
      </c>
      <c r="E152" s="1">
        <f t="shared" si="7"/>
        <v>3545</v>
      </c>
      <c r="F152" s="1">
        <f t="shared" si="8"/>
        <v>640</v>
      </c>
    </row>
    <row r="153" spans="1:6" x14ac:dyDescent="0.25">
      <c r="A153" s="2">
        <v>41046</v>
      </c>
      <c r="B153" s="1" t="s">
        <v>19</v>
      </c>
      <c r="C153" s="1">
        <v>158</v>
      </c>
      <c r="D153" s="1" t="str">
        <f t="shared" si="6"/>
        <v/>
      </c>
      <c r="E153" s="1">
        <f t="shared" si="7"/>
        <v>3703</v>
      </c>
      <c r="F153" s="1">
        <f t="shared" si="8"/>
        <v>1580</v>
      </c>
    </row>
    <row r="154" spans="1:6" x14ac:dyDescent="0.25">
      <c r="A154" s="2">
        <v>41130</v>
      </c>
      <c r="B154" s="1" t="s">
        <v>19</v>
      </c>
      <c r="C154" s="1">
        <v>87</v>
      </c>
      <c r="D154" s="1" t="str">
        <f t="shared" si="6"/>
        <v/>
      </c>
      <c r="E154" s="1">
        <f t="shared" si="7"/>
        <v>3790</v>
      </c>
      <c r="F154" s="1">
        <f t="shared" si="8"/>
        <v>870</v>
      </c>
    </row>
    <row r="155" spans="1:6" x14ac:dyDescent="0.25">
      <c r="A155" s="2">
        <v>41207</v>
      </c>
      <c r="B155" s="1" t="s">
        <v>19</v>
      </c>
      <c r="C155" s="1">
        <v>92</v>
      </c>
      <c r="D155" s="1" t="str">
        <f t="shared" si="6"/>
        <v/>
      </c>
      <c r="E155" s="1">
        <f t="shared" si="7"/>
        <v>3882</v>
      </c>
      <c r="F155" s="1">
        <f t="shared" si="8"/>
        <v>920</v>
      </c>
    </row>
    <row r="156" spans="1:6" x14ac:dyDescent="0.25">
      <c r="A156" s="2">
        <v>41219</v>
      </c>
      <c r="B156" s="1" t="s">
        <v>19</v>
      </c>
      <c r="C156" s="1">
        <v>141</v>
      </c>
      <c r="D156" s="1" t="str">
        <f t="shared" si="6"/>
        <v/>
      </c>
      <c r="E156" s="1">
        <f t="shared" si="7"/>
        <v>4023</v>
      </c>
      <c r="F156" s="1">
        <f t="shared" si="8"/>
        <v>1410</v>
      </c>
    </row>
    <row r="157" spans="1:6" x14ac:dyDescent="0.25">
      <c r="A157" s="2">
        <v>41403</v>
      </c>
      <c r="B157" s="1" t="s">
        <v>19</v>
      </c>
      <c r="C157" s="1">
        <v>92</v>
      </c>
      <c r="D157" s="1" t="str">
        <f t="shared" si="6"/>
        <v/>
      </c>
      <c r="E157" s="1">
        <f t="shared" si="7"/>
        <v>4115</v>
      </c>
      <c r="F157" s="1">
        <f t="shared" si="8"/>
        <v>920</v>
      </c>
    </row>
    <row r="158" spans="1:6" x14ac:dyDescent="0.25">
      <c r="A158" s="2">
        <v>41478</v>
      </c>
      <c r="B158" s="1" t="s">
        <v>19</v>
      </c>
      <c r="C158" s="1">
        <v>174</v>
      </c>
      <c r="D158" s="1" t="str">
        <f t="shared" si="6"/>
        <v/>
      </c>
      <c r="E158" s="1">
        <f t="shared" si="7"/>
        <v>4289</v>
      </c>
      <c r="F158" s="1">
        <f t="shared" si="8"/>
        <v>1740</v>
      </c>
    </row>
    <row r="159" spans="1:6" x14ac:dyDescent="0.25">
      <c r="A159" s="2">
        <v>41568</v>
      </c>
      <c r="B159" s="1" t="s">
        <v>19</v>
      </c>
      <c r="C159" s="1">
        <v>156</v>
      </c>
      <c r="D159" s="1" t="str">
        <f t="shared" si="6"/>
        <v/>
      </c>
      <c r="E159" s="1">
        <f t="shared" si="7"/>
        <v>4445</v>
      </c>
      <c r="F159" s="1">
        <f t="shared" si="8"/>
        <v>1560</v>
      </c>
    </row>
    <row r="160" spans="1:6" x14ac:dyDescent="0.25">
      <c r="A160" s="2">
        <v>41755</v>
      </c>
      <c r="B160" s="1" t="s">
        <v>19</v>
      </c>
      <c r="C160" s="1">
        <v>148</v>
      </c>
      <c r="D160" s="1" t="str">
        <f t="shared" si="6"/>
        <v/>
      </c>
      <c r="E160" s="1">
        <f t="shared" si="7"/>
        <v>4593</v>
      </c>
      <c r="F160" s="1">
        <f t="shared" si="8"/>
        <v>1480</v>
      </c>
    </row>
    <row r="161" spans="1:6" x14ac:dyDescent="0.25">
      <c r="A161" s="2">
        <v>41895</v>
      </c>
      <c r="B161" s="1" t="s">
        <v>19</v>
      </c>
      <c r="C161" s="1">
        <v>25</v>
      </c>
      <c r="D161" s="1" t="str">
        <f t="shared" si="6"/>
        <v/>
      </c>
      <c r="E161" s="1">
        <f t="shared" si="7"/>
        <v>4618</v>
      </c>
      <c r="F161" s="1">
        <f t="shared" si="8"/>
        <v>250</v>
      </c>
    </row>
    <row r="162" spans="1:6" x14ac:dyDescent="0.25">
      <c r="A162" s="2">
        <v>42001</v>
      </c>
      <c r="B162" s="1" t="s">
        <v>19</v>
      </c>
      <c r="C162" s="1">
        <v>166</v>
      </c>
      <c r="D162" s="1" t="str">
        <f t="shared" si="6"/>
        <v/>
      </c>
      <c r="E162" s="1">
        <f t="shared" si="7"/>
        <v>4784</v>
      </c>
      <c r="F162" s="1">
        <f t="shared" si="8"/>
        <v>1660</v>
      </c>
    </row>
    <row r="163" spans="1:6" x14ac:dyDescent="0.25">
      <c r="A163" s="2">
        <v>38982</v>
      </c>
      <c r="B163" s="1" t="s">
        <v>126</v>
      </c>
      <c r="C163" s="1">
        <v>17</v>
      </c>
      <c r="D163" s="1" t="str">
        <f t="shared" si="6"/>
        <v>NOWY KLIENT</v>
      </c>
      <c r="E163" s="1">
        <f t="shared" si="7"/>
        <v>17</v>
      </c>
      <c r="F163" s="1">
        <f t="shared" si="8"/>
        <v>0</v>
      </c>
    </row>
    <row r="164" spans="1:6" x14ac:dyDescent="0.25">
      <c r="A164" s="2">
        <v>39776</v>
      </c>
      <c r="B164" s="1" t="s">
        <v>126</v>
      </c>
      <c r="C164" s="1">
        <v>13</v>
      </c>
      <c r="D164" s="1" t="str">
        <f t="shared" si="6"/>
        <v/>
      </c>
      <c r="E164" s="1">
        <f t="shared" si="7"/>
        <v>30</v>
      </c>
      <c r="F164" s="1">
        <f t="shared" si="8"/>
        <v>0</v>
      </c>
    </row>
    <row r="165" spans="1:6" x14ac:dyDescent="0.25">
      <c r="A165" s="2">
        <v>39971</v>
      </c>
      <c r="B165" s="1" t="s">
        <v>126</v>
      </c>
      <c r="C165" s="1">
        <v>15</v>
      </c>
      <c r="D165" s="1" t="str">
        <f t="shared" si="6"/>
        <v/>
      </c>
      <c r="E165" s="1">
        <f t="shared" si="7"/>
        <v>45</v>
      </c>
      <c r="F165" s="1">
        <f t="shared" si="8"/>
        <v>0</v>
      </c>
    </row>
    <row r="166" spans="1:6" x14ac:dyDescent="0.25">
      <c r="A166" s="2">
        <v>41036</v>
      </c>
      <c r="B166" s="1" t="s">
        <v>126</v>
      </c>
      <c r="C166" s="1">
        <v>5</v>
      </c>
      <c r="D166" s="1" t="str">
        <f t="shared" si="6"/>
        <v/>
      </c>
      <c r="E166" s="1">
        <f t="shared" si="7"/>
        <v>50</v>
      </c>
      <c r="F166" s="1">
        <f t="shared" si="8"/>
        <v>0</v>
      </c>
    </row>
    <row r="167" spans="1:6" x14ac:dyDescent="0.25">
      <c r="A167" s="2">
        <v>38493</v>
      </c>
      <c r="B167" s="1" t="s">
        <v>46</v>
      </c>
      <c r="C167" s="1">
        <v>16</v>
      </c>
      <c r="D167" s="1" t="str">
        <f t="shared" si="6"/>
        <v>NOWY KLIENT</v>
      </c>
      <c r="E167" s="1">
        <f t="shared" si="7"/>
        <v>16</v>
      </c>
      <c r="F167" s="1">
        <f t="shared" si="8"/>
        <v>0</v>
      </c>
    </row>
    <row r="168" spans="1:6" x14ac:dyDescent="0.25">
      <c r="A168" s="2">
        <v>39639</v>
      </c>
      <c r="B168" s="1" t="s">
        <v>46</v>
      </c>
      <c r="C168" s="1">
        <v>6</v>
      </c>
      <c r="D168" s="1" t="str">
        <f t="shared" si="6"/>
        <v/>
      </c>
      <c r="E168" s="1">
        <f t="shared" si="7"/>
        <v>22</v>
      </c>
      <c r="F168" s="1">
        <f t="shared" si="8"/>
        <v>0</v>
      </c>
    </row>
    <row r="169" spans="1:6" x14ac:dyDescent="0.25">
      <c r="A169" s="2">
        <v>40656</v>
      </c>
      <c r="B169" s="1" t="s">
        <v>222</v>
      </c>
      <c r="C169" s="1">
        <v>12</v>
      </c>
      <c r="D169" s="1" t="str">
        <f t="shared" si="6"/>
        <v>NOWY KLIENT</v>
      </c>
      <c r="E169" s="1">
        <f t="shared" si="7"/>
        <v>12</v>
      </c>
      <c r="F169" s="1">
        <f t="shared" si="8"/>
        <v>0</v>
      </c>
    </row>
    <row r="170" spans="1:6" x14ac:dyDescent="0.25">
      <c r="A170" s="2">
        <v>40979</v>
      </c>
      <c r="B170" s="1" t="s">
        <v>222</v>
      </c>
      <c r="C170" s="1">
        <v>8</v>
      </c>
      <c r="D170" s="1" t="str">
        <f t="shared" si="6"/>
        <v/>
      </c>
      <c r="E170" s="1">
        <f t="shared" si="7"/>
        <v>20</v>
      </c>
      <c r="F170" s="1">
        <f t="shared" si="8"/>
        <v>0</v>
      </c>
    </row>
    <row r="171" spans="1:6" x14ac:dyDescent="0.25">
      <c r="A171" s="2">
        <v>41486</v>
      </c>
      <c r="B171" s="1" t="s">
        <v>222</v>
      </c>
      <c r="C171" s="1">
        <v>15</v>
      </c>
      <c r="D171" s="1" t="str">
        <f t="shared" si="6"/>
        <v/>
      </c>
      <c r="E171" s="1">
        <f t="shared" si="7"/>
        <v>35</v>
      </c>
      <c r="F171" s="1">
        <f t="shared" si="8"/>
        <v>0</v>
      </c>
    </row>
    <row r="172" spans="1:6" x14ac:dyDescent="0.25">
      <c r="A172" s="2">
        <v>41638</v>
      </c>
      <c r="B172" s="1" t="s">
        <v>222</v>
      </c>
      <c r="C172" s="1">
        <v>12</v>
      </c>
      <c r="D172" s="1" t="str">
        <f t="shared" si="6"/>
        <v/>
      </c>
      <c r="E172" s="1">
        <f t="shared" si="7"/>
        <v>47</v>
      </c>
      <c r="F172" s="1">
        <f t="shared" si="8"/>
        <v>0</v>
      </c>
    </row>
    <row r="173" spans="1:6" x14ac:dyDescent="0.25">
      <c r="A173" s="2">
        <v>41663</v>
      </c>
      <c r="B173" s="1" t="s">
        <v>222</v>
      </c>
      <c r="C173" s="1">
        <v>1</v>
      </c>
      <c r="D173" s="1" t="str">
        <f t="shared" si="6"/>
        <v/>
      </c>
      <c r="E173" s="1">
        <f t="shared" si="7"/>
        <v>48</v>
      </c>
      <c r="F173" s="1">
        <f t="shared" si="8"/>
        <v>0</v>
      </c>
    </row>
    <row r="174" spans="1:6" x14ac:dyDescent="0.25">
      <c r="A174" s="2">
        <v>39670</v>
      </c>
      <c r="B174" s="1" t="s">
        <v>172</v>
      </c>
      <c r="C174" s="1">
        <v>16</v>
      </c>
      <c r="D174" s="1" t="str">
        <f t="shared" si="6"/>
        <v>NOWY KLIENT</v>
      </c>
      <c r="E174" s="1">
        <f t="shared" si="7"/>
        <v>16</v>
      </c>
      <c r="F174" s="1">
        <f t="shared" si="8"/>
        <v>0</v>
      </c>
    </row>
    <row r="175" spans="1:6" x14ac:dyDescent="0.25">
      <c r="A175" s="2">
        <v>39853</v>
      </c>
      <c r="B175" s="1" t="s">
        <v>172</v>
      </c>
      <c r="C175" s="1">
        <v>9</v>
      </c>
      <c r="D175" s="1" t="str">
        <f t="shared" si="6"/>
        <v/>
      </c>
      <c r="E175" s="1">
        <f t="shared" si="7"/>
        <v>25</v>
      </c>
      <c r="F175" s="1">
        <f t="shared" si="8"/>
        <v>0</v>
      </c>
    </row>
    <row r="176" spans="1:6" x14ac:dyDescent="0.25">
      <c r="A176" s="2">
        <v>40395</v>
      </c>
      <c r="B176" s="1" t="s">
        <v>172</v>
      </c>
      <c r="C176" s="1">
        <v>9</v>
      </c>
      <c r="D176" s="1" t="str">
        <f t="shared" si="6"/>
        <v/>
      </c>
      <c r="E176" s="1">
        <f t="shared" si="7"/>
        <v>34</v>
      </c>
      <c r="F176" s="1">
        <f t="shared" si="8"/>
        <v>0</v>
      </c>
    </row>
    <row r="177" spans="1:6" x14ac:dyDescent="0.25">
      <c r="A177" s="2">
        <v>40496</v>
      </c>
      <c r="B177" s="1" t="s">
        <v>172</v>
      </c>
      <c r="C177" s="1">
        <v>2</v>
      </c>
      <c r="D177" s="1" t="str">
        <f t="shared" si="6"/>
        <v/>
      </c>
      <c r="E177" s="1">
        <f t="shared" si="7"/>
        <v>36</v>
      </c>
      <c r="F177" s="1">
        <f t="shared" si="8"/>
        <v>0</v>
      </c>
    </row>
    <row r="178" spans="1:6" x14ac:dyDescent="0.25">
      <c r="A178" s="2">
        <v>41156</v>
      </c>
      <c r="B178" s="1" t="s">
        <v>172</v>
      </c>
      <c r="C178" s="1">
        <v>8</v>
      </c>
      <c r="D178" s="1" t="str">
        <f t="shared" si="6"/>
        <v/>
      </c>
      <c r="E178" s="1">
        <f t="shared" si="7"/>
        <v>44</v>
      </c>
      <c r="F178" s="1">
        <f t="shared" si="8"/>
        <v>0</v>
      </c>
    </row>
    <row r="179" spans="1:6" x14ac:dyDescent="0.25">
      <c r="A179" s="2">
        <v>40598</v>
      </c>
      <c r="B179" s="1" t="s">
        <v>218</v>
      </c>
      <c r="C179" s="1">
        <v>7</v>
      </c>
      <c r="D179" s="1" t="str">
        <f t="shared" si="6"/>
        <v>NOWY KLIENT</v>
      </c>
      <c r="E179" s="1">
        <f t="shared" si="7"/>
        <v>7</v>
      </c>
      <c r="F179" s="1">
        <f t="shared" si="8"/>
        <v>0</v>
      </c>
    </row>
    <row r="180" spans="1:6" x14ac:dyDescent="0.25">
      <c r="A180" s="2">
        <v>39526</v>
      </c>
      <c r="B180" s="1" t="s">
        <v>165</v>
      </c>
      <c r="C180" s="1">
        <v>2</v>
      </c>
      <c r="D180" s="1" t="str">
        <f t="shared" si="6"/>
        <v>NOWY KLIENT</v>
      </c>
      <c r="E180" s="1">
        <f t="shared" si="7"/>
        <v>2</v>
      </c>
      <c r="F180" s="1">
        <f t="shared" si="8"/>
        <v>0</v>
      </c>
    </row>
    <row r="181" spans="1:6" x14ac:dyDescent="0.25">
      <c r="A181" s="2">
        <v>41235</v>
      </c>
      <c r="B181" s="1" t="s">
        <v>165</v>
      </c>
      <c r="C181" s="1">
        <v>10</v>
      </c>
      <c r="D181" s="1" t="str">
        <f t="shared" si="6"/>
        <v/>
      </c>
      <c r="E181" s="1">
        <f t="shared" si="7"/>
        <v>12</v>
      </c>
      <c r="F181" s="1">
        <f t="shared" si="8"/>
        <v>0</v>
      </c>
    </row>
    <row r="182" spans="1:6" x14ac:dyDescent="0.25">
      <c r="A182" s="2">
        <v>38965</v>
      </c>
      <c r="B182" s="1" t="s">
        <v>123</v>
      </c>
      <c r="C182" s="1">
        <v>190</v>
      </c>
      <c r="D182" s="1" t="str">
        <f t="shared" si="6"/>
        <v>NOWY KLIENT</v>
      </c>
      <c r="E182" s="1">
        <f t="shared" si="7"/>
        <v>190</v>
      </c>
      <c r="F182" s="1">
        <f t="shared" si="8"/>
        <v>950</v>
      </c>
    </row>
    <row r="183" spans="1:6" x14ac:dyDescent="0.25">
      <c r="A183" s="2">
        <v>39001</v>
      </c>
      <c r="B183" s="1" t="s">
        <v>123</v>
      </c>
      <c r="C183" s="1">
        <v>42</v>
      </c>
      <c r="D183" s="1" t="str">
        <f t="shared" si="6"/>
        <v/>
      </c>
      <c r="E183" s="1">
        <f t="shared" si="7"/>
        <v>232</v>
      </c>
      <c r="F183" s="1">
        <f t="shared" si="8"/>
        <v>210</v>
      </c>
    </row>
    <row r="184" spans="1:6" x14ac:dyDescent="0.25">
      <c r="A184" s="2">
        <v>39407</v>
      </c>
      <c r="B184" s="1" t="s">
        <v>123</v>
      </c>
      <c r="C184" s="1">
        <v>57</v>
      </c>
      <c r="D184" s="1" t="str">
        <f t="shared" si="6"/>
        <v/>
      </c>
      <c r="E184" s="1">
        <f t="shared" si="7"/>
        <v>289</v>
      </c>
      <c r="F184" s="1">
        <f t="shared" si="8"/>
        <v>285</v>
      </c>
    </row>
    <row r="185" spans="1:6" x14ac:dyDescent="0.25">
      <c r="A185" s="2">
        <v>39696</v>
      </c>
      <c r="B185" s="1" t="s">
        <v>123</v>
      </c>
      <c r="C185" s="1">
        <v>35</v>
      </c>
      <c r="D185" s="1" t="str">
        <f t="shared" si="6"/>
        <v/>
      </c>
      <c r="E185" s="1">
        <f t="shared" si="7"/>
        <v>324</v>
      </c>
      <c r="F185" s="1">
        <f t="shared" si="8"/>
        <v>175</v>
      </c>
    </row>
    <row r="186" spans="1:6" x14ac:dyDescent="0.25">
      <c r="A186" s="2">
        <v>40094</v>
      </c>
      <c r="B186" s="1" t="s">
        <v>123</v>
      </c>
      <c r="C186" s="1">
        <v>28</v>
      </c>
      <c r="D186" s="1" t="str">
        <f t="shared" si="6"/>
        <v/>
      </c>
      <c r="E186" s="1">
        <f t="shared" si="7"/>
        <v>352</v>
      </c>
      <c r="F186" s="1">
        <f t="shared" si="8"/>
        <v>140</v>
      </c>
    </row>
    <row r="187" spans="1:6" x14ac:dyDescent="0.25">
      <c r="A187" s="2">
        <v>40605</v>
      </c>
      <c r="B187" s="1" t="s">
        <v>123</v>
      </c>
      <c r="C187" s="1">
        <v>151</v>
      </c>
      <c r="D187" s="1" t="str">
        <f t="shared" si="6"/>
        <v/>
      </c>
      <c r="E187" s="1">
        <f t="shared" si="7"/>
        <v>503</v>
      </c>
      <c r="F187" s="1">
        <f t="shared" si="8"/>
        <v>755</v>
      </c>
    </row>
    <row r="188" spans="1:6" x14ac:dyDescent="0.25">
      <c r="A188" s="2">
        <v>40635</v>
      </c>
      <c r="B188" s="1" t="s">
        <v>123</v>
      </c>
      <c r="C188" s="1">
        <v>124</v>
      </c>
      <c r="D188" s="1" t="str">
        <f t="shared" si="6"/>
        <v/>
      </c>
      <c r="E188" s="1">
        <f t="shared" si="7"/>
        <v>627</v>
      </c>
      <c r="F188" s="1">
        <f t="shared" si="8"/>
        <v>620</v>
      </c>
    </row>
    <row r="189" spans="1:6" x14ac:dyDescent="0.25">
      <c r="A189" s="2">
        <v>40852</v>
      </c>
      <c r="B189" s="1" t="s">
        <v>123</v>
      </c>
      <c r="C189" s="1">
        <v>43</v>
      </c>
      <c r="D189" s="1" t="str">
        <f t="shared" si="6"/>
        <v/>
      </c>
      <c r="E189" s="1">
        <f t="shared" si="7"/>
        <v>670</v>
      </c>
      <c r="F189" s="1">
        <f t="shared" si="8"/>
        <v>215</v>
      </c>
    </row>
    <row r="190" spans="1:6" x14ac:dyDescent="0.25">
      <c r="A190" s="2">
        <v>41003</v>
      </c>
      <c r="B190" s="1" t="s">
        <v>123</v>
      </c>
      <c r="C190" s="1">
        <v>71</v>
      </c>
      <c r="D190" s="1" t="str">
        <f t="shared" si="6"/>
        <v/>
      </c>
      <c r="E190" s="1">
        <f t="shared" si="7"/>
        <v>741</v>
      </c>
      <c r="F190" s="1">
        <f t="shared" si="8"/>
        <v>355</v>
      </c>
    </row>
    <row r="191" spans="1:6" x14ac:dyDescent="0.25">
      <c r="A191" s="2">
        <v>41396</v>
      </c>
      <c r="B191" s="1" t="s">
        <v>123</v>
      </c>
      <c r="C191" s="1">
        <v>66</v>
      </c>
      <c r="D191" s="1" t="str">
        <f t="shared" si="6"/>
        <v/>
      </c>
      <c r="E191" s="1">
        <f t="shared" si="7"/>
        <v>807</v>
      </c>
      <c r="F191" s="1">
        <f t="shared" si="8"/>
        <v>330</v>
      </c>
    </row>
    <row r="192" spans="1:6" x14ac:dyDescent="0.25">
      <c r="A192" s="2">
        <v>38528</v>
      </c>
      <c r="B192" s="1" t="s">
        <v>57</v>
      </c>
      <c r="C192" s="1">
        <v>7</v>
      </c>
      <c r="D192" s="1" t="str">
        <f t="shared" si="6"/>
        <v>NOWY KLIENT</v>
      </c>
      <c r="E192" s="1">
        <f t="shared" si="7"/>
        <v>7</v>
      </c>
      <c r="F192" s="1">
        <f t="shared" si="8"/>
        <v>0</v>
      </c>
    </row>
    <row r="193" spans="1:6" x14ac:dyDescent="0.25">
      <c r="A193" s="2">
        <v>38741</v>
      </c>
      <c r="B193" s="1" t="s">
        <v>57</v>
      </c>
      <c r="C193" s="1">
        <v>16</v>
      </c>
      <c r="D193" s="1" t="str">
        <f t="shared" si="6"/>
        <v/>
      </c>
      <c r="E193" s="1">
        <f t="shared" si="7"/>
        <v>23</v>
      </c>
      <c r="F193" s="1">
        <f t="shared" si="8"/>
        <v>0</v>
      </c>
    </row>
    <row r="194" spans="1:6" x14ac:dyDescent="0.25">
      <c r="A194" s="2">
        <v>39550</v>
      </c>
      <c r="B194" s="1" t="s">
        <v>57</v>
      </c>
      <c r="C194" s="1">
        <v>6</v>
      </c>
      <c r="D194" s="1" t="str">
        <f t="shared" si="6"/>
        <v/>
      </c>
      <c r="E194" s="1">
        <f t="shared" si="7"/>
        <v>29</v>
      </c>
      <c r="F194" s="1">
        <f t="shared" si="8"/>
        <v>0</v>
      </c>
    </row>
    <row r="195" spans="1:6" x14ac:dyDescent="0.25">
      <c r="A195" s="2">
        <v>40665</v>
      </c>
      <c r="B195" s="1" t="s">
        <v>57</v>
      </c>
      <c r="C195" s="1">
        <v>1</v>
      </c>
      <c r="D195" s="1" t="str">
        <f t="shared" si="6"/>
        <v/>
      </c>
      <c r="E195" s="1">
        <f t="shared" si="7"/>
        <v>30</v>
      </c>
      <c r="F195" s="1">
        <f t="shared" si="8"/>
        <v>0</v>
      </c>
    </row>
    <row r="196" spans="1:6" x14ac:dyDescent="0.25">
      <c r="A196" s="2">
        <v>41462</v>
      </c>
      <c r="B196" s="1" t="s">
        <v>57</v>
      </c>
      <c r="C196" s="1">
        <v>18</v>
      </c>
      <c r="D196" s="1" t="str">
        <f t="shared" ref="D196:D259" si="9">IF(B196&lt;&gt;B195,"NOWY KLIENT","")</f>
        <v/>
      </c>
      <c r="E196" s="1">
        <f t="shared" ref="E196:E259" si="10">IF(D196&lt;&gt;"NOWY KLIENT", C196+E195,C196)</f>
        <v>48</v>
      </c>
      <c r="F196" s="1">
        <f t="shared" si="8"/>
        <v>0</v>
      </c>
    </row>
    <row r="197" spans="1:6" x14ac:dyDescent="0.25">
      <c r="A197" s="2">
        <v>41545</v>
      </c>
      <c r="B197" s="1" t="s">
        <v>235</v>
      </c>
      <c r="C197" s="1">
        <v>4</v>
      </c>
      <c r="D197" s="1" t="str">
        <f t="shared" si="9"/>
        <v>NOWY KLIENT</v>
      </c>
      <c r="E197" s="1">
        <f t="shared" si="10"/>
        <v>4</v>
      </c>
      <c r="F197" s="1">
        <f t="shared" ref="F197:F260" si="11">IF(E197&gt;=10000,C197*20,IF(E197&gt;=1000,C197*10,IF(E197&gt;=100,C197*5,0)))</f>
        <v>0</v>
      </c>
    </row>
    <row r="198" spans="1:6" x14ac:dyDescent="0.25">
      <c r="A198" s="2">
        <v>38377</v>
      </c>
      <c r="B198" s="1" t="s">
        <v>11</v>
      </c>
      <c r="C198" s="1">
        <v>11</v>
      </c>
      <c r="D198" s="1" t="str">
        <f t="shared" si="9"/>
        <v>NOWY KLIENT</v>
      </c>
      <c r="E198" s="1">
        <f t="shared" si="10"/>
        <v>11</v>
      </c>
      <c r="F198" s="1">
        <f t="shared" si="11"/>
        <v>0</v>
      </c>
    </row>
    <row r="199" spans="1:6" x14ac:dyDescent="0.25">
      <c r="A199" s="2">
        <v>39510</v>
      </c>
      <c r="B199" s="1" t="s">
        <v>11</v>
      </c>
      <c r="C199" s="1">
        <v>6</v>
      </c>
      <c r="D199" s="1" t="str">
        <f t="shared" si="9"/>
        <v/>
      </c>
      <c r="E199" s="1">
        <f t="shared" si="10"/>
        <v>17</v>
      </c>
      <c r="F199" s="1">
        <f t="shared" si="11"/>
        <v>0</v>
      </c>
    </row>
    <row r="200" spans="1:6" x14ac:dyDescent="0.25">
      <c r="A200" s="2">
        <v>40147</v>
      </c>
      <c r="B200" s="1" t="s">
        <v>11</v>
      </c>
      <c r="C200" s="1">
        <v>8</v>
      </c>
      <c r="D200" s="1" t="str">
        <f t="shared" si="9"/>
        <v/>
      </c>
      <c r="E200" s="1">
        <f t="shared" si="10"/>
        <v>25</v>
      </c>
      <c r="F200" s="1">
        <f t="shared" si="11"/>
        <v>0</v>
      </c>
    </row>
    <row r="201" spans="1:6" x14ac:dyDescent="0.25">
      <c r="A201" s="2">
        <v>39977</v>
      </c>
      <c r="B201" s="1" t="s">
        <v>189</v>
      </c>
      <c r="C201" s="1">
        <v>9</v>
      </c>
      <c r="D201" s="1" t="str">
        <f t="shared" si="9"/>
        <v>NOWY KLIENT</v>
      </c>
      <c r="E201" s="1">
        <f t="shared" si="10"/>
        <v>9</v>
      </c>
      <c r="F201" s="1">
        <f t="shared" si="11"/>
        <v>0</v>
      </c>
    </row>
    <row r="202" spans="1:6" x14ac:dyDescent="0.25">
      <c r="A202" s="2">
        <v>39501</v>
      </c>
      <c r="B202" s="1" t="s">
        <v>161</v>
      </c>
      <c r="C202" s="1">
        <v>10</v>
      </c>
      <c r="D202" s="1" t="str">
        <f t="shared" si="9"/>
        <v>NOWY KLIENT</v>
      </c>
      <c r="E202" s="1">
        <f t="shared" si="10"/>
        <v>10</v>
      </c>
      <c r="F202" s="1">
        <f t="shared" si="11"/>
        <v>0</v>
      </c>
    </row>
    <row r="203" spans="1:6" x14ac:dyDescent="0.25">
      <c r="A203" s="2">
        <v>40225</v>
      </c>
      <c r="B203" s="1" t="s">
        <v>161</v>
      </c>
      <c r="C203" s="1">
        <v>15</v>
      </c>
      <c r="D203" s="1" t="str">
        <f t="shared" si="9"/>
        <v/>
      </c>
      <c r="E203" s="1">
        <f t="shared" si="10"/>
        <v>25</v>
      </c>
      <c r="F203" s="1">
        <f t="shared" si="11"/>
        <v>0</v>
      </c>
    </row>
    <row r="204" spans="1:6" x14ac:dyDescent="0.25">
      <c r="A204" s="2">
        <v>39517</v>
      </c>
      <c r="B204" s="1" t="s">
        <v>162</v>
      </c>
      <c r="C204" s="1">
        <v>11</v>
      </c>
      <c r="D204" s="1" t="str">
        <f t="shared" si="9"/>
        <v>NOWY KLIENT</v>
      </c>
      <c r="E204" s="1">
        <f t="shared" si="10"/>
        <v>11</v>
      </c>
      <c r="F204" s="1">
        <f t="shared" si="11"/>
        <v>0</v>
      </c>
    </row>
    <row r="205" spans="1:6" x14ac:dyDescent="0.25">
      <c r="A205" s="2">
        <v>39558</v>
      </c>
      <c r="B205" s="1" t="s">
        <v>162</v>
      </c>
      <c r="C205" s="1">
        <v>19</v>
      </c>
      <c r="D205" s="1" t="str">
        <f t="shared" si="9"/>
        <v/>
      </c>
      <c r="E205" s="1">
        <f t="shared" si="10"/>
        <v>30</v>
      </c>
      <c r="F205" s="1">
        <f t="shared" si="11"/>
        <v>0</v>
      </c>
    </row>
    <row r="206" spans="1:6" x14ac:dyDescent="0.25">
      <c r="A206" s="2">
        <v>41529</v>
      </c>
      <c r="B206" s="1" t="s">
        <v>162</v>
      </c>
      <c r="C206" s="1">
        <v>1</v>
      </c>
      <c r="D206" s="1" t="str">
        <f t="shared" si="9"/>
        <v/>
      </c>
      <c r="E206" s="1">
        <f t="shared" si="10"/>
        <v>31</v>
      </c>
      <c r="F206" s="1">
        <f t="shared" si="11"/>
        <v>0</v>
      </c>
    </row>
    <row r="207" spans="1:6" x14ac:dyDescent="0.25">
      <c r="A207" s="2">
        <v>38682</v>
      </c>
      <c r="B207" s="1" t="s">
        <v>88</v>
      </c>
      <c r="C207" s="1">
        <v>8</v>
      </c>
      <c r="D207" s="1" t="str">
        <f t="shared" si="9"/>
        <v>NOWY KLIENT</v>
      </c>
      <c r="E207" s="1">
        <f t="shared" si="10"/>
        <v>8</v>
      </c>
      <c r="F207" s="1">
        <f t="shared" si="11"/>
        <v>0</v>
      </c>
    </row>
    <row r="208" spans="1:6" x14ac:dyDescent="0.25">
      <c r="A208" s="2">
        <v>39889</v>
      </c>
      <c r="B208" s="1" t="s">
        <v>88</v>
      </c>
      <c r="C208" s="1">
        <v>14</v>
      </c>
      <c r="D208" s="1" t="str">
        <f t="shared" si="9"/>
        <v/>
      </c>
      <c r="E208" s="1">
        <f t="shared" si="10"/>
        <v>22</v>
      </c>
      <c r="F208" s="1">
        <f t="shared" si="11"/>
        <v>0</v>
      </c>
    </row>
    <row r="209" spans="1:6" x14ac:dyDescent="0.25">
      <c r="A209" s="2">
        <v>38563</v>
      </c>
      <c r="B209" s="1" t="s">
        <v>65</v>
      </c>
      <c r="C209" s="1">
        <v>9</v>
      </c>
      <c r="D209" s="1" t="str">
        <f t="shared" si="9"/>
        <v>NOWY KLIENT</v>
      </c>
      <c r="E209" s="1">
        <f t="shared" si="10"/>
        <v>9</v>
      </c>
      <c r="F209" s="1">
        <f t="shared" si="11"/>
        <v>0</v>
      </c>
    </row>
    <row r="210" spans="1:6" x14ac:dyDescent="0.25">
      <c r="A210" s="2">
        <v>38700</v>
      </c>
      <c r="B210" s="1" t="s">
        <v>65</v>
      </c>
      <c r="C210" s="1">
        <v>2</v>
      </c>
      <c r="D210" s="1" t="str">
        <f t="shared" si="9"/>
        <v/>
      </c>
      <c r="E210" s="1">
        <f t="shared" si="10"/>
        <v>11</v>
      </c>
      <c r="F210" s="1">
        <f t="shared" si="11"/>
        <v>0</v>
      </c>
    </row>
    <row r="211" spans="1:6" x14ac:dyDescent="0.25">
      <c r="A211" s="2">
        <v>40960</v>
      </c>
      <c r="B211" s="1" t="s">
        <v>65</v>
      </c>
      <c r="C211" s="1">
        <v>9</v>
      </c>
      <c r="D211" s="1" t="str">
        <f t="shared" si="9"/>
        <v/>
      </c>
      <c r="E211" s="1">
        <f t="shared" si="10"/>
        <v>20</v>
      </c>
      <c r="F211" s="1">
        <f t="shared" si="11"/>
        <v>0</v>
      </c>
    </row>
    <row r="212" spans="1:6" x14ac:dyDescent="0.25">
      <c r="A212" s="2">
        <v>41037</v>
      </c>
      <c r="B212" s="1" t="s">
        <v>65</v>
      </c>
      <c r="C212" s="1">
        <v>3</v>
      </c>
      <c r="D212" s="1" t="str">
        <f t="shared" si="9"/>
        <v/>
      </c>
      <c r="E212" s="1">
        <f t="shared" si="10"/>
        <v>23</v>
      </c>
      <c r="F212" s="1">
        <f t="shared" si="11"/>
        <v>0</v>
      </c>
    </row>
    <row r="213" spans="1:6" x14ac:dyDescent="0.25">
      <c r="A213" s="2">
        <v>38474</v>
      </c>
      <c r="B213" s="1" t="s">
        <v>42</v>
      </c>
      <c r="C213" s="1">
        <v>9</v>
      </c>
      <c r="D213" s="1" t="str">
        <f t="shared" si="9"/>
        <v>NOWY KLIENT</v>
      </c>
      <c r="E213" s="1">
        <f t="shared" si="10"/>
        <v>9</v>
      </c>
      <c r="F213" s="1">
        <f t="shared" si="11"/>
        <v>0</v>
      </c>
    </row>
    <row r="214" spans="1:6" x14ac:dyDescent="0.25">
      <c r="A214" s="2">
        <v>39557</v>
      </c>
      <c r="B214" s="1" t="s">
        <v>42</v>
      </c>
      <c r="C214" s="1">
        <v>18</v>
      </c>
      <c r="D214" s="1" t="str">
        <f t="shared" si="9"/>
        <v/>
      </c>
      <c r="E214" s="1">
        <f t="shared" si="10"/>
        <v>27</v>
      </c>
      <c r="F214" s="1">
        <f t="shared" si="11"/>
        <v>0</v>
      </c>
    </row>
    <row r="215" spans="1:6" x14ac:dyDescent="0.25">
      <c r="A215" s="2">
        <v>39725</v>
      </c>
      <c r="B215" s="1" t="s">
        <v>42</v>
      </c>
      <c r="C215" s="1">
        <v>14</v>
      </c>
      <c r="D215" s="1" t="str">
        <f t="shared" si="9"/>
        <v/>
      </c>
      <c r="E215" s="1">
        <f t="shared" si="10"/>
        <v>41</v>
      </c>
      <c r="F215" s="1">
        <f t="shared" si="11"/>
        <v>0</v>
      </c>
    </row>
    <row r="216" spans="1:6" x14ac:dyDescent="0.25">
      <c r="A216" s="2">
        <v>41622</v>
      </c>
      <c r="B216" s="1" t="s">
        <v>42</v>
      </c>
      <c r="C216" s="1">
        <v>6</v>
      </c>
      <c r="D216" s="1" t="str">
        <f t="shared" si="9"/>
        <v/>
      </c>
      <c r="E216" s="1">
        <f t="shared" si="10"/>
        <v>47</v>
      </c>
      <c r="F216" s="1">
        <f t="shared" si="11"/>
        <v>0</v>
      </c>
    </row>
    <row r="217" spans="1:6" x14ac:dyDescent="0.25">
      <c r="A217" s="2">
        <v>41623</v>
      </c>
      <c r="B217" s="1" t="s">
        <v>42</v>
      </c>
      <c r="C217" s="1">
        <v>16</v>
      </c>
      <c r="D217" s="1" t="str">
        <f t="shared" si="9"/>
        <v/>
      </c>
      <c r="E217" s="1">
        <f t="shared" si="10"/>
        <v>63</v>
      </c>
      <c r="F217" s="1">
        <f t="shared" si="11"/>
        <v>0</v>
      </c>
    </row>
    <row r="218" spans="1:6" x14ac:dyDescent="0.25">
      <c r="A218" s="2">
        <v>38815</v>
      </c>
      <c r="B218" s="1" t="s">
        <v>103</v>
      </c>
      <c r="C218" s="1">
        <v>1</v>
      </c>
      <c r="D218" s="1" t="str">
        <f t="shared" si="9"/>
        <v>NOWY KLIENT</v>
      </c>
      <c r="E218" s="1">
        <f t="shared" si="10"/>
        <v>1</v>
      </c>
      <c r="F218" s="1">
        <f t="shared" si="11"/>
        <v>0</v>
      </c>
    </row>
    <row r="219" spans="1:6" x14ac:dyDescent="0.25">
      <c r="A219" s="2">
        <v>39357</v>
      </c>
      <c r="B219" s="1" t="s">
        <v>148</v>
      </c>
      <c r="C219" s="1">
        <v>17</v>
      </c>
      <c r="D219" s="1" t="str">
        <f t="shared" si="9"/>
        <v>NOWY KLIENT</v>
      </c>
      <c r="E219" s="1">
        <f t="shared" si="10"/>
        <v>17</v>
      </c>
      <c r="F219" s="1">
        <f t="shared" si="11"/>
        <v>0</v>
      </c>
    </row>
    <row r="220" spans="1:6" x14ac:dyDescent="0.25">
      <c r="A220" s="2">
        <v>41936</v>
      </c>
      <c r="B220" s="1" t="s">
        <v>148</v>
      </c>
      <c r="C220" s="1">
        <v>9</v>
      </c>
      <c r="D220" s="1" t="str">
        <f t="shared" si="9"/>
        <v/>
      </c>
      <c r="E220" s="1">
        <f t="shared" si="10"/>
        <v>26</v>
      </c>
      <c r="F220" s="1">
        <f t="shared" si="11"/>
        <v>0</v>
      </c>
    </row>
    <row r="221" spans="1:6" x14ac:dyDescent="0.25">
      <c r="A221" s="2">
        <v>38855</v>
      </c>
      <c r="B221" s="1" t="s">
        <v>109</v>
      </c>
      <c r="C221" s="1">
        <v>18</v>
      </c>
      <c r="D221" s="1" t="str">
        <f t="shared" si="9"/>
        <v>NOWY KLIENT</v>
      </c>
      <c r="E221" s="1">
        <f t="shared" si="10"/>
        <v>18</v>
      </c>
      <c r="F221" s="1">
        <f t="shared" si="11"/>
        <v>0</v>
      </c>
    </row>
    <row r="222" spans="1:6" x14ac:dyDescent="0.25">
      <c r="A222" s="2">
        <v>38945</v>
      </c>
      <c r="B222" s="1" t="s">
        <v>109</v>
      </c>
      <c r="C222" s="1">
        <v>12</v>
      </c>
      <c r="D222" s="1" t="str">
        <f t="shared" si="9"/>
        <v/>
      </c>
      <c r="E222" s="1">
        <f t="shared" si="10"/>
        <v>30</v>
      </c>
      <c r="F222" s="1">
        <f t="shared" si="11"/>
        <v>0</v>
      </c>
    </row>
    <row r="223" spans="1:6" x14ac:dyDescent="0.25">
      <c r="A223" s="2">
        <v>40120</v>
      </c>
      <c r="B223" s="1" t="s">
        <v>109</v>
      </c>
      <c r="C223" s="1">
        <v>8</v>
      </c>
      <c r="D223" s="1" t="str">
        <f t="shared" si="9"/>
        <v/>
      </c>
      <c r="E223" s="1">
        <f t="shared" si="10"/>
        <v>38</v>
      </c>
      <c r="F223" s="1">
        <f t="shared" si="11"/>
        <v>0</v>
      </c>
    </row>
    <row r="224" spans="1:6" x14ac:dyDescent="0.25">
      <c r="A224" s="2">
        <v>41525</v>
      </c>
      <c r="B224" s="1" t="s">
        <v>109</v>
      </c>
      <c r="C224" s="1">
        <v>14</v>
      </c>
      <c r="D224" s="1" t="str">
        <f t="shared" si="9"/>
        <v/>
      </c>
      <c r="E224" s="1">
        <f t="shared" si="10"/>
        <v>52</v>
      </c>
      <c r="F224" s="1">
        <f t="shared" si="11"/>
        <v>0</v>
      </c>
    </row>
    <row r="225" spans="1:6" x14ac:dyDescent="0.25">
      <c r="A225" s="2">
        <v>39626</v>
      </c>
      <c r="B225" s="1" t="s">
        <v>171</v>
      </c>
      <c r="C225" s="1">
        <v>2</v>
      </c>
      <c r="D225" s="1" t="str">
        <f t="shared" si="9"/>
        <v>NOWY KLIENT</v>
      </c>
      <c r="E225" s="1">
        <f t="shared" si="10"/>
        <v>2</v>
      </c>
      <c r="F225" s="1">
        <f t="shared" si="11"/>
        <v>0</v>
      </c>
    </row>
    <row r="226" spans="1:6" x14ac:dyDescent="0.25">
      <c r="A226" s="2">
        <v>41033</v>
      </c>
      <c r="B226" s="1" t="s">
        <v>171</v>
      </c>
      <c r="C226" s="1">
        <v>7</v>
      </c>
      <c r="D226" s="1" t="str">
        <f t="shared" si="9"/>
        <v/>
      </c>
      <c r="E226" s="1">
        <f t="shared" si="10"/>
        <v>9</v>
      </c>
      <c r="F226" s="1">
        <f t="shared" si="11"/>
        <v>0</v>
      </c>
    </row>
    <row r="227" spans="1:6" x14ac:dyDescent="0.25">
      <c r="A227" s="2">
        <v>41318</v>
      </c>
      <c r="B227" s="1" t="s">
        <v>171</v>
      </c>
      <c r="C227" s="1">
        <v>20</v>
      </c>
      <c r="D227" s="1" t="str">
        <f t="shared" si="9"/>
        <v/>
      </c>
      <c r="E227" s="1">
        <f t="shared" si="10"/>
        <v>29</v>
      </c>
      <c r="F227" s="1">
        <f t="shared" si="11"/>
        <v>0</v>
      </c>
    </row>
    <row r="228" spans="1:6" x14ac:dyDescent="0.25">
      <c r="A228" s="2">
        <v>39082</v>
      </c>
      <c r="B228" s="1" t="s">
        <v>136</v>
      </c>
      <c r="C228" s="1">
        <v>19</v>
      </c>
      <c r="D228" s="1" t="str">
        <f t="shared" si="9"/>
        <v>NOWY KLIENT</v>
      </c>
      <c r="E228" s="1">
        <f t="shared" si="10"/>
        <v>19</v>
      </c>
      <c r="F228" s="1">
        <f t="shared" si="11"/>
        <v>0</v>
      </c>
    </row>
    <row r="229" spans="1:6" x14ac:dyDescent="0.25">
      <c r="A229" s="2">
        <v>40134</v>
      </c>
      <c r="B229" s="1" t="s">
        <v>136</v>
      </c>
      <c r="C229" s="1">
        <v>7</v>
      </c>
      <c r="D229" s="1" t="str">
        <f t="shared" si="9"/>
        <v/>
      </c>
      <c r="E229" s="1">
        <f t="shared" si="10"/>
        <v>26</v>
      </c>
      <c r="F229" s="1">
        <f t="shared" si="11"/>
        <v>0</v>
      </c>
    </row>
    <row r="230" spans="1:6" x14ac:dyDescent="0.25">
      <c r="A230" s="2">
        <v>40485</v>
      </c>
      <c r="B230" s="1" t="s">
        <v>136</v>
      </c>
      <c r="C230" s="1">
        <v>9</v>
      </c>
      <c r="D230" s="1" t="str">
        <f t="shared" si="9"/>
        <v/>
      </c>
      <c r="E230" s="1">
        <f t="shared" si="10"/>
        <v>35</v>
      </c>
      <c r="F230" s="1">
        <f t="shared" si="11"/>
        <v>0</v>
      </c>
    </row>
    <row r="231" spans="1:6" x14ac:dyDescent="0.25">
      <c r="A231" s="2">
        <v>40581</v>
      </c>
      <c r="B231" s="1" t="s">
        <v>136</v>
      </c>
      <c r="C231" s="1">
        <v>15</v>
      </c>
      <c r="D231" s="1" t="str">
        <f t="shared" si="9"/>
        <v/>
      </c>
      <c r="E231" s="1">
        <f t="shared" si="10"/>
        <v>50</v>
      </c>
      <c r="F231" s="1">
        <f t="shared" si="11"/>
        <v>0</v>
      </c>
    </row>
    <row r="232" spans="1:6" x14ac:dyDescent="0.25">
      <c r="A232" s="2">
        <v>41381</v>
      </c>
      <c r="B232" s="1" t="s">
        <v>136</v>
      </c>
      <c r="C232" s="1">
        <v>14</v>
      </c>
      <c r="D232" s="1" t="str">
        <f t="shared" si="9"/>
        <v/>
      </c>
      <c r="E232" s="1">
        <f t="shared" si="10"/>
        <v>64</v>
      </c>
      <c r="F232" s="1">
        <f t="shared" si="11"/>
        <v>0</v>
      </c>
    </row>
    <row r="233" spans="1:6" x14ac:dyDescent="0.25">
      <c r="A233" s="2">
        <v>38734</v>
      </c>
      <c r="B233" s="1" t="s">
        <v>96</v>
      </c>
      <c r="C233" s="1">
        <v>7</v>
      </c>
      <c r="D233" s="1" t="str">
        <f t="shared" si="9"/>
        <v>NOWY KLIENT</v>
      </c>
      <c r="E233" s="1">
        <f t="shared" si="10"/>
        <v>7</v>
      </c>
      <c r="F233" s="1">
        <f t="shared" si="11"/>
        <v>0</v>
      </c>
    </row>
    <row r="234" spans="1:6" x14ac:dyDescent="0.25">
      <c r="A234" s="2">
        <v>39847</v>
      </c>
      <c r="B234" s="1" t="s">
        <v>96</v>
      </c>
      <c r="C234" s="1">
        <v>14</v>
      </c>
      <c r="D234" s="1" t="str">
        <f t="shared" si="9"/>
        <v/>
      </c>
      <c r="E234" s="1">
        <f t="shared" si="10"/>
        <v>21</v>
      </c>
      <c r="F234" s="1">
        <f t="shared" si="11"/>
        <v>0</v>
      </c>
    </row>
    <row r="235" spans="1:6" x14ac:dyDescent="0.25">
      <c r="A235" s="2">
        <v>40777</v>
      </c>
      <c r="B235" s="1" t="s">
        <v>96</v>
      </c>
      <c r="C235" s="1">
        <v>13</v>
      </c>
      <c r="D235" s="1" t="str">
        <f t="shared" si="9"/>
        <v/>
      </c>
      <c r="E235" s="1">
        <f t="shared" si="10"/>
        <v>34</v>
      </c>
      <c r="F235" s="1">
        <f t="shared" si="11"/>
        <v>0</v>
      </c>
    </row>
    <row r="236" spans="1:6" x14ac:dyDescent="0.25">
      <c r="A236" s="2">
        <v>38473</v>
      </c>
      <c r="B236" s="1" t="s">
        <v>41</v>
      </c>
      <c r="C236" s="1">
        <v>15</v>
      </c>
      <c r="D236" s="1" t="str">
        <f t="shared" si="9"/>
        <v>NOWY KLIENT</v>
      </c>
      <c r="E236" s="1">
        <f t="shared" si="10"/>
        <v>15</v>
      </c>
      <c r="F236" s="1">
        <f t="shared" si="11"/>
        <v>0</v>
      </c>
    </row>
    <row r="237" spans="1:6" x14ac:dyDescent="0.25">
      <c r="A237" s="2">
        <v>39327</v>
      </c>
      <c r="B237" s="1" t="s">
        <v>41</v>
      </c>
      <c r="C237" s="1">
        <v>20</v>
      </c>
      <c r="D237" s="1" t="str">
        <f t="shared" si="9"/>
        <v/>
      </c>
      <c r="E237" s="1">
        <f t="shared" si="10"/>
        <v>35</v>
      </c>
      <c r="F237" s="1">
        <f t="shared" si="11"/>
        <v>0</v>
      </c>
    </row>
    <row r="238" spans="1:6" x14ac:dyDescent="0.25">
      <c r="A238" s="2">
        <v>41232</v>
      </c>
      <c r="B238" s="1" t="s">
        <v>41</v>
      </c>
      <c r="C238" s="1">
        <v>14</v>
      </c>
      <c r="D238" s="1" t="str">
        <f t="shared" si="9"/>
        <v/>
      </c>
      <c r="E238" s="1">
        <f t="shared" si="10"/>
        <v>49</v>
      </c>
      <c r="F238" s="1">
        <f t="shared" si="11"/>
        <v>0</v>
      </c>
    </row>
    <row r="239" spans="1:6" x14ac:dyDescent="0.25">
      <c r="A239" s="2">
        <v>41633</v>
      </c>
      <c r="B239" s="1" t="s">
        <v>237</v>
      </c>
      <c r="C239" s="1">
        <v>10</v>
      </c>
      <c r="D239" s="1" t="str">
        <f t="shared" si="9"/>
        <v>NOWY KLIENT</v>
      </c>
      <c r="E239" s="1">
        <f t="shared" si="10"/>
        <v>10</v>
      </c>
      <c r="F239" s="1">
        <f t="shared" si="11"/>
        <v>0</v>
      </c>
    </row>
    <row r="240" spans="1:6" x14ac:dyDescent="0.25">
      <c r="A240" s="2">
        <v>38409</v>
      </c>
      <c r="B240" s="1" t="s">
        <v>22</v>
      </c>
      <c r="C240" s="1">
        <v>348</v>
      </c>
      <c r="D240" s="1" t="str">
        <f t="shared" si="9"/>
        <v>NOWY KLIENT</v>
      </c>
      <c r="E240" s="1">
        <f t="shared" si="10"/>
        <v>348</v>
      </c>
      <c r="F240" s="1">
        <f t="shared" si="11"/>
        <v>1740</v>
      </c>
    </row>
    <row r="241" spans="1:6" x14ac:dyDescent="0.25">
      <c r="A241" s="2">
        <v>38410</v>
      </c>
      <c r="B241" s="1" t="s">
        <v>22</v>
      </c>
      <c r="C241" s="1">
        <v>435</v>
      </c>
      <c r="D241" s="1" t="str">
        <f t="shared" si="9"/>
        <v/>
      </c>
      <c r="E241" s="1">
        <f t="shared" si="10"/>
        <v>783</v>
      </c>
      <c r="F241" s="1">
        <f t="shared" si="11"/>
        <v>2175</v>
      </c>
    </row>
    <row r="242" spans="1:6" x14ac:dyDescent="0.25">
      <c r="A242" s="2">
        <v>38418</v>
      </c>
      <c r="B242" s="1" t="s">
        <v>22</v>
      </c>
      <c r="C242" s="1">
        <v>329</v>
      </c>
      <c r="D242" s="1" t="str">
        <f t="shared" si="9"/>
        <v/>
      </c>
      <c r="E242" s="1">
        <f t="shared" si="10"/>
        <v>1112</v>
      </c>
      <c r="F242" s="1">
        <f t="shared" si="11"/>
        <v>3290</v>
      </c>
    </row>
    <row r="243" spans="1:6" x14ac:dyDescent="0.25">
      <c r="A243" s="2">
        <v>38479</v>
      </c>
      <c r="B243" s="1" t="s">
        <v>22</v>
      </c>
      <c r="C243" s="1">
        <v>444</v>
      </c>
      <c r="D243" s="1" t="str">
        <f t="shared" si="9"/>
        <v/>
      </c>
      <c r="E243" s="1">
        <f t="shared" si="10"/>
        <v>1556</v>
      </c>
      <c r="F243" s="1">
        <f t="shared" si="11"/>
        <v>4440</v>
      </c>
    </row>
    <row r="244" spans="1:6" x14ac:dyDescent="0.25">
      <c r="A244" s="2">
        <v>38497</v>
      </c>
      <c r="B244" s="1" t="s">
        <v>22</v>
      </c>
      <c r="C244" s="1">
        <v>251</v>
      </c>
      <c r="D244" s="1" t="str">
        <f t="shared" si="9"/>
        <v/>
      </c>
      <c r="E244" s="1">
        <f t="shared" si="10"/>
        <v>1807</v>
      </c>
      <c r="F244" s="1">
        <f t="shared" si="11"/>
        <v>2510</v>
      </c>
    </row>
    <row r="245" spans="1:6" x14ac:dyDescent="0.25">
      <c r="A245" s="2">
        <v>38523</v>
      </c>
      <c r="B245" s="1" t="s">
        <v>22</v>
      </c>
      <c r="C245" s="1">
        <v>212</v>
      </c>
      <c r="D245" s="1" t="str">
        <f t="shared" si="9"/>
        <v/>
      </c>
      <c r="E245" s="1">
        <f t="shared" si="10"/>
        <v>2019</v>
      </c>
      <c r="F245" s="1">
        <f t="shared" si="11"/>
        <v>2120</v>
      </c>
    </row>
    <row r="246" spans="1:6" x14ac:dyDescent="0.25">
      <c r="A246" s="2">
        <v>38632</v>
      </c>
      <c r="B246" s="1" t="s">
        <v>22</v>
      </c>
      <c r="C246" s="1">
        <v>392</v>
      </c>
      <c r="D246" s="1" t="str">
        <f t="shared" si="9"/>
        <v/>
      </c>
      <c r="E246" s="1">
        <f t="shared" si="10"/>
        <v>2411</v>
      </c>
      <c r="F246" s="1">
        <f t="shared" si="11"/>
        <v>3920</v>
      </c>
    </row>
    <row r="247" spans="1:6" x14ac:dyDescent="0.25">
      <c r="A247" s="2">
        <v>38754</v>
      </c>
      <c r="B247" s="1" t="s">
        <v>22</v>
      </c>
      <c r="C247" s="1">
        <v>223</v>
      </c>
      <c r="D247" s="1" t="str">
        <f t="shared" si="9"/>
        <v/>
      </c>
      <c r="E247" s="1">
        <f t="shared" si="10"/>
        <v>2634</v>
      </c>
      <c r="F247" s="1">
        <f t="shared" si="11"/>
        <v>2230</v>
      </c>
    </row>
    <row r="248" spans="1:6" x14ac:dyDescent="0.25">
      <c r="A248" s="2">
        <v>38834</v>
      </c>
      <c r="B248" s="1" t="s">
        <v>22</v>
      </c>
      <c r="C248" s="1">
        <v>289</v>
      </c>
      <c r="D248" s="1" t="str">
        <f t="shared" si="9"/>
        <v/>
      </c>
      <c r="E248" s="1">
        <f t="shared" si="10"/>
        <v>2923</v>
      </c>
      <c r="F248" s="1">
        <f t="shared" si="11"/>
        <v>2890</v>
      </c>
    </row>
    <row r="249" spans="1:6" x14ac:dyDescent="0.25">
      <c r="A249" s="2">
        <v>38856</v>
      </c>
      <c r="B249" s="1" t="s">
        <v>22</v>
      </c>
      <c r="C249" s="1">
        <v>187</v>
      </c>
      <c r="D249" s="1" t="str">
        <f t="shared" si="9"/>
        <v/>
      </c>
      <c r="E249" s="1">
        <f t="shared" si="10"/>
        <v>3110</v>
      </c>
      <c r="F249" s="1">
        <f t="shared" si="11"/>
        <v>1870</v>
      </c>
    </row>
    <row r="250" spans="1:6" x14ac:dyDescent="0.25">
      <c r="A250" s="2">
        <v>38886</v>
      </c>
      <c r="B250" s="1" t="s">
        <v>22</v>
      </c>
      <c r="C250" s="1">
        <v>136</v>
      </c>
      <c r="D250" s="1" t="str">
        <f t="shared" si="9"/>
        <v/>
      </c>
      <c r="E250" s="1">
        <f t="shared" si="10"/>
        <v>3246</v>
      </c>
      <c r="F250" s="1">
        <f t="shared" si="11"/>
        <v>1360</v>
      </c>
    </row>
    <row r="251" spans="1:6" x14ac:dyDescent="0.25">
      <c r="A251" s="2">
        <v>38912</v>
      </c>
      <c r="B251" s="1" t="s">
        <v>22</v>
      </c>
      <c r="C251" s="1">
        <v>346</v>
      </c>
      <c r="D251" s="1" t="str">
        <f t="shared" si="9"/>
        <v/>
      </c>
      <c r="E251" s="1">
        <f t="shared" si="10"/>
        <v>3592</v>
      </c>
      <c r="F251" s="1">
        <f t="shared" si="11"/>
        <v>3460</v>
      </c>
    </row>
    <row r="252" spans="1:6" x14ac:dyDescent="0.25">
      <c r="A252" s="2">
        <v>38956</v>
      </c>
      <c r="B252" s="1" t="s">
        <v>22</v>
      </c>
      <c r="C252" s="1">
        <v>297</v>
      </c>
      <c r="D252" s="1" t="str">
        <f t="shared" si="9"/>
        <v/>
      </c>
      <c r="E252" s="1">
        <f t="shared" si="10"/>
        <v>3889</v>
      </c>
      <c r="F252" s="1">
        <f t="shared" si="11"/>
        <v>2970</v>
      </c>
    </row>
    <row r="253" spans="1:6" x14ac:dyDescent="0.25">
      <c r="A253" s="2">
        <v>39099</v>
      </c>
      <c r="B253" s="1" t="s">
        <v>22</v>
      </c>
      <c r="C253" s="1">
        <v>213</v>
      </c>
      <c r="D253" s="1" t="str">
        <f t="shared" si="9"/>
        <v/>
      </c>
      <c r="E253" s="1">
        <f t="shared" si="10"/>
        <v>4102</v>
      </c>
      <c r="F253" s="1">
        <f t="shared" si="11"/>
        <v>2130</v>
      </c>
    </row>
    <row r="254" spans="1:6" x14ac:dyDescent="0.25">
      <c r="A254" s="2">
        <v>39165</v>
      </c>
      <c r="B254" s="1" t="s">
        <v>22</v>
      </c>
      <c r="C254" s="1">
        <v>431</v>
      </c>
      <c r="D254" s="1" t="str">
        <f t="shared" si="9"/>
        <v/>
      </c>
      <c r="E254" s="1">
        <f t="shared" si="10"/>
        <v>4533</v>
      </c>
      <c r="F254" s="1">
        <f t="shared" si="11"/>
        <v>4310</v>
      </c>
    </row>
    <row r="255" spans="1:6" x14ac:dyDescent="0.25">
      <c r="A255" s="2">
        <v>39167</v>
      </c>
      <c r="B255" s="1" t="s">
        <v>22</v>
      </c>
      <c r="C255" s="1">
        <v>440</v>
      </c>
      <c r="D255" s="1" t="str">
        <f t="shared" si="9"/>
        <v/>
      </c>
      <c r="E255" s="1">
        <f t="shared" si="10"/>
        <v>4973</v>
      </c>
      <c r="F255" s="1">
        <f t="shared" si="11"/>
        <v>4400</v>
      </c>
    </row>
    <row r="256" spans="1:6" x14ac:dyDescent="0.25">
      <c r="A256" s="2">
        <v>39200</v>
      </c>
      <c r="B256" s="1" t="s">
        <v>22</v>
      </c>
      <c r="C256" s="1">
        <v>102</v>
      </c>
      <c r="D256" s="1" t="str">
        <f t="shared" si="9"/>
        <v/>
      </c>
      <c r="E256" s="1">
        <f t="shared" si="10"/>
        <v>5075</v>
      </c>
      <c r="F256" s="1">
        <f t="shared" si="11"/>
        <v>1020</v>
      </c>
    </row>
    <row r="257" spans="1:6" x14ac:dyDescent="0.25">
      <c r="A257" s="2">
        <v>39317</v>
      </c>
      <c r="B257" s="1" t="s">
        <v>22</v>
      </c>
      <c r="C257" s="1">
        <v>373</v>
      </c>
      <c r="D257" s="1" t="str">
        <f t="shared" si="9"/>
        <v/>
      </c>
      <c r="E257" s="1">
        <f t="shared" si="10"/>
        <v>5448</v>
      </c>
      <c r="F257" s="1">
        <f t="shared" si="11"/>
        <v>3730</v>
      </c>
    </row>
    <row r="258" spans="1:6" x14ac:dyDescent="0.25">
      <c r="A258" s="2">
        <v>39324</v>
      </c>
      <c r="B258" s="1" t="s">
        <v>22</v>
      </c>
      <c r="C258" s="1">
        <v>329</v>
      </c>
      <c r="D258" s="1" t="str">
        <f t="shared" si="9"/>
        <v/>
      </c>
      <c r="E258" s="1">
        <f t="shared" si="10"/>
        <v>5777</v>
      </c>
      <c r="F258" s="1">
        <f t="shared" si="11"/>
        <v>3290</v>
      </c>
    </row>
    <row r="259" spans="1:6" x14ac:dyDescent="0.25">
      <c r="A259" s="2">
        <v>39326</v>
      </c>
      <c r="B259" s="1" t="s">
        <v>22</v>
      </c>
      <c r="C259" s="1">
        <v>217</v>
      </c>
      <c r="D259" s="1" t="str">
        <f t="shared" si="9"/>
        <v/>
      </c>
      <c r="E259" s="1">
        <f t="shared" si="10"/>
        <v>5994</v>
      </c>
      <c r="F259" s="1">
        <f t="shared" si="11"/>
        <v>2170</v>
      </c>
    </row>
    <row r="260" spans="1:6" x14ac:dyDescent="0.25">
      <c r="A260" s="2">
        <v>39336</v>
      </c>
      <c r="B260" s="1" t="s">
        <v>22</v>
      </c>
      <c r="C260" s="1">
        <v>343</v>
      </c>
      <c r="D260" s="1" t="str">
        <f t="shared" ref="D260:D323" si="12">IF(B260&lt;&gt;B259,"NOWY KLIENT","")</f>
        <v/>
      </c>
      <c r="E260" s="1">
        <f t="shared" ref="E260:E323" si="13">IF(D260&lt;&gt;"NOWY KLIENT", C260+E259,C260)</f>
        <v>6337</v>
      </c>
      <c r="F260" s="1">
        <f t="shared" si="11"/>
        <v>3430</v>
      </c>
    </row>
    <row r="261" spans="1:6" x14ac:dyDescent="0.25">
      <c r="A261" s="2">
        <v>39518</v>
      </c>
      <c r="B261" s="1" t="s">
        <v>22</v>
      </c>
      <c r="C261" s="1">
        <v>383</v>
      </c>
      <c r="D261" s="1" t="str">
        <f t="shared" si="12"/>
        <v/>
      </c>
      <c r="E261" s="1">
        <f t="shared" si="13"/>
        <v>6720</v>
      </c>
      <c r="F261" s="1">
        <f t="shared" ref="F261:F324" si="14">IF(E261&gt;=10000,C261*20,IF(E261&gt;=1000,C261*10,IF(E261&gt;=100,C261*5,0)))</f>
        <v>3830</v>
      </c>
    </row>
    <row r="262" spans="1:6" x14ac:dyDescent="0.25">
      <c r="A262" s="2">
        <v>39527</v>
      </c>
      <c r="B262" s="1" t="s">
        <v>22</v>
      </c>
      <c r="C262" s="1">
        <v>248</v>
      </c>
      <c r="D262" s="1" t="str">
        <f t="shared" si="12"/>
        <v/>
      </c>
      <c r="E262" s="1">
        <f t="shared" si="13"/>
        <v>6968</v>
      </c>
      <c r="F262" s="1">
        <f t="shared" si="14"/>
        <v>2480</v>
      </c>
    </row>
    <row r="263" spans="1:6" x14ac:dyDescent="0.25">
      <c r="A263" s="2">
        <v>39528</v>
      </c>
      <c r="B263" s="1" t="s">
        <v>22</v>
      </c>
      <c r="C263" s="1">
        <v>406</v>
      </c>
      <c r="D263" s="1" t="str">
        <f t="shared" si="12"/>
        <v/>
      </c>
      <c r="E263" s="1">
        <f t="shared" si="13"/>
        <v>7374</v>
      </c>
      <c r="F263" s="1">
        <f t="shared" si="14"/>
        <v>4060</v>
      </c>
    </row>
    <row r="264" spans="1:6" x14ac:dyDescent="0.25">
      <c r="A264" s="2">
        <v>39619</v>
      </c>
      <c r="B264" s="1" t="s">
        <v>22</v>
      </c>
      <c r="C264" s="1">
        <v>411</v>
      </c>
      <c r="D264" s="1" t="str">
        <f t="shared" si="12"/>
        <v/>
      </c>
      <c r="E264" s="1">
        <f t="shared" si="13"/>
        <v>7785</v>
      </c>
      <c r="F264" s="1">
        <f t="shared" si="14"/>
        <v>4110</v>
      </c>
    </row>
    <row r="265" spans="1:6" x14ac:dyDescent="0.25">
      <c r="A265" s="2">
        <v>39644</v>
      </c>
      <c r="B265" s="1" t="s">
        <v>22</v>
      </c>
      <c r="C265" s="1">
        <v>386</v>
      </c>
      <c r="D265" s="1" t="str">
        <f t="shared" si="12"/>
        <v/>
      </c>
      <c r="E265" s="1">
        <f t="shared" si="13"/>
        <v>8171</v>
      </c>
      <c r="F265" s="1">
        <f t="shared" si="14"/>
        <v>3860</v>
      </c>
    </row>
    <row r="266" spans="1:6" x14ac:dyDescent="0.25">
      <c r="A266" s="2">
        <v>39645</v>
      </c>
      <c r="B266" s="1" t="s">
        <v>22</v>
      </c>
      <c r="C266" s="1">
        <v>104</v>
      </c>
      <c r="D266" s="1" t="str">
        <f t="shared" si="12"/>
        <v/>
      </c>
      <c r="E266" s="1">
        <f t="shared" si="13"/>
        <v>8275</v>
      </c>
      <c r="F266" s="1">
        <f t="shared" si="14"/>
        <v>1040</v>
      </c>
    </row>
    <row r="267" spans="1:6" x14ac:dyDescent="0.25">
      <c r="A267" s="2">
        <v>39656</v>
      </c>
      <c r="B267" s="1" t="s">
        <v>22</v>
      </c>
      <c r="C267" s="1">
        <v>319</v>
      </c>
      <c r="D267" s="1" t="str">
        <f t="shared" si="12"/>
        <v/>
      </c>
      <c r="E267" s="1">
        <f t="shared" si="13"/>
        <v>8594</v>
      </c>
      <c r="F267" s="1">
        <f t="shared" si="14"/>
        <v>3190</v>
      </c>
    </row>
    <row r="268" spans="1:6" x14ac:dyDescent="0.25">
      <c r="A268" s="2">
        <v>39681</v>
      </c>
      <c r="B268" s="1" t="s">
        <v>22</v>
      </c>
      <c r="C268" s="1">
        <v>113</v>
      </c>
      <c r="D268" s="1" t="str">
        <f t="shared" si="12"/>
        <v/>
      </c>
      <c r="E268" s="1">
        <f t="shared" si="13"/>
        <v>8707</v>
      </c>
      <c r="F268" s="1">
        <f t="shared" si="14"/>
        <v>1130</v>
      </c>
    </row>
    <row r="269" spans="1:6" x14ac:dyDescent="0.25">
      <c r="A269" s="2">
        <v>39722</v>
      </c>
      <c r="B269" s="1" t="s">
        <v>22</v>
      </c>
      <c r="C269" s="1">
        <v>113</v>
      </c>
      <c r="D269" s="1" t="str">
        <f t="shared" si="12"/>
        <v/>
      </c>
      <c r="E269" s="1">
        <f t="shared" si="13"/>
        <v>8820</v>
      </c>
      <c r="F269" s="1">
        <f t="shared" si="14"/>
        <v>1130</v>
      </c>
    </row>
    <row r="270" spans="1:6" x14ac:dyDescent="0.25">
      <c r="A270" s="2">
        <v>39738</v>
      </c>
      <c r="B270" s="1" t="s">
        <v>22</v>
      </c>
      <c r="C270" s="1">
        <v>390</v>
      </c>
      <c r="D270" s="1" t="str">
        <f t="shared" si="12"/>
        <v/>
      </c>
      <c r="E270" s="1">
        <f t="shared" si="13"/>
        <v>9210</v>
      </c>
      <c r="F270" s="1">
        <f t="shared" si="14"/>
        <v>3900</v>
      </c>
    </row>
    <row r="271" spans="1:6" x14ac:dyDescent="0.25">
      <c r="A271" s="2">
        <v>39759</v>
      </c>
      <c r="B271" s="1" t="s">
        <v>22</v>
      </c>
      <c r="C271" s="1">
        <v>358</v>
      </c>
      <c r="D271" s="1" t="str">
        <f t="shared" si="12"/>
        <v/>
      </c>
      <c r="E271" s="1">
        <f t="shared" si="13"/>
        <v>9568</v>
      </c>
      <c r="F271" s="1">
        <f t="shared" si="14"/>
        <v>3580</v>
      </c>
    </row>
    <row r="272" spans="1:6" x14ac:dyDescent="0.25">
      <c r="A272" s="2">
        <v>39763</v>
      </c>
      <c r="B272" s="1" t="s">
        <v>22</v>
      </c>
      <c r="C272" s="1">
        <v>189</v>
      </c>
      <c r="D272" s="1" t="str">
        <f t="shared" si="12"/>
        <v/>
      </c>
      <c r="E272" s="1">
        <f t="shared" si="13"/>
        <v>9757</v>
      </c>
      <c r="F272" s="1">
        <f t="shared" si="14"/>
        <v>1890</v>
      </c>
    </row>
    <row r="273" spans="1:6" x14ac:dyDescent="0.25">
      <c r="A273" s="2">
        <v>39775</v>
      </c>
      <c r="B273" s="1" t="s">
        <v>22</v>
      </c>
      <c r="C273" s="1">
        <v>235</v>
      </c>
      <c r="D273" s="1" t="str">
        <f t="shared" si="12"/>
        <v/>
      </c>
      <c r="E273" s="1">
        <f t="shared" si="13"/>
        <v>9992</v>
      </c>
      <c r="F273" s="1">
        <f t="shared" si="14"/>
        <v>2350</v>
      </c>
    </row>
    <row r="274" spans="1:6" x14ac:dyDescent="0.25">
      <c r="A274" s="2">
        <v>39854</v>
      </c>
      <c r="B274" s="1" t="s">
        <v>22</v>
      </c>
      <c r="C274" s="1">
        <v>186</v>
      </c>
      <c r="D274" s="1" t="str">
        <f t="shared" si="12"/>
        <v/>
      </c>
      <c r="E274" s="1">
        <f t="shared" si="13"/>
        <v>10178</v>
      </c>
      <c r="F274" s="1">
        <f t="shared" si="14"/>
        <v>3720</v>
      </c>
    </row>
    <row r="275" spans="1:6" x14ac:dyDescent="0.25">
      <c r="A275" s="2">
        <v>39863</v>
      </c>
      <c r="B275" s="1" t="s">
        <v>22</v>
      </c>
      <c r="C275" s="1">
        <v>361</v>
      </c>
      <c r="D275" s="1" t="str">
        <f t="shared" si="12"/>
        <v/>
      </c>
      <c r="E275" s="1">
        <f t="shared" si="13"/>
        <v>10539</v>
      </c>
      <c r="F275" s="1">
        <f t="shared" si="14"/>
        <v>7220</v>
      </c>
    </row>
    <row r="276" spans="1:6" x14ac:dyDescent="0.25">
      <c r="A276" s="2">
        <v>39891</v>
      </c>
      <c r="B276" s="1" t="s">
        <v>22</v>
      </c>
      <c r="C276" s="1">
        <v>145</v>
      </c>
      <c r="D276" s="1" t="str">
        <f t="shared" si="12"/>
        <v/>
      </c>
      <c r="E276" s="1">
        <f t="shared" si="13"/>
        <v>10684</v>
      </c>
      <c r="F276" s="1">
        <f t="shared" si="14"/>
        <v>2900</v>
      </c>
    </row>
    <row r="277" spans="1:6" x14ac:dyDescent="0.25">
      <c r="A277" s="2">
        <v>40015</v>
      </c>
      <c r="B277" s="1" t="s">
        <v>22</v>
      </c>
      <c r="C277" s="1">
        <v>246</v>
      </c>
      <c r="D277" s="1" t="str">
        <f t="shared" si="12"/>
        <v/>
      </c>
      <c r="E277" s="1">
        <f t="shared" si="13"/>
        <v>10930</v>
      </c>
      <c r="F277" s="1">
        <f t="shared" si="14"/>
        <v>4920</v>
      </c>
    </row>
    <row r="278" spans="1:6" x14ac:dyDescent="0.25">
      <c r="A278" s="2">
        <v>40044</v>
      </c>
      <c r="B278" s="1" t="s">
        <v>22</v>
      </c>
      <c r="C278" s="1">
        <v>164</v>
      </c>
      <c r="D278" s="1" t="str">
        <f t="shared" si="12"/>
        <v/>
      </c>
      <c r="E278" s="1">
        <f t="shared" si="13"/>
        <v>11094</v>
      </c>
      <c r="F278" s="1">
        <f t="shared" si="14"/>
        <v>3280</v>
      </c>
    </row>
    <row r="279" spans="1:6" x14ac:dyDescent="0.25">
      <c r="A279" s="2">
        <v>40180</v>
      </c>
      <c r="B279" s="1" t="s">
        <v>22</v>
      </c>
      <c r="C279" s="1">
        <v>413</v>
      </c>
      <c r="D279" s="1" t="str">
        <f t="shared" si="12"/>
        <v/>
      </c>
      <c r="E279" s="1">
        <f t="shared" si="13"/>
        <v>11507</v>
      </c>
      <c r="F279" s="1">
        <f t="shared" si="14"/>
        <v>8260</v>
      </c>
    </row>
    <row r="280" spans="1:6" x14ac:dyDescent="0.25">
      <c r="A280" s="2">
        <v>40185</v>
      </c>
      <c r="B280" s="1" t="s">
        <v>22</v>
      </c>
      <c r="C280" s="1">
        <v>211</v>
      </c>
      <c r="D280" s="1" t="str">
        <f t="shared" si="12"/>
        <v/>
      </c>
      <c r="E280" s="1">
        <f t="shared" si="13"/>
        <v>11718</v>
      </c>
      <c r="F280" s="1">
        <f t="shared" si="14"/>
        <v>4220</v>
      </c>
    </row>
    <row r="281" spans="1:6" x14ac:dyDescent="0.25">
      <c r="A281" s="2">
        <v>40224</v>
      </c>
      <c r="B281" s="1" t="s">
        <v>22</v>
      </c>
      <c r="C281" s="1">
        <v>265</v>
      </c>
      <c r="D281" s="1" t="str">
        <f t="shared" si="12"/>
        <v/>
      </c>
      <c r="E281" s="1">
        <f t="shared" si="13"/>
        <v>11983</v>
      </c>
      <c r="F281" s="1">
        <f t="shared" si="14"/>
        <v>5300</v>
      </c>
    </row>
    <row r="282" spans="1:6" x14ac:dyDescent="0.25">
      <c r="A282" s="2">
        <v>40227</v>
      </c>
      <c r="B282" s="1" t="s">
        <v>22</v>
      </c>
      <c r="C282" s="1">
        <v>279</v>
      </c>
      <c r="D282" s="1" t="str">
        <f t="shared" si="12"/>
        <v/>
      </c>
      <c r="E282" s="1">
        <f t="shared" si="13"/>
        <v>12262</v>
      </c>
      <c r="F282" s="1">
        <f t="shared" si="14"/>
        <v>5580</v>
      </c>
    </row>
    <row r="283" spans="1:6" x14ac:dyDescent="0.25">
      <c r="A283" s="2">
        <v>40234</v>
      </c>
      <c r="B283" s="1" t="s">
        <v>22</v>
      </c>
      <c r="C283" s="1">
        <v>487</v>
      </c>
      <c r="D283" s="1" t="str">
        <f t="shared" si="12"/>
        <v/>
      </c>
      <c r="E283" s="1">
        <f t="shared" si="13"/>
        <v>12749</v>
      </c>
      <c r="F283" s="1">
        <f t="shared" si="14"/>
        <v>9740</v>
      </c>
    </row>
    <row r="284" spans="1:6" x14ac:dyDescent="0.25">
      <c r="A284" s="2">
        <v>40236</v>
      </c>
      <c r="B284" s="1" t="s">
        <v>22</v>
      </c>
      <c r="C284" s="1">
        <v>312</v>
      </c>
      <c r="D284" s="1" t="str">
        <f t="shared" si="12"/>
        <v/>
      </c>
      <c r="E284" s="1">
        <f t="shared" si="13"/>
        <v>13061</v>
      </c>
      <c r="F284" s="1">
        <f t="shared" si="14"/>
        <v>6240</v>
      </c>
    </row>
    <row r="285" spans="1:6" x14ac:dyDescent="0.25">
      <c r="A285" s="2">
        <v>40268</v>
      </c>
      <c r="B285" s="1" t="s">
        <v>22</v>
      </c>
      <c r="C285" s="1">
        <v>230</v>
      </c>
      <c r="D285" s="1" t="str">
        <f t="shared" si="12"/>
        <v/>
      </c>
      <c r="E285" s="1">
        <f t="shared" si="13"/>
        <v>13291</v>
      </c>
      <c r="F285" s="1">
        <f t="shared" si="14"/>
        <v>4600</v>
      </c>
    </row>
    <row r="286" spans="1:6" x14ac:dyDescent="0.25">
      <c r="A286" s="2">
        <v>40279</v>
      </c>
      <c r="B286" s="1" t="s">
        <v>22</v>
      </c>
      <c r="C286" s="1">
        <v>143</v>
      </c>
      <c r="D286" s="1" t="str">
        <f t="shared" si="12"/>
        <v/>
      </c>
      <c r="E286" s="1">
        <f t="shared" si="13"/>
        <v>13434</v>
      </c>
      <c r="F286" s="1">
        <f t="shared" si="14"/>
        <v>2860</v>
      </c>
    </row>
    <row r="287" spans="1:6" x14ac:dyDescent="0.25">
      <c r="A287" s="2">
        <v>40320</v>
      </c>
      <c r="B287" s="1" t="s">
        <v>22</v>
      </c>
      <c r="C287" s="1">
        <v>383</v>
      </c>
      <c r="D287" s="1" t="str">
        <f t="shared" si="12"/>
        <v/>
      </c>
      <c r="E287" s="1">
        <f t="shared" si="13"/>
        <v>13817</v>
      </c>
      <c r="F287" s="1">
        <f t="shared" si="14"/>
        <v>7660</v>
      </c>
    </row>
    <row r="288" spans="1:6" x14ac:dyDescent="0.25">
      <c r="A288" s="2">
        <v>40382</v>
      </c>
      <c r="B288" s="1" t="s">
        <v>22</v>
      </c>
      <c r="C288" s="1">
        <v>404</v>
      </c>
      <c r="D288" s="1" t="str">
        <f t="shared" si="12"/>
        <v/>
      </c>
      <c r="E288" s="1">
        <f t="shared" si="13"/>
        <v>14221</v>
      </c>
      <c r="F288" s="1">
        <f t="shared" si="14"/>
        <v>8080</v>
      </c>
    </row>
    <row r="289" spans="1:6" x14ac:dyDescent="0.25">
      <c r="A289" s="2">
        <v>40443</v>
      </c>
      <c r="B289" s="1" t="s">
        <v>22</v>
      </c>
      <c r="C289" s="1">
        <v>279</v>
      </c>
      <c r="D289" s="1" t="str">
        <f t="shared" si="12"/>
        <v/>
      </c>
      <c r="E289" s="1">
        <f t="shared" si="13"/>
        <v>14500</v>
      </c>
      <c r="F289" s="1">
        <f t="shared" si="14"/>
        <v>5580</v>
      </c>
    </row>
    <row r="290" spans="1:6" x14ac:dyDescent="0.25">
      <c r="A290" s="2">
        <v>40447</v>
      </c>
      <c r="B290" s="1" t="s">
        <v>22</v>
      </c>
      <c r="C290" s="1">
        <v>154</v>
      </c>
      <c r="D290" s="1" t="str">
        <f t="shared" si="12"/>
        <v/>
      </c>
      <c r="E290" s="1">
        <f t="shared" si="13"/>
        <v>14654</v>
      </c>
      <c r="F290" s="1">
        <f t="shared" si="14"/>
        <v>3080</v>
      </c>
    </row>
    <row r="291" spans="1:6" x14ac:dyDescent="0.25">
      <c r="A291" s="2">
        <v>40477</v>
      </c>
      <c r="B291" s="1" t="s">
        <v>22</v>
      </c>
      <c r="C291" s="1">
        <v>339</v>
      </c>
      <c r="D291" s="1" t="str">
        <f t="shared" si="12"/>
        <v/>
      </c>
      <c r="E291" s="1">
        <f t="shared" si="13"/>
        <v>14993</v>
      </c>
      <c r="F291" s="1">
        <f t="shared" si="14"/>
        <v>6780</v>
      </c>
    </row>
    <row r="292" spans="1:6" x14ac:dyDescent="0.25">
      <c r="A292" s="2">
        <v>40538</v>
      </c>
      <c r="B292" s="1" t="s">
        <v>22</v>
      </c>
      <c r="C292" s="1">
        <v>408</v>
      </c>
      <c r="D292" s="1" t="str">
        <f t="shared" si="12"/>
        <v/>
      </c>
      <c r="E292" s="1">
        <f t="shared" si="13"/>
        <v>15401</v>
      </c>
      <c r="F292" s="1">
        <f t="shared" si="14"/>
        <v>8160</v>
      </c>
    </row>
    <row r="293" spans="1:6" x14ac:dyDescent="0.25">
      <c r="A293" s="2">
        <v>40585</v>
      </c>
      <c r="B293" s="1" t="s">
        <v>22</v>
      </c>
      <c r="C293" s="1">
        <v>483</v>
      </c>
      <c r="D293" s="1" t="str">
        <f t="shared" si="12"/>
        <v/>
      </c>
      <c r="E293" s="1">
        <f t="shared" si="13"/>
        <v>15884</v>
      </c>
      <c r="F293" s="1">
        <f t="shared" si="14"/>
        <v>9660</v>
      </c>
    </row>
    <row r="294" spans="1:6" x14ac:dyDescent="0.25">
      <c r="A294" s="2">
        <v>40638</v>
      </c>
      <c r="B294" s="1" t="s">
        <v>22</v>
      </c>
      <c r="C294" s="1">
        <v>355</v>
      </c>
      <c r="D294" s="1" t="str">
        <f t="shared" si="12"/>
        <v/>
      </c>
      <c r="E294" s="1">
        <f t="shared" si="13"/>
        <v>16239</v>
      </c>
      <c r="F294" s="1">
        <f t="shared" si="14"/>
        <v>7100</v>
      </c>
    </row>
    <row r="295" spans="1:6" x14ac:dyDescent="0.25">
      <c r="A295" s="2">
        <v>40664</v>
      </c>
      <c r="B295" s="1" t="s">
        <v>22</v>
      </c>
      <c r="C295" s="1">
        <v>289</v>
      </c>
      <c r="D295" s="1" t="str">
        <f t="shared" si="12"/>
        <v/>
      </c>
      <c r="E295" s="1">
        <f t="shared" si="13"/>
        <v>16528</v>
      </c>
      <c r="F295" s="1">
        <f t="shared" si="14"/>
        <v>5780</v>
      </c>
    </row>
    <row r="296" spans="1:6" x14ac:dyDescent="0.25">
      <c r="A296" s="2">
        <v>40745</v>
      </c>
      <c r="B296" s="1" t="s">
        <v>22</v>
      </c>
      <c r="C296" s="1">
        <v>150</v>
      </c>
      <c r="D296" s="1" t="str">
        <f t="shared" si="12"/>
        <v/>
      </c>
      <c r="E296" s="1">
        <f t="shared" si="13"/>
        <v>16678</v>
      </c>
      <c r="F296" s="1">
        <f t="shared" si="14"/>
        <v>3000</v>
      </c>
    </row>
    <row r="297" spans="1:6" x14ac:dyDescent="0.25">
      <c r="A297" s="2">
        <v>40815</v>
      </c>
      <c r="B297" s="1" t="s">
        <v>22</v>
      </c>
      <c r="C297" s="1">
        <v>340</v>
      </c>
      <c r="D297" s="1" t="str">
        <f t="shared" si="12"/>
        <v/>
      </c>
      <c r="E297" s="1">
        <f t="shared" si="13"/>
        <v>17018</v>
      </c>
      <c r="F297" s="1">
        <f t="shared" si="14"/>
        <v>6800</v>
      </c>
    </row>
    <row r="298" spans="1:6" x14ac:dyDescent="0.25">
      <c r="A298" s="2">
        <v>40857</v>
      </c>
      <c r="B298" s="1" t="s">
        <v>22</v>
      </c>
      <c r="C298" s="1">
        <v>438</v>
      </c>
      <c r="D298" s="1" t="str">
        <f t="shared" si="12"/>
        <v/>
      </c>
      <c r="E298" s="1">
        <f t="shared" si="13"/>
        <v>17456</v>
      </c>
      <c r="F298" s="1">
        <f t="shared" si="14"/>
        <v>8760</v>
      </c>
    </row>
    <row r="299" spans="1:6" x14ac:dyDescent="0.25">
      <c r="A299" s="2">
        <v>40889</v>
      </c>
      <c r="B299" s="1" t="s">
        <v>22</v>
      </c>
      <c r="C299" s="1">
        <v>153</v>
      </c>
      <c r="D299" s="1" t="str">
        <f t="shared" si="12"/>
        <v/>
      </c>
      <c r="E299" s="1">
        <f t="shared" si="13"/>
        <v>17609</v>
      </c>
      <c r="F299" s="1">
        <f t="shared" si="14"/>
        <v>3060</v>
      </c>
    </row>
    <row r="300" spans="1:6" x14ac:dyDescent="0.25">
      <c r="A300" s="2">
        <v>40915</v>
      </c>
      <c r="B300" s="1" t="s">
        <v>22</v>
      </c>
      <c r="C300" s="1">
        <v>460</v>
      </c>
      <c r="D300" s="1" t="str">
        <f t="shared" si="12"/>
        <v/>
      </c>
      <c r="E300" s="1">
        <f t="shared" si="13"/>
        <v>18069</v>
      </c>
      <c r="F300" s="1">
        <f t="shared" si="14"/>
        <v>9200</v>
      </c>
    </row>
    <row r="301" spans="1:6" x14ac:dyDescent="0.25">
      <c r="A301" s="2">
        <v>40917</v>
      </c>
      <c r="B301" s="1" t="s">
        <v>22</v>
      </c>
      <c r="C301" s="1">
        <v>250</v>
      </c>
      <c r="D301" s="1" t="str">
        <f t="shared" si="12"/>
        <v/>
      </c>
      <c r="E301" s="1">
        <f t="shared" si="13"/>
        <v>18319</v>
      </c>
      <c r="F301" s="1">
        <f t="shared" si="14"/>
        <v>5000</v>
      </c>
    </row>
    <row r="302" spans="1:6" x14ac:dyDescent="0.25">
      <c r="A302" s="2">
        <v>40941</v>
      </c>
      <c r="B302" s="1" t="s">
        <v>22</v>
      </c>
      <c r="C302" s="1">
        <v>333</v>
      </c>
      <c r="D302" s="1" t="str">
        <f t="shared" si="12"/>
        <v/>
      </c>
      <c r="E302" s="1">
        <f t="shared" si="13"/>
        <v>18652</v>
      </c>
      <c r="F302" s="1">
        <f t="shared" si="14"/>
        <v>6660</v>
      </c>
    </row>
    <row r="303" spans="1:6" x14ac:dyDescent="0.25">
      <c r="A303" s="2">
        <v>41005</v>
      </c>
      <c r="B303" s="1" t="s">
        <v>22</v>
      </c>
      <c r="C303" s="1">
        <v>116</v>
      </c>
      <c r="D303" s="1" t="str">
        <f t="shared" si="12"/>
        <v/>
      </c>
      <c r="E303" s="1">
        <f t="shared" si="13"/>
        <v>18768</v>
      </c>
      <c r="F303" s="1">
        <f t="shared" si="14"/>
        <v>2320</v>
      </c>
    </row>
    <row r="304" spans="1:6" x14ac:dyDescent="0.25">
      <c r="A304" s="2">
        <v>41020</v>
      </c>
      <c r="B304" s="1" t="s">
        <v>22</v>
      </c>
      <c r="C304" s="1">
        <v>157</v>
      </c>
      <c r="D304" s="1" t="str">
        <f t="shared" si="12"/>
        <v/>
      </c>
      <c r="E304" s="1">
        <f t="shared" si="13"/>
        <v>18925</v>
      </c>
      <c r="F304" s="1">
        <f t="shared" si="14"/>
        <v>3140</v>
      </c>
    </row>
    <row r="305" spans="1:6" x14ac:dyDescent="0.25">
      <c r="A305" s="2">
        <v>41069</v>
      </c>
      <c r="B305" s="1" t="s">
        <v>22</v>
      </c>
      <c r="C305" s="1">
        <v>224</v>
      </c>
      <c r="D305" s="1" t="str">
        <f t="shared" si="12"/>
        <v/>
      </c>
      <c r="E305" s="1">
        <f t="shared" si="13"/>
        <v>19149</v>
      </c>
      <c r="F305" s="1">
        <f t="shared" si="14"/>
        <v>4480</v>
      </c>
    </row>
    <row r="306" spans="1:6" x14ac:dyDescent="0.25">
      <c r="A306" s="2">
        <v>41100</v>
      </c>
      <c r="B306" s="1" t="s">
        <v>22</v>
      </c>
      <c r="C306" s="1">
        <v>153</v>
      </c>
      <c r="D306" s="1" t="str">
        <f t="shared" si="12"/>
        <v/>
      </c>
      <c r="E306" s="1">
        <f t="shared" si="13"/>
        <v>19302</v>
      </c>
      <c r="F306" s="1">
        <f t="shared" si="14"/>
        <v>3060</v>
      </c>
    </row>
    <row r="307" spans="1:6" x14ac:dyDescent="0.25">
      <c r="A307" s="2">
        <v>41125</v>
      </c>
      <c r="B307" s="1" t="s">
        <v>22</v>
      </c>
      <c r="C307" s="1">
        <v>124</v>
      </c>
      <c r="D307" s="1" t="str">
        <f t="shared" si="12"/>
        <v/>
      </c>
      <c r="E307" s="1">
        <f t="shared" si="13"/>
        <v>19426</v>
      </c>
      <c r="F307" s="1">
        <f t="shared" si="14"/>
        <v>2480</v>
      </c>
    </row>
    <row r="308" spans="1:6" x14ac:dyDescent="0.25">
      <c r="A308" s="2">
        <v>41236</v>
      </c>
      <c r="B308" s="1" t="s">
        <v>22</v>
      </c>
      <c r="C308" s="1">
        <v>269</v>
      </c>
      <c r="D308" s="1" t="str">
        <f t="shared" si="12"/>
        <v/>
      </c>
      <c r="E308" s="1">
        <f t="shared" si="13"/>
        <v>19695</v>
      </c>
      <c r="F308" s="1">
        <f t="shared" si="14"/>
        <v>5380</v>
      </c>
    </row>
    <row r="309" spans="1:6" x14ac:dyDescent="0.25">
      <c r="A309" s="2">
        <v>41394</v>
      </c>
      <c r="B309" s="1" t="s">
        <v>22</v>
      </c>
      <c r="C309" s="1">
        <v>106</v>
      </c>
      <c r="D309" s="1" t="str">
        <f t="shared" si="12"/>
        <v/>
      </c>
      <c r="E309" s="1">
        <f t="shared" si="13"/>
        <v>19801</v>
      </c>
      <c r="F309" s="1">
        <f t="shared" si="14"/>
        <v>2120</v>
      </c>
    </row>
    <row r="310" spans="1:6" x14ac:dyDescent="0.25">
      <c r="A310" s="2">
        <v>41427</v>
      </c>
      <c r="B310" s="1" t="s">
        <v>22</v>
      </c>
      <c r="C310" s="1">
        <v>388</v>
      </c>
      <c r="D310" s="1" t="str">
        <f t="shared" si="12"/>
        <v/>
      </c>
      <c r="E310" s="1">
        <f t="shared" si="13"/>
        <v>20189</v>
      </c>
      <c r="F310" s="1">
        <f t="shared" si="14"/>
        <v>7760</v>
      </c>
    </row>
    <row r="311" spans="1:6" x14ac:dyDescent="0.25">
      <c r="A311" s="2">
        <v>41534</v>
      </c>
      <c r="B311" s="1" t="s">
        <v>22</v>
      </c>
      <c r="C311" s="1">
        <v>105</v>
      </c>
      <c r="D311" s="1" t="str">
        <f t="shared" si="12"/>
        <v/>
      </c>
      <c r="E311" s="1">
        <f t="shared" si="13"/>
        <v>20294</v>
      </c>
      <c r="F311" s="1">
        <f t="shared" si="14"/>
        <v>2100</v>
      </c>
    </row>
    <row r="312" spans="1:6" x14ac:dyDescent="0.25">
      <c r="A312" s="2">
        <v>41594</v>
      </c>
      <c r="B312" s="1" t="s">
        <v>22</v>
      </c>
      <c r="C312" s="1">
        <v>249</v>
      </c>
      <c r="D312" s="1" t="str">
        <f t="shared" si="12"/>
        <v/>
      </c>
      <c r="E312" s="1">
        <f t="shared" si="13"/>
        <v>20543</v>
      </c>
      <c r="F312" s="1">
        <f t="shared" si="14"/>
        <v>4980</v>
      </c>
    </row>
    <row r="313" spans="1:6" x14ac:dyDescent="0.25">
      <c r="A313" s="2">
        <v>41614</v>
      </c>
      <c r="B313" s="1" t="s">
        <v>22</v>
      </c>
      <c r="C313" s="1">
        <v>364</v>
      </c>
      <c r="D313" s="1" t="str">
        <f t="shared" si="12"/>
        <v/>
      </c>
      <c r="E313" s="1">
        <f t="shared" si="13"/>
        <v>20907</v>
      </c>
      <c r="F313" s="1">
        <f t="shared" si="14"/>
        <v>7280</v>
      </c>
    </row>
    <row r="314" spans="1:6" x14ac:dyDescent="0.25">
      <c r="A314" s="2">
        <v>41658</v>
      </c>
      <c r="B314" s="1" t="s">
        <v>22</v>
      </c>
      <c r="C314" s="1">
        <v>390</v>
      </c>
      <c r="D314" s="1" t="str">
        <f t="shared" si="12"/>
        <v/>
      </c>
      <c r="E314" s="1">
        <f t="shared" si="13"/>
        <v>21297</v>
      </c>
      <c r="F314" s="1">
        <f t="shared" si="14"/>
        <v>7800</v>
      </c>
    </row>
    <row r="315" spans="1:6" x14ac:dyDescent="0.25">
      <c r="A315" s="2">
        <v>41676</v>
      </c>
      <c r="B315" s="1" t="s">
        <v>22</v>
      </c>
      <c r="C315" s="1">
        <v>182</v>
      </c>
      <c r="D315" s="1" t="str">
        <f t="shared" si="12"/>
        <v/>
      </c>
      <c r="E315" s="1">
        <f t="shared" si="13"/>
        <v>21479</v>
      </c>
      <c r="F315" s="1">
        <f t="shared" si="14"/>
        <v>3640</v>
      </c>
    </row>
    <row r="316" spans="1:6" x14ac:dyDescent="0.25">
      <c r="A316" s="2">
        <v>41721</v>
      </c>
      <c r="B316" s="1" t="s">
        <v>22</v>
      </c>
      <c r="C316" s="1">
        <v>118</v>
      </c>
      <c r="D316" s="1" t="str">
        <f t="shared" si="12"/>
        <v/>
      </c>
      <c r="E316" s="1">
        <f t="shared" si="13"/>
        <v>21597</v>
      </c>
      <c r="F316" s="1">
        <f t="shared" si="14"/>
        <v>2360</v>
      </c>
    </row>
    <row r="317" spans="1:6" x14ac:dyDescent="0.25">
      <c r="A317" s="2">
        <v>41740</v>
      </c>
      <c r="B317" s="1" t="s">
        <v>22</v>
      </c>
      <c r="C317" s="1">
        <v>474</v>
      </c>
      <c r="D317" s="1" t="str">
        <f t="shared" si="12"/>
        <v/>
      </c>
      <c r="E317" s="1">
        <f t="shared" si="13"/>
        <v>22071</v>
      </c>
      <c r="F317" s="1">
        <f t="shared" si="14"/>
        <v>9480</v>
      </c>
    </row>
    <row r="318" spans="1:6" x14ac:dyDescent="0.25">
      <c r="A318" s="2">
        <v>41784</v>
      </c>
      <c r="B318" s="1" t="s">
        <v>22</v>
      </c>
      <c r="C318" s="1">
        <v>401</v>
      </c>
      <c r="D318" s="1" t="str">
        <f t="shared" si="12"/>
        <v/>
      </c>
      <c r="E318" s="1">
        <f t="shared" si="13"/>
        <v>22472</v>
      </c>
      <c r="F318" s="1">
        <f t="shared" si="14"/>
        <v>8020</v>
      </c>
    </row>
    <row r="319" spans="1:6" x14ac:dyDescent="0.25">
      <c r="A319" s="2">
        <v>41785</v>
      </c>
      <c r="B319" s="1" t="s">
        <v>22</v>
      </c>
      <c r="C319" s="1">
        <v>169</v>
      </c>
      <c r="D319" s="1" t="str">
        <f t="shared" si="12"/>
        <v/>
      </c>
      <c r="E319" s="1">
        <f t="shared" si="13"/>
        <v>22641</v>
      </c>
      <c r="F319" s="1">
        <f t="shared" si="14"/>
        <v>3380</v>
      </c>
    </row>
    <row r="320" spans="1:6" x14ac:dyDescent="0.25">
      <c r="A320" s="2">
        <v>41838</v>
      </c>
      <c r="B320" s="1" t="s">
        <v>22</v>
      </c>
      <c r="C320" s="1">
        <v>485</v>
      </c>
      <c r="D320" s="1" t="str">
        <f t="shared" si="12"/>
        <v/>
      </c>
      <c r="E320" s="1">
        <f t="shared" si="13"/>
        <v>23126</v>
      </c>
      <c r="F320" s="1">
        <f t="shared" si="14"/>
        <v>9700</v>
      </c>
    </row>
    <row r="321" spans="1:6" x14ac:dyDescent="0.25">
      <c r="A321" s="2">
        <v>41919</v>
      </c>
      <c r="B321" s="1" t="s">
        <v>22</v>
      </c>
      <c r="C321" s="1">
        <v>433</v>
      </c>
      <c r="D321" s="1" t="str">
        <f t="shared" si="12"/>
        <v/>
      </c>
      <c r="E321" s="1">
        <f t="shared" si="13"/>
        <v>23559</v>
      </c>
      <c r="F321" s="1">
        <f t="shared" si="14"/>
        <v>8660</v>
      </c>
    </row>
    <row r="322" spans="1:6" x14ac:dyDescent="0.25">
      <c r="A322" s="2">
        <v>41920</v>
      </c>
      <c r="B322" s="1" t="s">
        <v>22</v>
      </c>
      <c r="C322" s="1">
        <v>381</v>
      </c>
      <c r="D322" s="1" t="str">
        <f t="shared" si="12"/>
        <v/>
      </c>
      <c r="E322" s="1">
        <f t="shared" si="13"/>
        <v>23940</v>
      </c>
      <c r="F322" s="1">
        <f t="shared" si="14"/>
        <v>7620</v>
      </c>
    </row>
    <row r="323" spans="1:6" x14ac:dyDescent="0.25">
      <c r="A323" s="2">
        <v>41928</v>
      </c>
      <c r="B323" s="1" t="s">
        <v>22</v>
      </c>
      <c r="C323" s="1">
        <v>491</v>
      </c>
      <c r="D323" s="1" t="str">
        <f t="shared" si="12"/>
        <v/>
      </c>
      <c r="E323" s="1">
        <f t="shared" si="13"/>
        <v>24431</v>
      </c>
      <c r="F323" s="1">
        <f t="shared" si="14"/>
        <v>9820</v>
      </c>
    </row>
    <row r="324" spans="1:6" x14ac:dyDescent="0.25">
      <c r="A324" s="2">
        <v>41943</v>
      </c>
      <c r="B324" s="1" t="s">
        <v>22</v>
      </c>
      <c r="C324" s="1">
        <v>166</v>
      </c>
      <c r="D324" s="1" t="str">
        <f t="shared" ref="D324:D387" si="15">IF(B324&lt;&gt;B323,"NOWY KLIENT","")</f>
        <v/>
      </c>
      <c r="E324" s="1">
        <f t="shared" ref="E324:E387" si="16">IF(D324&lt;&gt;"NOWY KLIENT", C324+E323,C324)</f>
        <v>24597</v>
      </c>
      <c r="F324" s="1">
        <f t="shared" si="14"/>
        <v>3320</v>
      </c>
    </row>
    <row r="325" spans="1:6" x14ac:dyDescent="0.25">
      <c r="A325" s="2">
        <v>41951</v>
      </c>
      <c r="B325" s="1" t="s">
        <v>22</v>
      </c>
      <c r="C325" s="1">
        <v>398</v>
      </c>
      <c r="D325" s="1" t="str">
        <f t="shared" si="15"/>
        <v/>
      </c>
      <c r="E325" s="1">
        <f t="shared" si="16"/>
        <v>24995</v>
      </c>
      <c r="F325" s="1">
        <f t="shared" ref="F325:F388" si="17">IF(E325&gt;=10000,C325*20,IF(E325&gt;=1000,C325*10,IF(E325&gt;=100,C325*5,0)))</f>
        <v>7960</v>
      </c>
    </row>
    <row r="326" spans="1:6" x14ac:dyDescent="0.25">
      <c r="A326" s="2">
        <v>41954</v>
      </c>
      <c r="B326" s="1" t="s">
        <v>22</v>
      </c>
      <c r="C326" s="1">
        <v>178</v>
      </c>
      <c r="D326" s="1" t="str">
        <f t="shared" si="15"/>
        <v/>
      </c>
      <c r="E326" s="1">
        <f t="shared" si="16"/>
        <v>25173</v>
      </c>
      <c r="F326" s="1">
        <f t="shared" si="17"/>
        <v>3560</v>
      </c>
    </row>
    <row r="327" spans="1:6" x14ac:dyDescent="0.25">
      <c r="A327" s="2">
        <v>41989</v>
      </c>
      <c r="B327" s="1" t="s">
        <v>22</v>
      </c>
      <c r="C327" s="1">
        <v>367</v>
      </c>
      <c r="D327" s="1" t="str">
        <f t="shared" si="15"/>
        <v/>
      </c>
      <c r="E327" s="1">
        <f t="shared" si="16"/>
        <v>25540</v>
      </c>
      <c r="F327" s="1">
        <f t="shared" si="17"/>
        <v>7340</v>
      </c>
    </row>
    <row r="328" spans="1:6" x14ac:dyDescent="0.25">
      <c r="A328" s="2">
        <v>41993</v>
      </c>
      <c r="B328" s="1" t="s">
        <v>22</v>
      </c>
      <c r="C328" s="1">
        <v>485</v>
      </c>
      <c r="D328" s="1" t="str">
        <f t="shared" si="15"/>
        <v/>
      </c>
      <c r="E328" s="1">
        <f t="shared" si="16"/>
        <v>26025</v>
      </c>
      <c r="F328" s="1">
        <f t="shared" si="17"/>
        <v>9700</v>
      </c>
    </row>
    <row r="329" spans="1:6" x14ac:dyDescent="0.25">
      <c r="A329" s="2">
        <v>38568</v>
      </c>
      <c r="B329" s="1" t="s">
        <v>67</v>
      </c>
      <c r="C329" s="1">
        <v>19</v>
      </c>
      <c r="D329" s="1" t="str">
        <f t="shared" si="15"/>
        <v>NOWY KLIENT</v>
      </c>
      <c r="E329" s="1">
        <f t="shared" si="16"/>
        <v>19</v>
      </c>
      <c r="F329" s="1">
        <f t="shared" si="17"/>
        <v>0</v>
      </c>
    </row>
    <row r="330" spans="1:6" x14ac:dyDescent="0.25">
      <c r="A330" s="2">
        <v>41254</v>
      </c>
      <c r="B330" s="1" t="s">
        <v>67</v>
      </c>
      <c r="C330" s="1">
        <v>12</v>
      </c>
      <c r="D330" s="1" t="str">
        <f t="shared" si="15"/>
        <v/>
      </c>
      <c r="E330" s="1">
        <f t="shared" si="16"/>
        <v>31</v>
      </c>
      <c r="F330" s="1">
        <f t="shared" si="17"/>
        <v>0</v>
      </c>
    </row>
    <row r="331" spans="1:6" x14ac:dyDescent="0.25">
      <c r="A331" s="2">
        <v>41303</v>
      </c>
      <c r="B331" s="1" t="s">
        <v>67</v>
      </c>
      <c r="C331" s="1">
        <v>3</v>
      </c>
      <c r="D331" s="1" t="str">
        <f t="shared" si="15"/>
        <v/>
      </c>
      <c r="E331" s="1">
        <f t="shared" si="16"/>
        <v>34</v>
      </c>
      <c r="F331" s="1">
        <f t="shared" si="17"/>
        <v>0</v>
      </c>
    </row>
    <row r="332" spans="1:6" x14ac:dyDescent="0.25">
      <c r="A332" s="2">
        <v>40258</v>
      </c>
      <c r="B332" s="1" t="s">
        <v>209</v>
      </c>
      <c r="C332" s="1">
        <v>6</v>
      </c>
      <c r="D332" s="1" t="str">
        <f t="shared" si="15"/>
        <v>NOWY KLIENT</v>
      </c>
      <c r="E332" s="1">
        <f t="shared" si="16"/>
        <v>6</v>
      </c>
      <c r="F332" s="1">
        <f t="shared" si="17"/>
        <v>0</v>
      </c>
    </row>
    <row r="333" spans="1:6" x14ac:dyDescent="0.25">
      <c r="A333" s="2">
        <v>40703</v>
      </c>
      <c r="B333" s="1" t="s">
        <v>209</v>
      </c>
      <c r="C333" s="1">
        <v>6</v>
      </c>
      <c r="D333" s="1" t="str">
        <f t="shared" si="15"/>
        <v/>
      </c>
      <c r="E333" s="1">
        <f t="shared" si="16"/>
        <v>12</v>
      </c>
      <c r="F333" s="1">
        <f t="shared" si="17"/>
        <v>0</v>
      </c>
    </row>
    <row r="334" spans="1:6" x14ac:dyDescent="0.25">
      <c r="A334" s="2">
        <v>39058</v>
      </c>
      <c r="B334" s="1" t="s">
        <v>131</v>
      </c>
      <c r="C334" s="1">
        <v>182</v>
      </c>
      <c r="D334" s="1" t="str">
        <f t="shared" si="15"/>
        <v>NOWY KLIENT</v>
      </c>
      <c r="E334" s="1">
        <f t="shared" si="16"/>
        <v>182</v>
      </c>
      <c r="F334" s="1">
        <f t="shared" si="17"/>
        <v>910</v>
      </c>
    </row>
    <row r="335" spans="1:6" x14ac:dyDescent="0.25">
      <c r="A335" s="2">
        <v>39134</v>
      </c>
      <c r="B335" s="1" t="s">
        <v>131</v>
      </c>
      <c r="C335" s="1">
        <v>39</v>
      </c>
      <c r="D335" s="1" t="str">
        <f t="shared" si="15"/>
        <v/>
      </c>
      <c r="E335" s="1">
        <f t="shared" si="16"/>
        <v>221</v>
      </c>
      <c r="F335" s="1">
        <f t="shared" si="17"/>
        <v>195</v>
      </c>
    </row>
    <row r="336" spans="1:6" x14ac:dyDescent="0.25">
      <c r="A336" s="2">
        <v>39371</v>
      </c>
      <c r="B336" s="1" t="s">
        <v>131</v>
      </c>
      <c r="C336" s="1">
        <v>60</v>
      </c>
      <c r="D336" s="1" t="str">
        <f t="shared" si="15"/>
        <v/>
      </c>
      <c r="E336" s="1">
        <f t="shared" si="16"/>
        <v>281</v>
      </c>
      <c r="F336" s="1">
        <f t="shared" si="17"/>
        <v>300</v>
      </c>
    </row>
    <row r="337" spans="1:6" x14ac:dyDescent="0.25">
      <c r="A337" s="2">
        <v>39520</v>
      </c>
      <c r="B337" s="1" t="s">
        <v>131</v>
      </c>
      <c r="C337" s="1">
        <v>61</v>
      </c>
      <c r="D337" s="1" t="str">
        <f t="shared" si="15"/>
        <v/>
      </c>
      <c r="E337" s="1">
        <f t="shared" si="16"/>
        <v>342</v>
      </c>
      <c r="F337" s="1">
        <f t="shared" si="17"/>
        <v>305</v>
      </c>
    </row>
    <row r="338" spans="1:6" x14ac:dyDescent="0.25">
      <c r="A338" s="2">
        <v>39595</v>
      </c>
      <c r="B338" s="1" t="s">
        <v>131</v>
      </c>
      <c r="C338" s="1">
        <v>21</v>
      </c>
      <c r="D338" s="1" t="str">
        <f t="shared" si="15"/>
        <v/>
      </c>
      <c r="E338" s="1">
        <f t="shared" si="16"/>
        <v>363</v>
      </c>
      <c r="F338" s="1">
        <f t="shared" si="17"/>
        <v>105</v>
      </c>
    </row>
    <row r="339" spans="1:6" x14ac:dyDescent="0.25">
      <c r="A339" s="2">
        <v>40520</v>
      </c>
      <c r="B339" s="1" t="s">
        <v>131</v>
      </c>
      <c r="C339" s="1">
        <v>183</v>
      </c>
      <c r="D339" s="1" t="str">
        <f t="shared" si="15"/>
        <v/>
      </c>
      <c r="E339" s="1">
        <f t="shared" si="16"/>
        <v>546</v>
      </c>
      <c r="F339" s="1">
        <f t="shared" si="17"/>
        <v>915</v>
      </c>
    </row>
    <row r="340" spans="1:6" x14ac:dyDescent="0.25">
      <c r="A340" s="2">
        <v>41106</v>
      </c>
      <c r="B340" s="1" t="s">
        <v>131</v>
      </c>
      <c r="C340" s="1">
        <v>90</v>
      </c>
      <c r="D340" s="1" t="str">
        <f t="shared" si="15"/>
        <v/>
      </c>
      <c r="E340" s="1">
        <f t="shared" si="16"/>
        <v>636</v>
      </c>
      <c r="F340" s="1">
        <f t="shared" si="17"/>
        <v>450</v>
      </c>
    </row>
    <row r="341" spans="1:6" x14ac:dyDescent="0.25">
      <c r="A341" s="2">
        <v>41175</v>
      </c>
      <c r="B341" s="1" t="s">
        <v>131</v>
      </c>
      <c r="C341" s="1">
        <v>102</v>
      </c>
      <c r="D341" s="1" t="str">
        <f t="shared" si="15"/>
        <v/>
      </c>
      <c r="E341" s="1">
        <f t="shared" si="16"/>
        <v>738</v>
      </c>
      <c r="F341" s="1">
        <f t="shared" si="17"/>
        <v>510</v>
      </c>
    </row>
    <row r="342" spans="1:6" x14ac:dyDescent="0.25">
      <c r="A342" s="2">
        <v>41314</v>
      </c>
      <c r="B342" s="1" t="s">
        <v>131</v>
      </c>
      <c r="C342" s="1">
        <v>113</v>
      </c>
      <c r="D342" s="1" t="str">
        <f t="shared" si="15"/>
        <v/>
      </c>
      <c r="E342" s="1">
        <f t="shared" si="16"/>
        <v>851</v>
      </c>
      <c r="F342" s="1">
        <f t="shared" si="17"/>
        <v>565</v>
      </c>
    </row>
    <row r="343" spans="1:6" x14ac:dyDescent="0.25">
      <c r="A343" s="2">
        <v>41441</v>
      </c>
      <c r="B343" s="1" t="s">
        <v>131</v>
      </c>
      <c r="C343" s="1">
        <v>83</v>
      </c>
      <c r="D343" s="1" t="str">
        <f t="shared" si="15"/>
        <v/>
      </c>
      <c r="E343" s="1">
        <f t="shared" si="16"/>
        <v>934</v>
      </c>
      <c r="F343" s="1">
        <f t="shared" si="17"/>
        <v>415</v>
      </c>
    </row>
    <row r="344" spans="1:6" x14ac:dyDescent="0.25">
      <c r="A344" s="2">
        <v>41505</v>
      </c>
      <c r="B344" s="1" t="s">
        <v>131</v>
      </c>
      <c r="C344" s="1">
        <v>96</v>
      </c>
      <c r="D344" s="1" t="str">
        <f t="shared" si="15"/>
        <v/>
      </c>
      <c r="E344" s="1">
        <f t="shared" si="16"/>
        <v>1030</v>
      </c>
      <c r="F344" s="1">
        <f t="shared" si="17"/>
        <v>960</v>
      </c>
    </row>
    <row r="345" spans="1:6" x14ac:dyDescent="0.25">
      <c r="A345" s="2">
        <v>41551</v>
      </c>
      <c r="B345" s="1" t="s">
        <v>131</v>
      </c>
      <c r="C345" s="1">
        <v>78</v>
      </c>
      <c r="D345" s="1" t="str">
        <f t="shared" si="15"/>
        <v/>
      </c>
      <c r="E345" s="1">
        <f t="shared" si="16"/>
        <v>1108</v>
      </c>
      <c r="F345" s="1">
        <f t="shared" si="17"/>
        <v>780</v>
      </c>
    </row>
    <row r="346" spans="1:6" x14ac:dyDescent="0.25">
      <c r="A346" s="2">
        <v>41570</v>
      </c>
      <c r="B346" s="1" t="s">
        <v>131</v>
      </c>
      <c r="C346" s="1">
        <v>108</v>
      </c>
      <c r="D346" s="1" t="str">
        <f t="shared" si="15"/>
        <v/>
      </c>
      <c r="E346" s="1">
        <f t="shared" si="16"/>
        <v>1216</v>
      </c>
      <c r="F346" s="1">
        <f t="shared" si="17"/>
        <v>1080</v>
      </c>
    </row>
    <row r="347" spans="1:6" x14ac:dyDescent="0.25">
      <c r="A347" s="2">
        <v>41585</v>
      </c>
      <c r="B347" s="1" t="s">
        <v>131</v>
      </c>
      <c r="C347" s="1">
        <v>193</v>
      </c>
      <c r="D347" s="1" t="str">
        <f t="shared" si="15"/>
        <v/>
      </c>
      <c r="E347" s="1">
        <f t="shared" si="16"/>
        <v>1409</v>
      </c>
      <c r="F347" s="1">
        <f t="shared" si="17"/>
        <v>1930</v>
      </c>
    </row>
    <row r="348" spans="1:6" x14ac:dyDescent="0.25">
      <c r="A348" s="2">
        <v>41975</v>
      </c>
      <c r="B348" s="1" t="s">
        <v>131</v>
      </c>
      <c r="C348" s="1">
        <v>94</v>
      </c>
      <c r="D348" s="1" t="str">
        <f t="shared" si="15"/>
        <v/>
      </c>
      <c r="E348" s="1">
        <f t="shared" si="16"/>
        <v>1503</v>
      </c>
      <c r="F348" s="1">
        <f t="shared" si="17"/>
        <v>940</v>
      </c>
    </row>
    <row r="349" spans="1:6" x14ac:dyDescent="0.25">
      <c r="A349" s="2">
        <v>39729</v>
      </c>
      <c r="B349" s="1" t="s">
        <v>175</v>
      </c>
      <c r="C349" s="1">
        <v>14</v>
      </c>
      <c r="D349" s="1" t="str">
        <f t="shared" si="15"/>
        <v>NOWY KLIENT</v>
      </c>
      <c r="E349" s="1">
        <f t="shared" si="16"/>
        <v>14</v>
      </c>
      <c r="F349" s="1">
        <f t="shared" si="17"/>
        <v>0</v>
      </c>
    </row>
    <row r="350" spans="1:6" x14ac:dyDescent="0.25">
      <c r="A350" s="2">
        <v>40318</v>
      </c>
      <c r="B350" s="1" t="s">
        <v>175</v>
      </c>
      <c r="C350" s="1">
        <v>14</v>
      </c>
      <c r="D350" s="1" t="str">
        <f t="shared" si="15"/>
        <v/>
      </c>
      <c r="E350" s="1">
        <f t="shared" si="16"/>
        <v>28</v>
      </c>
      <c r="F350" s="1">
        <f t="shared" si="17"/>
        <v>0</v>
      </c>
    </row>
    <row r="351" spans="1:6" x14ac:dyDescent="0.25">
      <c r="A351" s="2">
        <v>41210</v>
      </c>
      <c r="B351" s="1" t="s">
        <v>175</v>
      </c>
      <c r="C351" s="1">
        <v>14</v>
      </c>
      <c r="D351" s="1" t="str">
        <f t="shared" si="15"/>
        <v/>
      </c>
      <c r="E351" s="1">
        <f t="shared" si="16"/>
        <v>42</v>
      </c>
      <c r="F351" s="1">
        <f t="shared" si="17"/>
        <v>0</v>
      </c>
    </row>
    <row r="352" spans="1:6" x14ac:dyDescent="0.25">
      <c r="A352" s="2">
        <v>41224</v>
      </c>
      <c r="B352" s="1" t="s">
        <v>175</v>
      </c>
      <c r="C352" s="1">
        <v>12</v>
      </c>
      <c r="D352" s="1" t="str">
        <f t="shared" si="15"/>
        <v/>
      </c>
      <c r="E352" s="1">
        <f t="shared" si="16"/>
        <v>54</v>
      </c>
      <c r="F352" s="1">
        <f t="shared" si="17"/>
        <v>0</v>
      </c>
    </row>
    <row r="353" spans="1:6" x14ac:dyDescent="0.25">
      <c r="A353" s="2">
        <v>41708</v>
      </c>
      <c r="B353" s="1" t="s">
        <v>175</v>
      </c>
      <c r="C353" s="1">
        <v>5</v>
      </c>
      <c r="D353" s="1" t="str">
        <f t="shared" si="15"/>
        <v/>
      </c>
      <c r="E353" s="1">
        <f t="shared" si="16"/>
        <v>59</v>
      </c>
      <c r="F353" s="1">
        <f t="shared" si="17"/>
        <v>0</v>
      </c>
    </row>
    <row r="354" spans="1:6" x14ac:dyDescent="0.25">
      <c r="A354" s="2">
        <v>38691</v>
      </c>
      <c r="B354" s="1" t="s">
        <v>90</v>
      </c>
      <c r="C354" s="1">
        <v>16</v>
      </c>
      <c r="D354" s="1" t="str">
        <f t="shared" si="15"/>
        <v>NOWY KLIENT</v>
      </c>
      <c r="E354" s="1">
        <f t="shared" si="16"/>
        <v>16</v>
      </c>
      <c r="F354" s="1">
        <f t="shared" si="17"/>
        <v>0</v>
      </c>
    </row>
    <row r="355" spans="1:6" x14ac:dyDescent="0.25">
      <c r="A355" s="2">
        <v>39132</v>
      </c>
      <c r="B355" s="1" t="s">
        <v>90</v>
      </c>
      <c r="C355" s="1">
        <v>9</v>
      </c>
      <c r="D355" s="1" t="str">
        <f t="shared" si="15"/>
        <v/>
      </c>
      <c r="E355" s="1">
        <f t="shared" si="16"/>
        <v>25</v>
      </c>
      <c r="F355" s="1">
        <f t="shared" si="17"/>
        <v>0</v>
      </c>
    </row>
    <row r="356" spans="1:6" x14ac:dyDescent="0.25">
      <c r="A356" s="2">
        <v>39307</v>
      </c>
      <c r="B356" s="1" t="s">
        <v>90</v>
      </c>
      <c r="C356" s="1">
        <v>17</v>
      </c>
      <c r="D356" s="1" t="str">
        <f t="shared" si="15"/>
        <v/>
      </c>
      <c r="E356" s="1">
        <f t="shared" si="16"/>
        <v>42</v>
      </c>
      <c r="F356" s="1">
        <f t="shared" si="17"/>
        <v>0</v>
      </c>
    </row>
    <row r="357" spans="1:6" x14ac:dyDescent="0.25">
      <c r="A357" s="2">
        <v>39555</v>
      </c>
      <c r="B357" s="1" t="s">
        <v>90</v>
      </c>
      <c r="C357" s="1">
        <v>18</v>
      </c>
      <c r="D357" s="1" t="str">
        <f t="shared" si="15"/>
        <v/>
      </c>
      <c r="E357" s="1">
        <f t="shared" si="16"/>
        <v>60</v>
      </c>
      <c r="F357" s="1">
        <f t="shared" si="17"/>
        <v>0</v>
      </c>
    </row>
    <row r="358" spans="1:6" x14ac:dyDescent="0.25">
      <c r="A358" s="2">
        <v>38865</v>
      </c>
      <c r="B358" s="1" t="s">
        <v>113</v>
      </c>
      <c r="C358" s="1">
        <v>8</v>
      </c>
      <c r="D358" s="1" t="str">
        <f t="shared" si="15"/>
        <v>NOWY KLIENT</v>
      </c>
      <c r="E358" s="1">
        <f t="shared" si="16"/>
        <v>8</v>
      </c>
      <c r="F358" s="1">
        <f t="shared" si="17"/>
        <v>0</v>
      </c>
    </row>
    <row r="359" spans="1:6" x14ac:dyDescent="0.25">
      <c r="A359" s="2">
        <v>38954</v>
      </c>
      <c r="B359" s="1" t="s">
        <v>113</v>
      </c>
      <c r="C359" s="1">
        <v>20</v>
      </c>
      <c r="D359" s="1" t="str">
        <f t="shared" si="15"/>
        <v/>
      </c>
      <c r="E359" s="1">
        <f t="shared" si="16"/>
        <v>28</v>
      </c>
      <c r="F359" s="1">
        <f t="shared" si="17"/>
        <v>0</v>
      </c>
    </row>
    <row r="360" spans="1:6" x14ac:dyDescent="0.25">
      <c r="A360" s="2">
        <v>40399</v>
      </c>
      <c r="B360" s="1" t="s">
        <v>113</v>
      </c>
      <c r="C360" s="1">
        <v>18</v>
      </c>
      <c r="D360" s="1" t="str">
        <f t="shared" si="15"/>
        <v/>
      </c>
      <c r="E360" s="1">
        <f t="shared" si="16"/>
        <v>46</v>
      </c>
      <c r="F360" s="1">
        <f t="shared" si="17"/>
        <v>0</v>
      </c>
    </row>
    <row r="361" spans="1:6" x14ac:dyDescent="0.25">
      <c r="A361" s="2">
        <v>41806</v>
      </c>
      <c r="B361" s="1" t="s">
        <v>113</v>
      </c>
      <c r="C361" s="1">
        <v>1</v>
      </c>
      <c r="D361" s="1" t="str">
        <f t="shared" si="15"/>
        <v/>
      </c>
      <c r="E361" s="1">
        <f t="shared" si="16"/>
        <v>47</v>
      </c>
      <c r="F361" s="1">
        <f t="shared" si="17"/>
        <v>0</v>
      </c>
    </row>
    <row r="362" spans="1:6" x14ac:dyDescent="0.25">
      <c r="A362" s="2">
        <v>41978</v>
      </c>
      <c r="B362" s="1" t="s">
        <v>113</v>
      </c>
      <c r="C362" s="1">
        <v>16</v>
      </c>
      <c r="D362" s="1" t="str">
        <f t="shared" si="15"/>
        <v/>
      </c>
      <c r="E362" s="1">
        <f t="shared" si="16"/>
        <v>63</v>
      </c>
      <c r="F362" s="1">
        <f t="shared" si="17"/>
        <v>0</v>
      </c>
    </row>
    <row r="363" spans="1:6" x14ac:dyDescent="0.25">
      <c r="A363" s="2">
        <v>39459</v>
      </c>
      <c r="B363" s="1" t="s">
        <v>152</v>
      </c>
      <c r="C363" s="1">
        <v>4</v>
      </c>
      <c r="D363" s="1" t="str">
        <f t="shared" si="15"/>
        <v>NOWY KLIENT</v>
      </c>
      <c r="E363" s="1">
        <f t="shared" si="16"/>
        <v>4</v>
      </c>
      <c r="F363" s="1">
        <f t="shared" si="17"/>
        <v>0</v>
      </c>
    </row>
    <row r="364" spans="1:6" x14ac:dyDescent="0.25">
      <c r="A364" s="2">
        <v>39937</v>
      </c>
      <c r="B364" s="1" t="s">
        <v>152</v>
      </c>
      <c r="C364" s="1">
        <v>8</v>
      </c>
      <c r="D364" s="1" t="str">
        <f t="shared" si="15"/>
        <v/>
      </c>
      <c r="E364" s="1">
        <f t="shared" si="16"/>
        <v>12</v>
      </c>
      <c r="F364" s="1">
        <f t="shared" si="17"/>
        <v>0</v>
      </c>
    </row>
    <row r="365" spans="1:6" x14ac:dyDescent="0.25">
      <c r="A365" s="2">
        <v>40198</v>
      </c>
      <c r="B365" s="1" t="s">
        <v>152</v>
      </c>
      <c r="C365" s="1">
        <v>9</v>
      </c>
      <c r="D365" s="1" t="str">
        <f t="shared" si="15"/>
        <v/>
      </c>
      <c r="E365" s="1">
        <f t="shared" si="16"/>
        <v>21</v>
      </c>
      <c r="F365" s="1">
        <f t="shared" si="17"/>
        <v>0</v>
      </c>
    </row>
    <row r="366" spans="1:6" x14ac:dyDescent="0.25">
      <c r="A366" s="2">
        <v>40802</v>
      </c>
      <c r="B366" s="1" t="s">
        <v>152</v>
      </c>
      <c r="C366" s="1">
        <v>11</v>
      </c>
      <c r="D366" s="1" t="str">
        <f t="shared" si="15"/>
        <v/>
      </c>
      <c r="E366" s="1">
        <f t="shared" si="16"/>
        <v>32</v>
      </c>
      <c r="F366" s="1">
        <f t="shared" si="17"/>
        <v>0</v>
      </c>
    </row>
    <row r="367" spans="1:6" x14ac:dyDescent="0.25">
      <c r="A367" s="2">
        <v>40903</v>
      </c>
      <c r="B367" s="1" t="s">
        <v>152</v>
      </c>
      <c r="C367" s="1">
        <v>4</v>
      </c>
      <c r="D367" s="1" t="str">
        <f t="shared" si="15"/>
        <v/>
      </c>
      <c r="E367" s="1">
        <f t="shared" si="16"/>
        <v>36</v>
      </c>
      <c r="F367" s="1">
        <f t="shared" si="17"/>
        <v>0</v>
      </c>
    </row>
    <row r="368" spans="1:6" x14ac:dyDescent="0.25">
      <c r="A368" s="2">
        <v>38828</v>
      </c>
      <c r="B368" s="1" t="s">
        <v>105</v>
      </c>
      <c r="C368" s="1">
        <v>19</v>
      </c>
      <c r="D368" s="1" t="str">
        <f t="shared" si="15"/>
        <v>NOWY KLIENT</v>
      </c>
      <c r="E368" s="1">
        <f t="shared" si="16"/>
        <v>19</v>
      </c>
      <c r="F368" s="1">
        <f t="shared" si="17"/>
        <v>0</v>
      </c>
    </row>
    <row r="369" spans="1:6" x14ac:dyDescent="0.25">
      <c r="A369" s="2">
        <v>38954</v>
      </c>
      <c r="B369" s="1" t="s">
        <v>105</v>
      </c>
      <c r="C369" s="1">
        <v>10</v>
      </c>
      <c r="D369" s="1" t="str">
        <f t="shared" si="15"/>
        <v/>
      </c>
      <c r="E369" s="1">
        <f t="shared" si="16"/>
        <v>29</v>
      </c>
      <c r="F369" s="1">
        <f t="shared" si="17"/>
        <v>0</v>
      </c>
    </row>
    <row r="370" spans="1:6" x14ac:dyDescent="0.25">
      <c r="A370" s="2">
        <v>39078</v>
      </c>
      <c r="B370" s="1" t="s">
        <v>105</v>
      </c>
      <c r="C370" s="1">
        <v>15</v>
      </c>
      <c r="D370" s="1" t="str">
        <f t="shared" si="15"/>
        <v/>
      </c>
      <c r="E370" s="1">
        <f t="shared" si="16"/>
        <v>44</v>
      </c>
      <c r="F370" s="1">
        <f t="shared" si="17"/>
        <v>0</v>
      </c>
    </row>
    <row r="371" spans="1:6" x14ac:dyDescent="0.25">
      <c r="A371" s="2">
        <v>39664</v>
      </c>
      <c r="B371" s="1" t="s">
        <v>105</v>
      </c>
      <c r="C371" s="1">
        <v>15</v>
      </c>
      <c r="D371" s="1" t="str">
        <f t="shared" si="15"/>
        <v/>
      </c>
      <c r="E371" s="1">
        <f t="shared" si="16"/>
        <v>59</v>
      </c>
      <c r="F371" s="1">
        <f t="shared" si="17"/>
        <v>0</v>
      </c>
    </row>
    <row r="372" spans="1:6" x14ac:dyDescent="0.25">
      <c r="A372" s="2">
        <v>41690</v>
      </c>
      <c r="B372" s="1" t="s">
        <v>105</v>
      </c>
      <c r="C372" s="1">
        <v>20</v>
      </c>
      <c r="D372" s="1" t="str">
        <f t="shared" si="15"/>
        <v/>
      </c>
      <c r="E372" s="1">
        <f t="shared" si="16"/>
        <v>79</v>
      </c>
      <c r="F372" s="1">
        <f t="shared" si="17"/>
        <v>0</v>
      </c>
    </row>
    <row r="373" spans="1:6" x14ac:dyDescent="0.25">
      <c r="A373" s="2">
        <v>40405</v>
      </c>
      <c r="B373" s="1" t="s">
        <v>214</v>
      </c>
      <c r="C373" s="1">
        <v>16</v>
      </c>
      <c r="D373" s="1" t="str">
        <f t="shared" si="15"/>
        <v>NOWY KLIENT</v>
      </c>
      <c r="E373" s="1">
        <f t="shared" si="16"/>
        <v>16</v>
      </c>
      <c r="F373" s="1">
        <f t="shared" si="17"/>
        <v>0</v>
      </c>
    </row>
    <row r="374" spans="1:6" x14ac:dyDescent="0.25">
      <c r="A374" s="2">
        <v>39873</v>
      </c>
      <c r="B374" s="1" t="s">
        <v>183</v>
      </c>
      <c r="C374" s="1">
        <v>20</v>
      </c>
      <c r="D374" s="1" t="str">
        <f t="shared" si="15"/>
        <v>NOWY KLIENT</v>
      </c>
      <c r="E374" s="1">
        <f t="shared" si="16"/>
        <v>20</v>
      </c>
      <c r="F374" s="1">
        <f t="shared" si="17"/>
        <v>0</v>
      </c>
    </row>
    <row r="375" spans="1:6" x14ac:dyDescent="0.25">
      <c r="A375" s="2">
        <v>40000</v>
      </c>
      <c r="B375" s="1" t="s">
        <v>183</v>
      </c>
      <c r="C375" s="1">
        <v>12</v>
      </c>
      <c r="D375" s="1" t="str">
        <f t="shared" si="15"/>
        <v/>
      </c>
      <c r="E375" s="1">
        <f t="shared" si="16"/>
        <v>32</v>
      </c>
      <c r="F375" s="1">
        <f t="shared" si="17"/>
        <v>0</v>
      </c>
    </row>
    <row r="376" spans="1:6" x14ac:dyDescent="0.25">
      <c r="A376" s="2">
        <v>38456</v>
      </c>
      <c r="B376" s="1" t="s">
        <v>36</v>
      </c>
      <c r="C376" s="1">
        <v>12</v>
      </c>
      <c r="D376" s="1" t="str">
        <f t="shared" si="15"/>
        <v>NOWY KLIENT</v>
      </c>
      <c r="E376" s="1">
        <f t="shared" si="16"/>
        <v>12</v>
      </c>
      <c r="F376" s="1">
        <f t="shared" si="17"/>
        <v>0</v>
      </c>
    </row>
    <row r="377" spans="1:6" x14ac:dyDescent="0.25">
      <c r="A377" s="2">
        <v>38768</v>
      </c>
      <c r="B377" s="1" t="s">
        <v>36</v>
      </c>
      <c r="C377" s="1">
        <v>14</v>
      </c>
      <c r="D377" s="1" t="str">
        <f t="shared" si="15"/>
        <v/>
      </c>
      <c r="E377" s="1">
        <f t="shared" si="16"/>
        <v>26</v>
      </c>
      <c r="F377" s="1">
        <f t="shared" si="17"/>
        <v>0</v>
      </c>
    </row>
    <row r="378" spans="1:6" x14ac:dyDescent="0.25">
      <c r="A378" s="2">
        <v>39722</v>
      </c>
      <c r="B378" s="1" t="s">
        <v>36</v>
      </c>
      <c r="C378" s="1">
        <v>8</v>
      </c>
      <c r="D378" s="1" t="str">
        <f t="shared" si="15"/>
        <v/>
      </c>
      <c r="E378" s="1">
        <f t="shared" si="16"/>
        <v>34</v>
      </c>
      <c r="F378" s="1">
        <f t="shared" si="17"/>
        <v>0</v>
      </c>
    </row>
    <row r="379" spans="1:6" x14ac:dyDescent="0.25">
      <c r="A379" s="2">
        <v>40446</v>
      </c>
      <c r="B379" s="1" t="s">
        <v>36</v>
      </c>
      <c r="C379" s="1">
        <v>7</v>
      </c>
      <c r="D379" s="1" t="str">
        <f t="shared" si="15"/>
        <v/>
      </c>
      <c r="E379" s="1">
        <f t="shared" si="16"/>
        <v>41</v>
      </c>
      <c r="F379" s="1">
        <f t="shared" si="17"/>
        <v>0</v>
      </c>
    </row>
    <row r="380" spans="1:6" x14ac:dyDescent="0.25">
      <c r="A380" s="2">
        <v>41026</v>
      </c>
      <c r="B380" s="1" t="s">
        <v>36</v>
      </c>
      <c r="C380" s="1">
        <v>7</v>
      </c>
      <c r="D380" s="1" t="str">
        <f t="shared" si="15"/>
        <v/>
      </c>
      <c r="E380" s="1">
        <f t="shared" si="16"/>
        <v>48</v>
      </c>
      <c r="F380" s="1">
        <f t="shared" si="17"/>
        <v>0</v>
      </c>
    </row>
    <row r="381" spans="1:6" x14ac:dyDescent="0.25">
      <c r="A381" s="2">
        <v>39490</v>
      </c>
      <c r="B381" s="1" t="s">
        <v>155</v>
      </c>
      <c r="C381" s="1">
        <v>11</v>
      </c>
      <c r="D381" s="1" t="str">
        <f t="shared" si="15"/>
        <v>NOWY KLIENT</v>
      </c>
      <c r="E381" s="1">
        <f t="shared" si="16"/>
        <v>11</v>
      </c>
      <c r="F381" s="1">
        <f t="shared" si="17"/>
        <v>0</v>
      </c>
    </row>
    <row r="382" spans="1:6" x14ac:dyDescent="0.25">
      <c r="A382" s="2">
        <v>40007</v>
      </c>
      <c r="B382" s="1" t="s">
        <v>155</v>
      </c>
      <c r="C382" s="1">
        <v>4</v>
      </c>
      <c r="D382" s="1" t="str">
        <f t="shared" si="15"/>
        <v/>
      </c>
      <c r="E382" s="1">
        <f t="shared" si="16"/>
        <v>15</v>
      </c>
      <c r="F382" s="1">
        <f t="shared" si="17"/>
        <v>0</v>
      </c>
    </row>
    <row r="383" spans="1:6" x14ac:dyDescent="0.25">
      <c r="A383" s="2">
        <v>40153</v>
      </c>
      <c r="B383" s="1" t="s">
        <v>155</v>
      </c>
      <c r="C383" s="1">
        <v>19</v>
      </c>
      <c r="D383" s="1" t="str">
        <f t="shared" si="15"/>
        <v/>
      </c>
      <c r="E383" s="1">
        <f t="shared" si="16"/>
        <v>34</v>
      </c>
      <c r="F383" s="1">
        <f t="shared" si="17"/>
        <v>0</v>
      </c>
    </row>
    <row r="384" spans="1:6" x14ac:dyDescent="0.25">
      <c r="A384" s="2">
        <v>40755</v>
      </c>
      <c r="B384" s="1" t="s">
        <v>155</v>
      </c>
      <c r="C384" s="1">
        <v>16</v>
      </c>
      <c r="D384" s="1" t="str">
        <f t="shared" si="15"/>
        <v/>
      </c>
      <c r="E384" s="1">
        <f t="shared" si="16"/>
        <v>50</v>
      </c>
      <c r="F384" s="1">
        <f t="shared" si="17"/>
        <v>0</v>
      </c>
    </row>
    <row r="385" spans="1:6" x14ac:dyDescent="0.25">
      <c r="A385" s="2">
        <v>40800</v>
      </c>
      <c r="B385" s="1" t="s">
        <v>155</v>
      </c>
      <c r="C385" s="1">
        <v>10</v>
      </c>
      <c r="D385" s="1" t="str">
        <f t="shared" si="15"/>
        <v/>
      </c>
      <c r="E385" s="1">
        <f t="shared" si="16"/>
        <v>60</v>
      </c>
      <c r="F385" s="1">
        <f t="shared" si="17"/>
        <v>0</v>
      </c>
    </row>
    <row r="386" spans="1:6" x14ac:dyDescent="0.25">
      <c r="A386" s="2">
        <v>38908</v>
      </c>
      <c r="B386" s="1" t="s">
        <v>118</v>
      </c>
      <c r="C386" s="1">
        <v>20</v>
      </c>
      <c r="D386" s="1" t="str">
        <f t="shared" si="15"/>
        <v>NOWY KLIENT</v>
      </c>
      <c r="E386" s="1">
        <f t="shared" si="16"/>
        <v>20</v>
      </c>
      <c r="F386" s="1">
        <f t="shared" si="17"/>
        <v>0</v>
      </c>
    </row>
    <row r="387" spans="1:6" x14ac:dyDescent="0.25">
      <c r="A387" s="2">
        <v>40290</v>
      </c>
      <c r="B387" s="1" t="s">
        <v>118</v>
      </c>
      <c r="C387" s="1">
        <v>19</v>
      </c>
      <c r="D387" s="1" t="str">
        <f t="shared" si="15"/>
        <v/>
      </c>
      <c r="E387" s="1">
        <f t="shared" si="16"/>
        <v>39</v>
      </c>
      <c r="F387" s="1">
        <f t="shared" si="17"/>
        <v>0</v>
      </c>
    </row>
    <row r="388" spans="1:6" x14ac:dyDescent="0.25">
      <c r="A388" s="2">
        <v>40647</v>
      </c>
      <c r="B388" s="1" t="s">
        <v>118</v>
      </c>
      <c r="C388" s="1">
        <v>14</v>
      </c>
      <c r="D388" s="1" t="str">
        <f t="shared" ref="D388:D451" si="18">IF(B388&lt;&gt;B387,"NOWY KLIENT","")</f>
        <v/>
      </c>
      <c r="E388" s="1">
        <f t="shared" ref="E388:E451" si="19">IF(D388&lt;&gt;"NOWY KLIENT", C388+E387,C388)</f>
        <v>53</v>
      </c>
      <c r="F388" s="1">
        <f t="shared" si="17"/>
        <v>0</v>
      </c>
    </row>
    <row r="389" spans="1:6" x14ac:dyDescent="0.25">
      <c r="A389" s="2">
        <v>40881</v>
      </c>
      <c r="B389" s="1" t="s">
        <v>118</v>
      </c>
      <c r="C389" s="1">
        <v>5</v>
      </c>
      <c r="D389" s="1" t="str">
        <f t="shared" si="18"/>
        <v/>
      </c>
      <c r="E389" s="1">
        <f t="shared" si="19"/>
        <v>58</v>
      </c>
      <c r="F389" s="1">
        <f t="shared" ref="F389:F452" si="20">IF(E389&gt;=10000,C389*20,IF(E389&gt;=1000,C389*10,IF(E389&gt;=100,C389*5,0)))</f>
        <v>0</v>
      </c>
    </row>
    <row r="390" spans="1:6" x14ac:dyDescent="0.25">
      <c r="A390" s="2">
        <v>41631</v>
      </c>
      <c r="B390" s="1" t="s">
        <v>118</v>
      </c>
      <c r="C390" s="1">
        <v>11</v>
      </c>
      <c r="D390" s="1" t="str">
        <f t="shared" si="18"/>
        <v/>
      </c>
      <c r="E390" s="1">
        <f t="shared" si="19"/>
        <v>69</v>
      </c>
      <c r="F390" s="1">
        <f t="shared" si="20"/>
        <v>0</v>
      </c>
    </row>
    <row r="391" spans="1:6" x14ac:dyDescent="0.25">
      <c r="A391" s="2">
        <v>40286</v>
      </c>
      <c r="B391" s="1" t="s">
        <v>210</v>
      </c>
      <c r="C391" s="1">
        <v>2</v>
      </c>
      <c r="D391" s="1" t="str">
        <f t="shared" si="18"/>
        <v>NOWY KLIENT</v>
      </c>
      <c r="E391" s="1">
        <f t="shared" si="19"/>
        <v>2</v>
      </c>
      <c r="F391" s="1">
        <f t="shared" si="20"/>
        <v>0</v>
      </c>
    </row>
    <row r="392" spans="1:6" x14ac:dyDescent="0.25">
      <c r="A392" s="2">
        <v>41536</v>
      </c>
      <c r="B392" s="1" t="s">
        <v>210</v>
      </c>
      <c r="C392" s="1">
        <v>17</v>
      </c>
      <c r="D392" s="1" t="str">
        <f t="shared" si="18"/>
        <v/>
      </c>
      <c r="E392" s="1">
        <f t="shared" si="19"/>
        <v>19</v>
      </c>
      <c r="F392" s="1">
        <f t="shared" si="20"/>
        <v>0</v>
      </c>
    </row>
    <row r="393" spans="1:6" x14ac:dyDescent="0.25">
      <c r="A393" s="2">
        <v>41581</v>
      </c>
      <c r="B393" s="1" t="s">
        <v>210</v>
      </c>
      <c r="C393" s="1">
        <v>14</v>
      </c>
      <c r="D393" s="1" t="str">
        <f t="shared" si="18"/>
        <v/>
      </c>
      <c r="E393" s="1">
        <f t="shared" si="19"/>
        <v>33</v>
      </c>
      <c r="F393" s="1">
        <f t="shared" si="20"/>
        <v>0</v>
      </c>
    </row>
    <row r="394" spans="1:6" x14ac:dyDescent="0.25">
      <c r="A394" s="2">
        <v>39470</v>
      </c>
      <c r="B394" s="1" t="s">
        <v>153</v>
      </c>
      <c r="C394" s="1">
        <v>5</v>
      </c>
      <c r="D394" s="1" t="str">
        <f t="shared" si="18"/>
        <v>NOWY KLIENT</v>
      </c>
      <c r="E394" s="1">
        <f t="shared" si="19"/>
        <v>5</v>
      </c>
      <c r="F394" s="1">
        <f t="shared" si="20"/>
        <v>0</v>
      </c>
    </row>
    <row r="395" spans="1:6" x14ac:dyDescent="0.25">
      <c r="A395" s="2">
        <v>40155</v>
      </c>
      <c r="B395" s="1" t="s">
        <v>153</v>
      </c>
      <c r="C395" s="1">
        <v>16</v>
      </c>
      <c r="D395" s="1" t="str">
        <f t="shared" si="18"/>
        <v/>
      </c>
      <c r="E395" s="1">
        <f t="shared" si="19"/>
        <v>21</v>
      </c>
      <c r="F395" s="1">
        <f t="shared" si="20"/>
        <v>0</v>
      </c>
    </row>
    <row r="396" spans="1:6" x14ac:dyDescent="0.25">
      <c r="A396" s="2">
        <v>40626</v>
      </c>
      <c r="B396" s="1" t="s">
        <v>153</v>
      </c>
      <c r="C396" s="1">
        <v>8</v>
      </c>
      <c r="D396" s="1" t="str">
        <f t="shared" si="18"/>
        <v/>
      </c>
      <c r="E396" s="1">
        <f t="shared" si="19"/>
        <v>29</v>
      </c>
      <c r="F396" s="1">
        <f t="shared" si="20"/>
        <v>0</v>
      </c>
    </row>
    <row r="397" spans="1:6" x14ac:dyDescent="0.25">
      <c r="A397" s="2">
        <v>41380</v>
      </c>
      <c r="B397" s="1" t="s">
        <v>153</v>
      </c>
      <c r="C397" s="1">
        <v>15</v>
      </c>
      <c r="D397" s="1" t="str">
        <f t="shared" si="18"/>
        <v/>
      </c>
      <c r="E397" s="1">
        <f t="shared" si="19"/>
        <v>44</v>
      </c>
      <c r="F397" s="1">
        <f t="shared" si="20"/>
        <v>0</v>
      </c>
    </row>
    <row r="398" spans="1:6" x14ac:dyDescent="0.25">
      <c r="A398" s="2">
        <v>40160</v>
      </c>
      <c r="B398" s="1" t="s">
        <v>202</v>
      </c>
      <c r="C398" s="1">
        <v>11</v>
      </c>
      <c r="D398" s="1" t="str">
        <f t="shared" si="18"/>
        <v>NOWY KLIENT</v>
      </c>
      <c r="E398" s="1">
        <f t="shared" si="19"/>
        <v>11</v>
      </c>
      <c r="F398" s="1">
        <f t="shared" si="20"/>
        <v>0</v>
      </c>
    </row>
    <row r="399" spans="1:6" x14ac:dyDescent="0.25">
      <c r="A399" s="2">
        <v>39524</v>
      </c>
      <c r="B399" s="1" t="s">
        <v>163</v>
      </c>
      <c r="C399" s="1">
        <v>10</v>
      </c>
      <c r="D399" s="1" t="str">
        <f t="shared" si="18"/>
        <v>NOWY KLIENT</v>
      </c>
      <c r="E399" s="1">
        <f t="shared" si="19"/>
        <v>10</v>
      </c>
      <c r="F399" s="1">
        <f t="shared" si="20"/>
        <v>0</v>
      </c>
    </row>
    <row r="400" spans="1:6" x14ac:dyDescent="0.25">
      <c r="A400" s="2">
        <v>40676</v>
      </c>
      <c r="B400" s="1" t="s">
        <v>163</v>
      </c>
      <c r="C400" s="1">
        <v>3</v>
      </c>
      <c r="D400" s="1" t="str">
        <f t="shared" si="18"/>
        <v/>
      </c>
      <c r="E400" s="1">
        <f t="shared" si="19"/>
        <v>13</v>
      </c>
      <c r="F400" s="1">
        <f t="shared" si="20"/>
        <v>0</v>
      </c>
    </row>
    <row r="401" spans="1:6" x14ac:dyDescent="0.25">
      <c r="A401" s="2">
        <v>40802</v>
      </c>
      <c r="B401" s="1" t="s">
        <v>163</v>
      </c>
      <c r="C401" s="1">
        <v>12</v>
      </c>
      <c r="D401" s="1" t="str">
        <f t="shared" si="18"/>
        <v/>
      </c>
      <c r="E401" s="1">
        <f t="shared" si="19"/>
        <v>25</v>
      </c>
      <c r="F401" s="1">
        <f t="shared" si="20"/>
        <v>0</v>
      </c>
    </row>
    <row r="402" spans="1:6" x14ac:dyDescent="0.25">
      <c r="A402" s="2">
        <v>39284</v>
      </c>
      <c r="B402" s="1" t="s">
        <v>146</v>
      </c>
      <c r="C402" s="1">
        <v>14</v>
      </c>
      <c r="D402" s="1" t="str">
        <f t="shared" si="18"/>
        <v>NOWY KLIENT</v>
      </c>
      <c r="E402" s="1">
        <f t="shared" si="19"/>
        <v>14</v>
      </c>
      <c r="F402" s="1">
        <f t="shared" si="20"/>
        <v>0</v>
      </c>
    </row>
    <row r="403" spans="1:6" x14ac:dyDescent="0.25">
      <c r="A403" s="2">
        <v>39871</v>
      </c>
      <c r="B403" s="1" t="s">
        <v>146</v>
      </c>
      <c r="C403" s="1">
        <v>13</v>
      </c>
      <c r="D403" s="1" t="str">
        <f t="shared" si="18"/>
        <v/>
      </c>
      <c r="E403" s="1">
        <f t="shared" si="19"/>
        <v>27</v>
      </c>
      <c r="F403" s="1">
        <f t="shared" si="20"/>
        <v>0</v>
      </c>
    </row>
    <row r="404" spans="1:6" x14ac:dyDescent="0.25">
      <c r="A404" s="2">
        <v>40513</v>
      </c>
      <c r="B404" s="1" t="s">
        <v>146</v>
      </c>
      <c r="C404" s="1">
        <v>5</v>
      </c>
      <c r="D404" s="1" t="str">
        <f t="shared" si="18"/>
        <v/>
      </c>
      <c r="E404" s="1">
        <f t="shared" si="19"/>
        <v>32</v>
      </c>
      <c r="F404" s="1">
        <f t="shared" si="20"/>
        <v>0</v>
      </c>
    </row>
    <row r="405" spans="1:6" x14ac:dyDescent="0.25">
      <c r="A405" s="2">
        <v>41904</v>
      </c>
      <c r="B405" s="1" t="s">
        <v>146</v>
      </c>
      <c r="C405" s="1">
        <v>18</v>
      </c>
      <c r="D405" s="1" t="str">
        <f t="shared" si="18"/>
        <v/>
      </c>
      <c r="E405" s="1">
        <f t="shared" si="19"/>
        <v>50</v>
      </c>
      <c r="F405" s="1">
        <f t="shared" si="20"/>
        <v>0</v>
      </c>
    </row>
    <row r="406" spans="1:6" x14ac:dyDescent="0.25">
      <c r="A406" s="2">
        <v>38458</v>
      </c>
      <c r="B406" s="1" t="s">
        <v>38</v>
      </c>
      <c r="C406" s="1">
        <v>3</v>
      </c>
      <c r="D406" s="1" t="str">
        <f t="shared" si="18"/>
        <v>NOWY KLIENT</v>
      </c>
      <c r="E406" s="1">
        <f t="shared" si="19"/>
        <v>3</v>
      </c>
      <c r="F406" s="1">
        <f t="shared" si="20"/>
        <v>0</v>
      </c>
    </row>
    <row r="407" spans="1:6" x14ac:dyDescent="0.25">
      <c r="A407" s="2">
        <v>39449</v>
      </c>
      <c r="B407" s="1" t="s">
        <v>38</v>
      </c>
      <c r="C407" s="1">
        <v>1</v>
      </c>
      <c r="D407" s="1" t="str">
        <f t="shared" si="18"/>
        <v/>
      </c>
      <c r="E407" s="1">
        <f t="shared" si="19"/>
        <v>4</v>
      </c>
      <c r="F407" s="1">
        <f t="shared" si="20"/>
        <v>0</v>
      </c>
    </row>
    <row r="408" spans="1:6" x14ac:dyDescent="0.25">
      <c r="A408" s="2">
        <v>40087</v>
      </c>
      <c r="B408" s="1" t="s">
        <v>38</v>
      </c>
      <c r="C408" s="1">
        <v>18</v>
      </c>
      <c r="D408" s="1" t="str">
        <f t="shared" si="18"/>
        <v/>
      </c>
      <c r="E408" s="1">
        <f t="shared" si="19"/>
        <v>22</v>
      </c>
      <c r="F408" s="1">
        <f t="shared" si="20"/>
        <v>0</v>
      </c>
    </row>
    <row r="409" spans="1:6" x14ac:dyDescent="0.25">
      <c r="A409" s="2">
        <v>41219</v>
      </c>
      <c r="B409" s="1" t="s">
        <v>38</v>
      </c>
      <c r="C409" s="1">
        <v>14</v>
      </c>
      <c r="D409" s="1" t="str">
        <f t="shared" si="18"/>
        <v/>
      </c>
      <c r="E409" s="1">
        <f t="shared" si="19"/>
        <v>36</v>
      </c>
      <c r="F409" s="1">
        <f t="shared" si="20"/>
        <v>0</v>
      </c>
    </row>
    <row r="410" spans="1:6" x14ac:dyDescent="0.25">
      <c r="A410" s="2">
        <v>41637</v>
      </c>
      <c r="B410" s="1" t="s">
        <v>38</v>
      </c>
      <c r="C410" s="1">
        <v>12</v>
      </c>
      <c r="D410" s="1" t="str">
        <f t="shared" si="18"/>
        <v/>
      </c>
      <c r="E410" s="1">
        <f t="shared" si="19"/>
        <v>48</v>
      </c>
      <c r="F410" s="1">
        <f t="shared" si="20"/>
        <v>0</v>
      </c>
    </row>
    <row r="411" spans="1:6" x14ac:dyDescent="0.25">
      <c r="A411" s="2">
        <v>38907</v>
      </c>
      <c r="B411" s="1" t="s">
        <v>116</v>
      </c>
      <c r="C411" s="1">
        <v>15</v>
      </c>
      <c r="D411" s="1" t="str">
        <f t="shared" si="18"/>
        <v>NOWY KLIENT</v>
      </c>
      <c r="E411" s="1">
        <f t="shared" si="19"/>
        <v>15</v>
      </c>
      <c r="F411" s="1">
        <f t="shared" si="20"/>
        <v>0</v>
      </c>
    </row>
    <row r="412" spans="1:6" x14ac:dyDescent="0.25">
      <c r="A412" s="2">
        <v>39725</v>
      </c>
      <c r="B412" s="1" t="s">
        <v>116</v>
      </c>
      <c r="C412" s="1">
        <v>5</v>
      </c>
      <c r="D412" s="1" t="str">
        <f t="shared" si="18"/>
        <v/>
      </c>
      <c r="E412" s="1">
        <f t="shared" si="19"/>
        <v>20</v>
      </c>
      <c r="F412" s="1">
        <f t="shared" si="20"/>
        <v>0</v>
      </c>
    </row>
    <row r="413" spans="1:6" x14ac:dyDescent="0.25">
      <c r="A413" s="2">
        <v>40723</v>
      </c>
      <c r="B413" s="1" t="s">
        <v>116</v>
      </c>
      <c r="C413" s="1">
        <v>7</v>
      </c>
      <c r="D413" s="1" t="str">
        <f t="shared" si="18"/>
        <v/>
      </c>
      <c r="E413" s="1">
        <f t="shared" si="19"/>
        <v>27</v>
      </c>
      <c r="F413" s="1">
        <f t="shared" si="20"/>
        <v>0</v>
      </c>
    </row>
    <row r="414" spans="1:6" x14ac:dyDescent="0.25">
      <c r="A414" s="2">
        <v>41851</v>
      </c>
      <c r="B414" s="1" t="s">
        <v>116</v>
      </c>
      <c r="C414" s="1">
        <v>9</v>
      </c>
      <c r="D414" s="1" t="str">
        <f t="shared" si="18"/>
        <v/>
      </c>
      <c r="E414" s="1">
        <f t="shared" si="19"/>
        <v>36</v>
      </c>
      <c r="F414" s="1">
        <f t="shared" si="20"/>
        <v>0</v>
      </c>
    </row>
    <row r="415" spans="1:6" x14ac:dyDescent="0.25">
      <c r="A415" s="2">
        <v>40900</v>
      </c>
      <c r="B415" s="1" t="s">
        <v>225</v>
      </c>
      <c r="C415" s="1">
        <v>3</v>
      </c>
      <c r="D415" s="1" t="str">
        <f t="shared" si="18"/>
        <v>NOWY KLIENT</v>
      </c>
      <c r="E415" s="1">
        <f t="shared" si="19"/>
        <v>3</v>
      </c>
      <c r="F415" s="1">
        <f t="shared" si="20"/>
        <v>0</v>
      </c>
    </row>
    <row r="416" spans="1:6" x14ac:dyDescent="0.25">
      <c r="A416" s="2">
        <v>38370</v>
      </c>
      <c r="B416" s="1" t="s">
        <v>7</v>
      </c>
      <c r="C416" s="1">
        <v>350</v>
      </c>
      <c r="D416" s="1" t="str">
        <f t="shared" si="18"/>
        <v>NOWY KLIENT</v>
      </c>
      <c r="E416" s="1">
        <f t="shared" si="19"/>
        <v>350</v>
      </c>
      <c r="F416" s="1">
        <f t="shared" si="20"/>
        <v>1750</v>
      </c>
    </row>
    <row r="417" spans="1:6" x14ac:dyDescent="0.25">
      <c r="A417" s="2">
        <v>38371</v>
      </c>
      <c r="B417" s="1" t="s">
        <v>7</v>
      </c>
      <c r="C417" s="1">
        <v>231</v>
      </c>
      <c r="D417" s="1" t="str">
        <f t="shared" si="18"/>
        <v/>
      </c>
      <c r="E417" s="1">
        <f t="shared" si="19"/>
        <v>581</v>
      </c>
      <c r="F417" s="1">
        <f t="shared" si="20"/>
        <v>1155</v>
      </c>
    </row>
    <row r="418" spans="1:6" x14ac:dyDescent="0.25">
      <c r="A418" s="2">
        <v>38385</v>
      </c>
      <c r="B418" s="1" t="s">
        <v>7</v>
      </c>
      <c r="C418" s="1">
        <v>465</v>
      </c>
      <c r="D418" s="1" t="str">
        <f t="shared" si="18"/>
        <v/>
      </c>
      <c r="E418" s="1">
        <f t="shared" si="19"/>
        <v>1046</v>
      </c>
      <c r="F418" s="1">
        <f t="shared" si="20"/>
        <v>4650</v>
      </c>
    </row>
    <row r="419" spans="1:6" x14ac:dyDescent="0.25">
      <c r="A419" s="2">
        <v>38442</v>
      </c>
      <c r="B419" s="1" t="s">
        <v>7</v>
      </c>
      <c r="C419" s="1">
        <v>416</v>
      </c>
      <c r="D419" s="1" t="str">
        <f t="shared" si="18"/>
        <v/>
      </c>
      <c r="E419" s="1">
        <f t="shared" si="19"/>
        <v>1462</v>
      </c>
      <c r="F419" s="1">
        <f t="shared" si="20"/>
        <v>4160</v>
      </c>
    </row>
    <row r="420" spans="1:6" x14ac:dyDescent="0.25">
      <c r="A420" s="2">
        <v>38445</v>
      </c>
      <c r="B420" s="1" t="s">
        <v>7</v>
      </c>
      <c r="C420" s="1">
        <v>263</v>
      </c>
      <c r="D420" s="1" t="str">
        <f t="shared" si="18"/>
        <v/>
      </c>
      <c r="E420" s="1">
        <f t="shared" si="19"/>
        <v>1725</v>
      </c>
      <c r="F420" s="1">
        <f t="shared" si="20"/>
        <v>2630</v>
      </c>
    </row>
    <row r="421" spans="1:6" x14ac:dyDescent="0.25">
      <c r="A421" s="2">
        <v>38454</v>
      </c>
      <c r="B421" s="1" t="s">
        <v>7</v>
      </c>
      <c r="C421" s="1">
        <v>175</v>
      </c>
      <c r="D421" s="1" t="str">
        <f t="shared" si="18"/>
        <v/>
      </c>
      <c r="E421" s="1">
        <f t="shared" si="19"/>
        <v>1900</v>
      </c>
      <c r="F421" s="1">
        <f t="shared" si="20"/>
        <v>1750</v>
      </c>
    </row>
    <row r="422" spans="1:6" x14ac:dyDescent="0.25">
      <c r="A422" s="2">
        <v>38577</v>
      </c>
      <c r="B422" s="1" t="s">
        <v>7</v>
      </c>
      <c r="C422" s="1">
        <v>396</v>
      </c>
      <c r="D422" s="1" t="str">
        <f t="shared" si="18"/>
        <v/>
      </c>
      <c r="E422" s="1">
        <f t="shared" si="19"/>
        <v>2296</v>
      </c>
      <c r="F422" s="1">
        <f t="shared" si="20"/>
        <v>3960</v>
      </c>
    </row>
    <row r="423" spans="1:6" x14ac:dyDescent="0.25">
      <c r="A423" s="2">
        <v>38606</v>
      </c>
      <c r="B423" s="1" t="s">
        <v>7</v>
      </c>
      <c r="C423" s="1">
        <v>147</v>
      </c>
      <c r="D423" s="1" t="str">
        <f t="shared" si="18"/>
        <v/>
      </c>
      <c r="E423" s="1">
        <f t="shared" si="19"/>
        <v>2443</v>
      </c>
      <c r="F423" s="1">
        <f t="shared" si="20"/>
        <v>1470</v>
      </c>
    </row>
    <row r="424" spans="1:6" x14ac:dyDescent="0.25">
      <c r="A424" s="2">
        <v>38663</v>
      </c>
      <c r="B424" s="1" t="s">
        <v>7</v>
      </c>
      <c r="C424" s="1">
        <v>434</v>
      </c>
      <c r="D424" s="1" t="str">
        <f t="shared" si="18"/>
        <v/>
      </c>
      <c r="E424" s="1">
        <f t="shared" si="19"/>
        <v>2877</v>
      </c>
      <c r="F424" s="1">
        <f t="shared" si="20"/>
        <v>4340</v>
      </c>
    </row>
    <row r="425" spans="1:6" x14ac:dyDescent="0.25">
      <c r="A425" s="2">
        <v>38761</v>
      </c>
      <c r="B425" s="1" t="s">
        <v>7</v>
      </c>
      <c r="C425" s="1">
        <v>230</v>
      </c>
      <c r="D425" s="1" t="str">
        <f t="shared" si="18"/>
        <v/>
      </c>
      <c r="E425" s="1">
        <f t="shared" si="19"/>
        <v>3107</v>
      </c>
      <c r="F425" s="1">
        <f t="shared" si="20"/>
        <v>2300</v>
      </c>
    </row>
    <row r="426" spans="1:6" x14ac:dyDescent="0.25">
      <c r="A426" s="2">
        <v>38801</v>
      </c>
      <c r="B426" s="1" t="s">
        <v>7</v>
      </c>
      <c r="C426" s="1">
        <v>224</v>
      </c>
      <c r="D426" s="1" t="str">
        <f t="shared" si="18"/>
        <v/>
      </c>
      <c r="E426" s="1">
        <f t="shared" si="19"/>
        <v>3331</v>
      </c>
      <c r="F426" s="1">
        <f t="shared" si="20"/>
        <v>2240</v>
      </c>
    </row>
    <row r="427" spans="1:6" x14ac:dyDescent="0.25">
      <c r="A427" s="2">
        <v>38911</v>
      </c>
      <c r="B427" s="1" t="s">
        <v>7</v>
      </c>
      <c r="C427" s="1">
        <v>139</v>
      </c>
      <c r="D427" s="1" t="str">
        <f t="shared" si="18"/>
        <v/>
      </c>
      <c r="E427" s="1">
        <f t="shared" si="19"/>
        <v>3470</v>
      </c>
      <c r="F427" s="1">
        <f t="shared" si="20"/>
        <v>1390</v>
      </c>
    </row>
    <row r="428" spans="1:6" x14ac:dyDescent="0.25">
      <c r="A428" s="2">
        <v>38940</v>
      </c>
      <c r="B428" s="1" t="s">
        <v>7</v>
      </c>
      <c r="C428" s="1">
        <v>290</v>
      </c>
      <c r="D428" s="1" t="str">
        <f t="shared" si="18"/>
        <v/>
      </c>
      <c r="E428" s="1">
        <f t="shared" si="19"/>
        <v>3760</v>
      </c>
      <c r="F428" s="1">
        <f t="shared" si="20"/>
        <v>2900</v>
      </c>
    </row>
    <row r="429" spans="1:6" x14ac:dyDescent="0.25">
      <c r="A429" s="2">
        <v>38955</v>
      </c>
      <c r="B429" s="1" t="s">
        <v>7</v>
      </c>
      <c r="C429" s="1">
        <v>407</v>
      </c>
      <c r="D429" s="1" t="str">
        <f t="shared" si="18"/>
        <v/>
      </c>
      <c r="E429" s="1">
        <f t="shared" si="19"/>
        <v>4167</v>
      </c>
      <c r="F429" s="1">
        <f t="shared" si="20"/>
        <v>4070</v>
      </c>
    </row>
    <row r="430" spans="1:6" x14ac:dyDescent="0.25">
      <c r="A430" s="2">
        <v>38965</v>
      </c>
      <c r="B430" s="1" t="s">
        <v>7</v>
      </c>
      <c r="C430" s="1">
        <v>255</v>
      </c>
      <c r="D430" s="1" t="str">
        <f t="shared" si="18"/>
        <v/>
      </c>
      <c r="E430" s="1">
        <f t="shared" si="19"/>
        <v>4422</v>
      </c>
      <c r="F430" s="1">
        <f t="shared" si="20"/>
        <v>2550</v>
      </c>
    </row>
    <row r="431" spans="1:6" x14ac:dyDescent="0.25">
      <c r="A431" s="2">
        <v>38972</v>
      </c>
      <c r="B431" s="1" t="s">
        <v>7</v>
      </c>
      <c r="C431" s="1">
        <v>364</v>
      </c>
      <c r="D431" s="1" t="str">
        <f t="shared" si="18"/>
        <v/>
      </c>
      <c r="E431" s="1">
        <f t="shared" si="19"/>
        <v>4786</v>
      </c>
      <c r="F431" s="1">
        <f t="shared" si="20"/>
        <v>3640</v>
      </c>
    </row>
    <row r="432" spans="1:6" x14ac:dyDescent="0.25">
      <c r="A432" s="2">
        <v>38987</v>
      </c>
      <c r="B432" s="1" t="s">
        <v>7</v>
      </c>
      <c r="C432" s="1">
        <v>380</v>
      </c>
      <c r="D432" s="1" t="str">
        <f t="shared" si="18"/>
        <v/>
      </c>
      <c r="E432" s="1">
        <f t="shared" si="19"/>
        <v>5166</v>
      </c>
      <c r="F432" s="1">
        <f t="shared" si="20"/>
        <v>3800</v>
      </c>
    </row>
    <row r="433" spans="1:6" x14ac:dyDescent="0.25">
      <c r="A433" s="2">
        <v>39040</v>
      </c>
      <c r="B433" s="1" t="s">
        <v>7</v>
      </c>
      <c r="C433" s="1">
        <v>426</v>
      </c>
      <c r="D433" s="1" t="str">
        <f t="shared" si="18"/>
        <v/>
      </c>
      <c r="E433" s="1">
        <f t="shared" si="19"/>
        <v>5592</v>
      </c>
      <c r="F433" s="1">
        <f t="shared" si="20"/>
        <v>4260</v>
      </c>
    </row>
    <row r="434" spans="1:6" x14ac:dyDescent="0.25">
      <c r="A434" s="2">
        <v>39063</v>
      </c>
      <c r="B434" s="1" t="s">
        <v>7</v>
      </c>
      <c r="C434" s="1">
        <v>422</v>
      </c>
      <c r="D434" s="1" t="str">
        <f t="shared" si="18"/>
        <v/>
      </c>
      <c r="E434" s="1">
        <f t="shared" si="19"/>
        <v>6014</v>
      </c>
      <c r="F434" s="1">
        <f t="shared" si="20"/>
        <v>4220</v>
      </c>
    </row>
    <row r="435" spans="1:6" x14ac:dyDescent="0.25">
      <c r="A435" s="2">
        <v>39086</v>
      </c>
      <c r="B435" s="1" t="s">
        <v>7</v>
      </c>
      <c r="C435" s="1">
        <v>142</v>
      </c>
      <c r="D435" s="1" t="str">
        <f t="shared" si="18"/>
        <v/>
      </c>
      <c r="E435" s="1">
        <f t="shared" si="19"/>
        <v>6156</v>
      </c>
      <c r="F435" s="1">
        <f t="shared" si="20"/>
        <v>1420</v>
      </c>
    </row>
    <row r="436" spans="1:6" x14ac:dyDescent="0.25">
      <c r="A436" s="2">
        <v>39186</v>
      </c>
      <c r="B436" s="1" t="s">
        <v>7</v>
      </c>
      <c r="C436" s="1">
        <v>412</v>
      </c>
      <c r="D436" s="1" t="str">
        <f t="shared" si="18"/>
        <v/>
      </c>
      <c r="E436" s="1">
        <f t="shared" si="19"/>
        <v>6568</v>
      </c>
      <c r="F436" s="1">
        <f t="shared" si="20"/>
        <v>4120</v>
      </c>
    </row>
    <row r="437" spans="1:6" x14ac:dyDescent="0.25">
      <c r="A437" s="2">
        <v>39188</v>
      </c>
      <c r="B437" s="1" t="s">
        <v>7</v>
      </c>
      <c r="C437" s="1">
        <v>495</v>
      </c>
      <c r="D437" s="1" t="str">
        <f t="shared" si="18"/>
        <v/>
      </c>
      <c r="E437" s="1">
        <f t="shared" si="19"/>
        <v>7063</v>
      </c>
      <c r="F437" s="1">
        <f t="shared" si="20"/>
        <v>4950</v>
      </c>
    </row>
    <row r="438" spans="1:6" x14ac:dyDescent="0.25">
      <c r="A438" s="2">
        <v>39203</v>
      </c>
      <c r="B438" s="1" t="s">
        <v>7</v>
      </c>
      <c r="C438" s="1">
        <v>322</v>
      </c>
      <c r="D438" s="1" t="str">
        <f t="shared" si="18"/>
        <v/>
      </c>
      <c r="E438" s="1">
        <f t="shared" si="19"/>
        <v>7385</v>
      </c>
      <c r="F438" s="1">
        <f t="shared" si="20"/>
        <v>3220</v>
      </c>
    </row>
    <row r="439" spans="1:6" x14ac:dyDescent="0.25">
      <c r="A439" s="2">
        <v>39212</v>
      </c>
      <c r="B439" s="1" t="s">
        <v>7</v>
      </c>
      <c r="C439" s="1">
        <v>297</v>
      </c>
      <c r="D439" s="1" t="str">
        <f t="shared" si="18"/>
        <v/>
      </c>
      <c r="E439" s="1">
        <f t="shared" si="19"/>
        <v>7682</v>
      </c>
      <c r="F439" s="1">
        <f t="shared" si="20"/>
        <v>2970</v>
      </c>
    </row>
    <row r="440" spans="1:6" x14ac:dyDescent="0.25">
      <c r="A440" s="2">
        <v>39305</v>
      </c>
      <c r="B440" s="1" t="s">
        <v>7</v>
      </c>
      <c r="C440" s="1">
        <v>220</v>
      </c>
      <c r="D440" s="1" t="str">
        <f t="shared" si="18"/>
        <v/>
      </c>
      <c r="E440" s="1">
        <f t="shared" si="19"/>
        <v>7902</v>
      </c>
      <c r="F440" s="1">
        <f t="shared" si="20"/>
        <v>2200</v>
      </c>
    </row>
    <row r="441" spans="1:6" x14ac:dyDescent="0.25">
      <c r="A441" s="2">
        <v>39340</v>
      </c>
      <c r="B441" s="1" t="s">
        <v>7</v>
      </c>
      <c r="C441" s="1">
        <v>260</v>
      </c>
      <c r="D441" s="1" t="str">
        <f t="shared" si="18"/>
        <v/>
      </c>
      <c r="E441" s="1">
        <f t="shared" si="19"/>
        <v>8162</v>
      </c>
      <c r="F441" s="1">
        <f t="shared" si="20"/>
        <v>2600</v>
      </c>
    </row>
    <row r="442" spans="1:6" x14ac:dyDescent="0.25">
      <c r="A442" s="2">
        <v>39393</v>
      </c>
      <c r="B442" s="1" t="s">
        <v>7</v>
      </c>
      <c r="C442" s="1">
        <v>143</v>
      </c>
      <c r="D442" s="1" t="str">
        <f t="shared" si="18"/>
        <v/>
      </c>
      <c r="E442" s="1">
        <f t="shared" si="19"/>
        <v>8305</v>
      </c>
      <c r="F442" s="1">
        <f t="shared" si="20"/>
        <v>1430</v>
      </c>
    </row>
    <row r="443" spans="1:6" x14ac:dyDescent="0.25">
      <c r="A443" s="2">
        <v>39414</v>
      </c>
      <c r="B443" s="1" t="s">
        <v>7</v>
      </c>
      <c r="C443" s="1">
        <v>216</v>
      </c>
      <c r="D443" s="1" t="str">
        <f t="shared" si="18"/>
        <v/>
      </c>
      <c r="E443" s="1">
        <f t="shared" si="19"/>
        <v>8521</v>
      </c>
      <c r="F443" s="1">
        <f t="shared" si="20"/>
        <v>2160</v>
      </c>
    </row>
    <row r="444" spans="1:6" x14ac:dyDescent="0.25">
      <c r="A444" s="2">
        <v>39416</v>
      </c>
      <c r="B444" s="1" t="s">
        <v>7</v>
      </c>
      <c r="C444" s="1">
        <v>140</v>
      </c>
      <c r="D444" s="1" t="str">
        <f t="shared" si="18"/>
        <v/>
      </c>
      <c r="E444" s="1">
        <f t="shared" si="19"/>
        <v>8661</v>
      </c>
      <c r="F444" s="1">
        <f t="shared" si="20"/>
        <v>1400</v>
      </c>
    </row>
    <row r="445" spans="1:6" x14ac:dyDescent="0.25">
      <c r="A445" s="2">
        <v>39506</v>
      </c>
      <c r="B445" s="1" t="s">
        <v>7</v>
      </c>
      <c r="C445" s="1">
        <v>281</v>
      </c>
      <c r="D445" s="1" t="str">
        <f t="shared" si="18"/>
        <v/>
      </c>
      <c r="E445" s="1">
        <f t="shared" si="19"/>
        <v>8942</v>
      </c>
      <c r="F445" s="1">
        <f t="shared" si="20"/>
        <v>2810</v>
      </c>
    </row>
    <row r="446" spans="1:6" x14ac:dyDescent="0.25">
      <c r="A446" s="2">
        <v>39511</v>
      </c>
      <c r="B446" s="1" t="s">
        <v>7</v>
      </c>
      <c r="C446" s="1">
        <v>409</v>
      </c>
      <c r="D446" s="1" t="str">
        <f t="shared" si="18"/>
        <v/>
      </c>
      <c r="E446" s="1">
        <f t="shared" si="19"/>
        <v>9351</v>
      </c>
      <c r="F446" s="1">
        <f t="shared" si="20"/>
        <v>4090</v>
      </c>
    </row>
    <row r="447" spans="1:6" x14ac:dyDescent="0.25">
      <c r="A447" s="2">
        <v>39539</v>
      </c>
      <c r="B447" s="1" t="s">
        <v>7</v>
      </c>
      <c r="C447" s="1">
        <v>354</v>
      </c>
      <c r="D447" s="1" t="str">
        <f t="shared" si="18"/>
        <v/>
      </c>
      <c r="E447" s="1">
        <f t="shared" si="19"/>
        <v>9705</v>
      </c>
      <c r="F447" s="1">
        <f t="shared" si="20"/>
        <v>3540</v>
      </c>
    </row>
    <row r="448" spans="1:6" x14ac:dyDescent="0.25">
      <c r="A448" s="2">
        <v>39584</v>
      </c>
      <c r="B448" s="1" t="s">
        <v>7</v>
      </c>
      <c r="C448" s="1">
        <v>252</v>
      </c>
      <c r="D448" s="1" t="str">
        <f t="shared" si="18"/>
        <v/>
      </c>
      <c r="E448" s="1">
        <f t="shared" si="19"/>
        <v>9957</v>
      </c>
      <c r="F448" s="1">
        <f t="shared" si="20"/>
        <v>2520</v>
      </c>
    </row>
    <row r="449" spans="1:6" x14ac:dyDescent="0.25">
      <c r="A449" s="2">
        <v>39598</v>
      </c>
      <c r="B449" s="1" t="s">
        <v>7</v>
      </c>
      <c r="C449" s="1">
        <v>443</v>
      </c>
      <c r="D449" s="1" t="str">
        <f t="shared" si="18"/>
        <v/>
      </c>
      <c r="E449" s="1">
        <f t="shared" si="19"/>
        <v>10400</v>
      </c>
      <c r="F449" s="1">
        <f t="shared" si="20"/>
        <v>8860</v>
      </c>
    </row>
    <row r="450" spans="1:6" x14ac:dyDescent="0.25">
      <c r="A450" s="2">
        <v>39681</v>
      </c>
      <c r="B450" s="1" t="s">
        <v>7</v>
      </c>
      <c r="C450" s="1">
        <v>297</v>
      </c>
      <c r="D450" s="1" t="str">
        <f t="shared" si="18"/>
        <v/>
      </c>
      <c r="E450" s="1">
        <f t="shared" si="19"/>
        <v>10697</v>
      </c>
      <c r="F450" s="1">
        <f t="shared" si="20"/>
        <v>5940</v>
      </c>
    </row>
    <row r="451" spans="1:6" x14ac:dyDescent="0.25">
      <c r="A451" s="2">
        <v>39690</v>
      </c>
      <c r="B451" s="1" t="s">
        <v>7</v>
      </c>
      <c r="C451" s="1">
        <v>418</v>
      </c>
      <c r="D451" s="1" t="str">
        <f t="shared" si="18"/>
        <v/>
      </c>
      <c r="E451" s="1">
        <f t="shared" si="19"/>
        <v>11115</v>
      </c>
      <c r="F451" s="1">
        <f t="shared" si="20"/>
        <v>8360</v>
      </c>
    </row>
    <row r="452" spans="1:6" x14ac:dyDescent="0.25">
      <c r="A452" s="2">
        <v>39790</v>
      </c>
      <c r="B452" s="1" t="s">
        <v>7</v>
      </c>
      <c r="C452" s="1">
        <v>496</v>
      </c>
      <c r="D452" s="1" t="str">
        <f t="shared" ref="D452:D515" si="21">IF(B452&lt;&gt;B451,"NOWY KLIENT","")</f>
        <v/>
      </c>
      <c r="E452" s="1">
        <f t="shared" ref="E452:E515" si="22">IF(D452&lt;&gt;"NOWY KLIENT", C452+E451,C452)</f>
        <v>11611</v>
      </c>
      <c r="F452" s="1">
        <f t="shared" si="20"/>
        <v>9920</v>
      </c>
    </row>
    <row r="453" spans="1:6" x14ac:dyDescent="0.25">
      <c r="A453" s="2">
        <v>39803</v>
      </c>
      <c r="B453" s="1" t="s">
        <v>7</v>
      </c>
      <c r="C453" s="1">
        <v>121</v>
      </c>
      <c r="D453" s="1" t="str">
        <f t="shared" si="21"/>
        <v/>
      </c>
      <c r="E453" s="1">
        <f t="shared" si="22"/>
        <v>11732</v>
      </c>
      <c r="F453" s="1">
        <f t="shared" ref="F453:F516" si="23">IF(E453&gt;=10000,C453*20,IF(E453&gt;=1000,C453*10,IF(E453&gt;=100,C453*5,0)))</f>
        <v>2420</v>
      </c>
    </row>
    <row r="454" spans="1:6" x14ac:dyDescent="0.25">
      <c r="A454" s="2">
        <v>39804</v>
      </c>
      <c r="B454" s="1" t="s">
        <v>7</v>
      </c>
      <c r="C454" s="1">
        <v>338</v>
      </c>
      <c r="D454" s="1" t="str">
        <f t="shared" si="21"/>
        <v/>
      </c>
      <c r="E454" s="1">
        <f t="shared" si="22"/>
        <v>12070</v>
      </c>
      <c r="F454" s="1">
        <f t="shared" si="23"/>
        <v>6760</v>
      </c>
    </row>
    <row r="455" spans="1:6" x14ac:dyDescent="0.25">
      <c r="A455" s="2">
        <v>39849</v>
      </c>
      <c r="B455" s="1" t="s">
        <v>7</v>
      </c>
      <c r="C455" s="1">
        <v>469</v>
      </c>
      <c r="D455" s="1" t="str">
        <f t="shared" si="21"/>
        <v/>
      </c>
      <c r="E455" s="1">
        <f t="shared" si="22"/>
        <v>12539</v>
      </c>
      <c r="F455" s="1">
        <f t="shared" si="23"/>
        <v>9380</v>
      </c>
    </row>
    <row r="456" spans="1:6" x14ac:dyDescent="0.25">
      <c r="A456" s="2">
        <v>39854</v>
      </c>
      <c r="B456" s="1" t="s">
        <v>7</v>
      </c>
      <c r="C456" s="1">
        <v>390</v>
      </c>
      <c r="D456" s="1" t="str">
        <f t="shared" si="21"/>
        <v/>
      </c>
      <c r="E456" s="1">
        <f t="shared" si="22"/>
        <v>12929</v>
      </c>
      <c r="F456" s="1">
        <f t="shared" si="23"/>
        <v>7800</v>
      </c>
    </row>
    <row r="457" spans="1:6" x14ac:dyDescent="0.25">
      <c r="A457" s="2">
        <v>39877</v>
      </c>
      <c r="B457" s="1" t="s">
        <v>7</v>
      </c>
      <c r="C457" s="1">
        <v>110</v>
      </c>
      <c r="D457" s="1" t="str">
        <f t="shared" si="21"/>
        <v/>
      </c>
      <c r="E457" s="1">
        <f t="shared" si="22"/>
        <v>13039</v>
      </c>
      <c r="F457" s="1">
        <f t="shared" si="23"/>
        <v>2200</v>
      </c>
    </row>
    <row r="458" spans="1:6" x14ac:dyDescent="0.25">
      <c r="A458" s="2">
        <v>39951</v>
      </c>
      <c r="B458" s="1" t="s">
        <v>7</v>
      </c>
      <c r="C458" s="1">
        <v>319</v>
      </c>
      <c r="D458" s="1" t="str">
        <f t="shared" si="21"/>
        <v/>
      </c>
      <c r="E458" s="1">
        <f t="shared" si="22"/>
        <v>13358</v>
      </c>
      <c r="F458" s="1">
        <f t="shared" si="23"/>
        <v>6380</v>
      </c>
    </row>
    <row r="459" spans="1:6" x14ac:dyDescent="0.25">
      <c r="A459" s="2">
        <v>40122</v>
      </c>
      <c r="B459" s="1" t="s">
        <v>7</v>
      </c>
      <c r="C459" s="1">
        <v>298</v>
      </c>
      <c r="D459" s="1" t="str">
        <f t="shared" si="21"/>
        <v/>
      </c>
      <c r="E459" s="1">
        <f t="shared" si="22"/>
        <v>13656</v>
      </c>
      <c r="F459" s="1">
        <f t="shared" si="23"/>
        <v>5960</v>
      </c>
    </row>
    <row r="460" spans="1:6" x14ac:dyDescent="0.25">
      <c r="A460" s="2">
        <v>40129</v>
      </c>
      <c r="B460" s="1" t="s">
        <v>7</v>
      </c>
      <c r="C460" s="1">
        <v>332</v>
      </c>
      <c r="D460" s="1" t="str">
        <f t="shared" si="21"/>
        <v/>
      </c>
      <c r="E460" s="1">
        <f t="shared" si="22"/>
        <v>13988</v>
      </c>
      <c r="F460" s="1">
        <f t="shared" si="23"/>
        <v>6640</v>
      </c>
    </row>
    <row r="461" spans="1:6" x14ac:dyDescent="0.25">
      <c r="A461" s="2">
        <v>40158</v>
      </c>
      <c r="B461" s="1" t="s">
        <v>7</v>
      </c>
      <c r="C461" s="1">
        <v>399</v>
      </c>
      <c r="D461" s="1" t="str">
        <f t="shared" si="21"/>
        <v/>
      </c>
      <c r="E461" s="1">
        <f t="shared" si="22"/>
        <v>14387</v>
      </c>
      <c r="F461" s="1">
        <f t="shared" si="23"/>
        <v>7980</v>
      </c>
    </row>
    <row r="462" spans="1:6" x14ac:dyDescent="0.25">
      <c r="A462" s="2">
        <v>40173</v>
      </c>
      <c r="B462" s="1" t="s">
        <v>7</v>
      </c>
      <c r="C462" s="1">
        <v>444</v>
      </c>
      <c r="D462" s="1" t="str">
        <f t="shared" si="21"/>
        <v/>
      </c>
      <c r="E462" s="1">
        <f t="shared" si="22"/>
        <v>14831</v>
      </c>
      <c r="F462" s="1">
        <f t="shared" si="23"/>
        <v>8880</v>
      </c>
    </row>
    <row r="463" spans="1:6" x14ac:dyDescent="0.25">
      <c r="A463" s="2">
        <v>40174</v>
      </c>
      <c r="B463" s="1" t="s">
        <v>7</v>
      </c>
      <c r="C463" s="1">
        <v>274</v>
      </c>
      <c r="D463" s="1" t="str">
        <f t="shared" si="21"/>
        <v/>
      </c>
      <c r="E463" s="1">
        <f t="shared" si="22"/>
        <v>15105</v>
      </c>
      <c r="F463" s="1">
        <f t="shared" si="23"/>
        <v>5480</v>
      </c>
    </row>
    <row r="464" spans="1:6" x14ac:dyDescent="0.25">
      <c r="A464" s="2">
        <v>40181</v>
      </c>
      <c r="B464" s="1" t="s">
        <v>7</v>
      </c>
      <c r="C464" s="1">
        <v>393</v>
      </c>
      <c r="D464" s="1" t="str">
        <f t="shared" si="21"/>
        <v/>
      </c>
      <c r="E464" s="1">
        <f t="shared" si="22"/>
        <v>15498</v>
      </c>
      <c r="F464" s="1">
        <f t="shared" si="23"/>
        <v>7860</v>
      </c>
    </row>
    <row r="465" spans="1:6" x14ac:dyDescent="0.25">
      <c r="A465" s="2">
        <v>40234</v>
      </c>
      <c r="B465" s="1" t="s">
        <v>7</v>
      </c>
      <c r="C465" s="1">
        <v>395</v>
      </c>
      <c r="D465" s="1" t="str">
        <f t="shared" si="21"/>
        <v/>
      </c>
      <c r="E465" s="1">
        <f t="shared" si="22"/>
        <v>15893</v>
      </c>
      <c r="F465" s="1">
        <f t="shared" si="23"/>
        <v>7900</v>
      </c>
    </row>
    <row r="466" spans="1:6" x14ac:dyDescent="0.25">
      <c r="A466" s="2">
        <v>40263</v>
      </c>
      <c r="B466" s="1" t="s">
        <v>7</v>
      </c>
      <c r="C466" s="1">
        <v>155</v>
      </c>
      <c r="D466" s="1" t="str">
        <f t="shared" si="21"/>
        <v/>
      </c>
      <c r="E466" s="1">
        <f t="shared" si="22"/>
        <v>16048</v>
      </c>
      <c r="F466" s="1">
        <f t="shared" si="23"/>
        <v>3100</v>
      </c>
    </row>
    <row r="467" spans="1:6" x14ac:dyDescent="0.25">
      <c r="A467" s="2">
        <v>40277</v>
      </c>
      <c r="B467" s="1" t="s">
        <v>7</v>
      </c>
      <c r="C467" s="1">
        <v>116</v>
      </c>
      <c r="D467" s="1" t="str">
        <f t="shared" si="21"/>
        <v/>
      </c>
      <c r="E467" s="1">
        <f t="shared" si="22"/>
        <v>16164</v>
      </c>
      <c r="F467" s="1">
        <f t="shared" si="23"/>
        <v>2320</v>
      </c>
    </row>
    <row r="468" spans="1:6" x14ac:dyDescent="0.25">
      <c r="A468" s="2">
        <v>40300</v>
      </c>
      <c r="B468" s="1" t="s">
        <v>7</v>
      </c>
      <c r="C468" s="1">
        <v>162</v>
      </c>
      <c r="D468" s="1" t="str">
        <f t="shared" si="21"/>
        <v/>
      </c>
      <c r="E468" s="1">
        <f t="shared" si="22"/>
        <v>16326</v>
      </c>
      <c r="F468" s="1">
        <f t="shared" si="23"/>
        <v>3240</v>
      </c>
    </row>
    <row r="469" spans="1:6" x14ac:dyDescent="0.25">
      <c r="A469" s="2">
        <v>40302</v>
      </c>
      <c r="B469" s="1" t="s">
        <v>7</v>
      </c>
      <c r="C469" s="1">
        <v>150</v>
      </c>
      <c r="D469" s="1" t="str">
        <f t="shared" si="21"/>
        <v/>
      </c>
      <c r="E469" s="1">
        <f t="shared" si="22"/>
        <v>16476</v>
      </c>
      <c r="F469" s="1">
        <f t="shared" si="23"/>
        <v>3000</v>
      </c>
    </row>
    <row r="470" spans="1:6" x14ac:dyDescent="0.25">
      <c r="A470" s="2">
        <v>40315</v>
      </c>
      <c r="B470" s="1" t="s">
        <v>7</v>
      </c>
      <c r="C470" s="1">
        <v>214</v>
      </c>
      <c r="D470" s="1" t="str">
        <f t="shared" si="21"/>
        <v/>
      </c>
      <c r="E470" s="1">
        <f t="shared" si="22"/>
        <v>16690</v>
      </c>
      <c r="F470" s="1">
        <f t="shared" si="23"/>
        <v>4280</v>
      </c>
    </row>
    <row r="471" spans="1:6" x14ac:dyDescent="0.25">
      <c r="A471" s="2">
        <v>40331</v>
      </c>
      <c r="B471" s="1" t="s">
        <v>7</v>
      </c>
      <c r="C471" s="1">
        <v>331</v>
      </c>
      <c r="D471" s="1" t="str">
        <f t="shared" si="21"/>
        <v/>
      </c>
      <c r="E471" s="1">
        <f t="shared" si="22"/>
        <v>17021</v>
      </c>
      <c r="F471" s="1">
        <f t="shared" si="23"/>
        <v>6620</v>
      </c>
    </row>
    <row r="472" spans="1:6" x14ac:dyDescent="0.25">
      <c r="A472" s="2">
        <v>40467</v>
      </c>
      <c r="B472" s="1" t="s">
        <v>7</v>
      </c>
      <c r="C472" s="1">
        <v>406</v>
      </c>
      <c r="D472" s="1" t="str">
        <f t="shared" si="21"/>
        <v/>
      </c>
      <c r="E472" s="1">
        <f t="shared" si="22"/>
        <v>17427</v>
      </c>
      <c r="F472" s="1">
        <f t="shared" si="23"/>
        <v>8120</v>
      </c>
    </row>
    <row r="473" spans="1:6" x14ac:dyDescent="0.25">
      <c r="A473" s="2">
        <v>40505</v>
      </c>
      <c r="B473" s="1" t="s">
        <v>7</v>
      </c>
      <c r="C473" s="1">
        <v>276</v>
      </c>
      <c r="D473" s="1" t="str">
        <f t="shared" si="21"/>
        <v/>
      </c>
      <c r="E473" s="1">
        <f t="shared" si="22"/>
        <v>17703</v>
      </c>
      <c r="F473" s="1">
        <f t="shared" si="23"/>
        <v>5520</v>
      </c>
    </row>
    <row r="474" spans="1:6" x14ac:dyDescent="0.25">
      <c r="A474" s="2">
        <v>40513</v>
      </c>
      <c r="B474" s="1" t="s">
        <v>7</v>
      </c>
      <c r="C474" s="1">
        <v>330</v>
      </c>
      <c r="D474" s="1" t="str">
        <f t="shared" si="21"/>
        <v/>
      </c>
      <c r="E474" s="1">
        <f t="shared" si="22"/>
        <v>18033</v>
      </c>
      <c r="F474" s="1">
        <f t="shared" si="23"/>
        <v>6600</v>
      </c>
    </row>
    <row r="475" spans="1:6" x14ac:dyDescent="0.25">
      <c r="A475" s="2">
        <v>40617</v>
      </c>
      <c r="B475" s="1" t="s">
        <v>7</v>
      </c>
      <c r="C475" s="1">
        <v>199</v>
      </c>
      <c r="D475" s="1" t="str">
        <f t="shared" si="21"/>
        <v/>
      </c>
      <c r="E475" s="1">
        <f t="shared" si="22"/>
        <v>18232</v>
      </c>
      <c r="F475" s="1">
        <f t="shared" si="23"/>
        <v>3980</v>
      </c>
    </row>
    <row r="476" spans="1:6" x14ac:dyDescent="0.25">
      <c r="A476" s="2">
        <v>40668</v>
      </c>
      <c r="B476" s="1" t="s">
        <v>7</v>
      </c>
      <c r="C476" s="1">
        <v>400</v>
      </c>
      <c r="D476" s="1" t="str">
        <f t="shared" si="21"/>
        <v/>
      </c>
      <c r="E476" s="1">
        <f t="shared" si="22"/>
        <v>18632</v>
      </c>
      <c r="F476" s="1">
        <f t="shared" si="23"/>
        <v>8000</v>
      </c>
    </row>
    <row r="477" spans="1:6" x14ac:dyDescent="0.25">
      <c r="A477" s="2">
        <v>40747</v>
      </c>
      <c r="B477" s="1" t="s">
        <v>7</v>
      </c>
      <c r="C477" s="1">
        <v>155</v>
      </c>
      <c r="D477" s="1" t="str">
        <f t="shared" si="21"/>
        <v/>
      </c>
      <c r="E477" s="1">
        <f t="shared" si="22"/>
        <v>18787</v>
      </c>
      <c r="F477" s="1">
        <f t="shared" si="23"/>
        <v>3100</v>
      </c>
    </row>
    <row r="478" spans="1:6" x14ac:dyDescent="0.25">
      <c r="A478" s="2">
        <v>40939</v>
      </c>
      <c r="B478" s="1" t="s">
        <v>7</v>
      </c>
      <c r="C478" s="1">
        <v>462</v>
      </c>
      <c r="D478" s="1" t="str">
        <f t="shared" si="21"/>
        <v/>
      </c>
      <c r="E478" s="1">
        <f t="shared" si="22"/>
        <v>19249</v>
      </c>
      <c r="F478" s="1">
        <f t="shared" si="23"/>
        <v>9240</v>
      </c>
    </row>
    <row r="479" spans="1:6" x14ac:dyDescent="0.25">
      <c r="A479" s="2">
        <v>40977</v>
      </c>
      <c r="B479" s="1" t="s">
        <v>7</v>
      </c>
      <c r="C479" s="1">
        <v>310</v>
      </c>
      <c r="D479" s="1" t="str">
        <f t="shared" si="21"/>
        <v/>
      </c>
      <c r="E479" s="1">
        <f t="shared" si="22"/>
        <v>19559</v>
      </c>
      <c r="F479" s="1">
        <f t="shared" si="23"/>
        <v>6200</v>
      </c>
    </row>
    <row r="480" spans="1:6" x14ac:dyDescent="0.25">
      <c r="A480" s="2">
        <v>41011</v>
      </c>
      <c r="B480" s="1" t="s">
        <v>7</v>
      </c>
      <c r="C480" s="1">
        <v>309</v>
      </c>
      <c r="D480" s="1" t="str">
        <f t="shared" si="21"/>
        <v/>
      </c>
      <c r="E480" s="1">
        <f t="shared" si="22"/>
        <v>19868</v>
      </c>
      <c r="F480" s="1">
        <f t="shared" si="23"/>
        <v>6180</v>
      </c>
    </row>
    <row r="481" spans="1:6" x14ac:dyDescent="0.25">
      <c r="A481" s="2">
        <v>41037</v>
      </c>
      <c r="B481" s="1" t="s">
        <v>7</v>
      </c>
      <c r="C481" s="1">
        <v>280</v>
      </c>
      <c r="D481" s="1" t="str">
        <f t="shared" si="21"/>
        <v/>
      </c>
      <c r="E481" s="1">
        <f t="shared" si="22"/>
        <v>20148</v>
      </c>
      <c r="F481" s="1">
        <f t="shared" si="23"/>
        <v>5600</v>
      </c>
    </row>
    <row r="482" spans="1:6" x14ac:dyDescent="0.25">
      <c r="A482" s="2">
        <v>41064</v>
      </c>
      <c r="B482" s="1" t="s">
        <v>7</v>
      </c>
      <c r="C482" s="1">
        <v>482</v>
      </c>
      <c r="D482" s="1" t="str">
        <f t="shared" si="21"/>
        <v/>
      </c>
      <c r="E482" s="1">
        <f t="shared" si="22"/>
        <v>20630</v>
      </c>
      <c r="F482" s="1">
        <f t="shared" si="23"/>
        <v>9640</v>
      </c>
    </row>
    <row r="483" spans="1:6" x14ac:dyDescent="0.25">
      <c r="A483" s="2">
        <v>41118</v>
      </c>
      <c r="B483" s="1" t="s">
        <v>7</v>
      </c>
      <c r="C483" s="1">
        <v>400</v>
      </c>
      <c r="D483" s="1" t="str">
        <f t="shared" si="21"/>
        <v/>
      </c>
      <c r="E483" s="1">
        <f t="shared" si="22"/>
        <v>21030</v>
      </c>
      <c r="F483" s="1">
        <f t="shared" si="23"/>
        <v>8000</v>
      </c>
    </row>
    <row r="484" spans="1:6" x14ac:dyDescent="0.25">
      <c r="A484" s="2">
        <v>41147</v>
      </c>
      <c r="B484" s="1" t="s">
        <v>7</v>
      </c>
      <c r="C484" s="1">
        <v>218</v>
      </c>
      <c r="D484" s="1" t="str">
        <f t="shared" si="21"/>
        <v/>
      </c>
      <c r="E484" s="1">
        <f t="shared" si="22"/>
        <v>21248</v>
      </c>
      <c r="F484" s="1">
        <f t="shared" si="23"/>
        <v>4360</v>
      </c>
    </row>
    <row r="485" spans="1:6" x14ac:dyDescent="0.25">
      <c r="A485" s="2">
        <v>41179</v>
      </c>
      <c r="B485" s="1" t="s">
        <v>7</v>
      </c>
      <c r="C485" s="1">
        <v>226</v>
      </c>
      <c r="D485" s="1" t="str">
        <f t="shared" si="21"/>
        <v/>
      </c>
      <c r="E485" s="1">
        <f t="shared" si="22"/>
        <v>21474</v>
      </c>
      <c r="F485" s="1">
        <f t="shared" si="23"/>
        <v>4520</v>
      </c>
    </row>
    <row r="486" spans="1:6" x14ac:dyDescent="0.25">
      <c r="A486" s="2">
        <v>41214</v>
      </c>
      <c r="B486" s="1" t="s">
        <v>7</v>
      </c>
      <c r="C486" s="1">
        <v>108</v>
      </c>
      <c r="D486" s="1" t="str">
        <f t="shared" si="21"/>
        <v/>
      </c>
      <c r="E486" s="1">
        <f t="shared" si="22"/>
        <v>21582</v>
      </c>
      <c r="F486" s="1">
        <f t="shared" si="23"/>
        <v>2160</v>
      </c>
    </row>
    <row r="487" spans="1:6" x14ac:dyDescent="0.25">
      <c r="A487" s="2">
        <v>41316</v>
      </c>
      <c r="B487" s="1" t="s">
        <v>7</v>
      </c>
      <c r="C487" s="1">
        <v>338</v>
      </c>
      <c r="D487" s="1" t="str">
        <f t="shared" si="21"/>
        <v/>
      </c>
      <c r="E487" s="1">
        <f t="shared" si="22"/>
        <v>21920</v>
      </c>
      <c r="F487" s="1">
        <f t="shared" si="23"/>
        <v>6760</v>
      </c>
    </row>
    <row r="488" spans="1:6" x14ac:dyDescent="0.25">
      <c r="A488" s="2">
        <v>41328</v>
      </c>
      <c r="B488" s="1" t="s">
        <v>7</v>
      </c>
      <c r="C488" s="1">
        <v>174</v>
      </c>
      <c r="D488" s="1" t="str">
        <f t="shared" si="21"/>
        <v/>
      </c>
      <c r="E488" s="1">
        <f t="shared" si="22"/>
        <v>22094</v>
      </c>
      <c r="F488" s="1">
        <f t="shared" si="23"/>
        <v>3480</v>
      </c>
    </row>
    <row r="489" spans="1:6" x14ac:dyDescent="0.25">
      <c r="A489" s="2">
        <v>41373</v>
      </c>
      <c r="B489" s="1" t="s">
        <v>7</v>
      </c>
      <c r="C489" s="1">
        <v>296</v>
      </c>
      <c r="D489" s="1" t="str">
        <f t="shared" si="21"/>
        <v/>
      </c>
      <c r="E489" s="1">
        <f t="shared" si="22"/>
        <v>22390</v>
      </c>
      <c r="F489" s="1">
        <f t="shared" si="23"/>
        <v>5920</v>
      </c>
    </row>
    <row r="490" spans="1:6" x14ac:dyDescent="0.25">
      <c r="A490" s="2">
        <v>41381</v>
      </c>
      <c r="B490" s="1" t="s">
        <v>7</v>
      </c>
      <c r="C490" s="1">
        <v>240</v>
      </c>
      <c r="D490" s="1" t="str">
        <f t="shared" si="21"/>
        <v/>
      </c>
      <c r="E490" s="1">
        <f t="shared" si="22"/>
        <v>22630</v>
      </c>
      <c r="F490" s="1">
        <f t="shared" si="23"/>
        <v>4800</v>
      </c>
    </row>
    <row r="491" spans="1:6" x14ac:dyDescent="0.25">
      <c r="A491" s="2">
        <v>41396</v>
      </c>
      <c r="B491" s="1" t="s">
        <v>7</v>
      </c>
      <c r="C491" s="1">
        <v>267</v>
      </c>
      <c r="D491" s="1" t="str">
        <f t="shared" si="21"/>
        <v/>
      </c>
      <c r="E491" s="1">
        <f t="shared" si="22"/>
        <v>22897</v>
      </c>
      <c r="F491" s="1">
        <f t="shared" si="23"/>
        <v>5340</v>
      </c>
    </row>
    <row r="492" spans="1:6" x14ac:dyDescent="0.25">
      <c r="A492" s="2">
        <v>41429</v>
      </c>
      <c r="B492" s="1" t="s">
        <v>7</v>
      </c>
      <c r="C492" s="1">
        <v>455</v>
      </c>
      <c r="D492" s="1" t="str">
        <f t="shared" si="21"/>
        <v/>
      </c>
      <c r="E492" s="1">
        <f t="shared" si="22"/>
        <v>23352</v>
      </c>
      <c r="F492" s="1">
        <f t="shared" si="23"/>
        <v>9100</v>
      </c>
    </row>
    <row r="493" spans="1:6" x14ac:dyDescent="0.25">
      <c r="A493" s="2">
        <v>41479</v>
      </c>
      <c r="B493" s="1" t="s">
        <v>7</v>
      </c>
      <c r="C493" s="1">
        <v>485</v>
      </c>
      <c r="D493" s="1" t="str">
        <f t="shared" si="21"/>
        <v/>
      </c>
      <c r="E493" s="1">
        <f t="shared" si="22"/>
        <v>23837</v>
      </c>
      <c r="F493" s="1">
        <f t="shared" si="23"/>
        <v>9700</v>
      </c>
    </row>
    <row r="494" spans="1:6" x14ac:dyDescent="0.25">
      <c r="A494" s="2">
        <v>41495</v>
      </c>
      <c r="B494" s="1" t="s">
        <v>7</v>
      </c>
      <c r="C494" s="1">
        <v>385</v>
      </c>
      <c r="D494" s="1" t="str">
        <f t="shared" si="21"/>
        <v/>
      </c>
      <c r="E494" s="1">
        <f t="shared" si="22"/>
        <v>24222</v>
      </c>
      <c r="F494" s="1">
        <f t="shared" si="23"/>
        <v>7700</v>
      </c>
    </row>
    <row r="495" spans="1:6" x14ac:dyDescent="0.25">
      <c r="A495" s="2">
        <v>41569</v>
      </c>
      <c r="B495" s="1" t="s">
        <v>7</v>
      </c>
      <c r="C495" s="1">
        <v>142</v>
      </c>
      <c r="D495" s="1" t="str">
        <f t="shared" si="21"/>
        <v/>
      </c>
      <c r="E495" s="1">
        <f t="shared" si="22"/>
        <v>24364</v>
      </c>
      <c r="F495" s="1">
        <f t="shared" si="23"/>
        <v>2840</v>
      </c>
    </row>
    <row r="496" spans="1:6" x14ac:dyDescent="0.25">
      <c r="A496" s="2">
        <v>41570</v>
      </c>
      <c r="B496" s="1" t="s">
        <v>7</v>
      </c>
      <c r="C496" s="1">
        <v>136</v>
      </c>
      <c r="D496" s="1" t="str">
        <f t="shared" si="21"/>
        <v/>
      </c>
      <c r="E496" s="1">
        <f t="shared" si="22"/>
        <v>24500</v>
      </c>
      <c r="F496" s="1">
        <f t="shared" si="23"/>
        <v>2720</v>
      </c>
    </row>
    <row r="497" spans="1:6" x14ac:dyDescent="0.25">
      <c r="A497" s="2">
        <v>41607</v>
      </c>
      <c r="B497" s="1" t="s">
        <v>7</v>
      </c>
      <c r="C497" s="1">
        <v>131</v>
      </c>
      <c r="D497" s="1" t="str">
        <f t="shared" si="21"/>
        <v/>
      </c>
      <c r="E497" s="1">
        <f t="shared" si="22"/>
        <v>24631</v>
      </c>
      <c r="F497" s="1">
        <f t="shared" si="23"/>
        <v>2620</v>
      </c>
    </row>
    <row r="498" spans="1:6" x14ac:dyDescent="0.25">
      <c r="A498" s="2">
        <v>41609</v>
      </c>
      <c r="B498" s="1" t="s">
        <v>7</v>
      </c>
      <c r="C498" s="1">
        <v>157</v>
      </c>
      <c r="D498" s="1" t="str">
        <f t="shared" si="21"/>
        <v/>
      </c>
      <c r="E498" s="1">
        <f t="shared" si="22"/>
        <v>24788</v>
      </c>
      <c r="F498" s="1">
        <f t="shared" si="23"/>
        <v>3140</v>
      </c>
    </row>
    <row r="499" spans="1:6" x14ac:dyDescent="0.25">
      <c r="A499" s="2">
        <v>41766</v>
      </c>
      <c r="B499" s="1" t="s">
        <v>7</v>
      </c>
      <c r="C499" s="1">
        <v>496</v>
      </c>
      <c r="D499" s="1" t="str">
        <f t="shared" si="21"/>
        <v/>
      </c>
      <c r="E499" s="1">
        <f t="shared" si="22"/>
        <v>25284</v>
      </c>
      <c r="F499" s="1">
        <f t="shared" si="23"/>
        <v>9920</v>
      </c>
    </row>
    <row r="500" spans="1:6" x14ac:dyDescent="0.25">
      <c r="A500" s="2">
        <v>41826</v>
      </c>
      <c r="B500" s="1" t="s">
        <v>7</v>
      </c>
      <c r="C500" s="1">
        <v>441</v>
      </c>
      <c r="D500" s="1" t="str">
        <f t="shared" si="21"/>
        <v/>
      </c>
      <c r="E500" s="1">
        <f t="shared" si="22"/>
        <v>25725</v>
      </c>
      <c r="F500" s="1">
        <f t="shared" si="23"/>
        <v>8820</v>
      </c>
    </row>
    <row r="501" spans="1:6" x14ac:dyDescent="0.25">
      <c r="A501" s="2">
        <v>41874</v>
      </c>
      <c r="B501" s="1" t="s">
        <v>7</v>
      </c>
      <c r="C501" s="1">
        <v>386</v>
      </c>
      <c r="D501" s="1" t="str">
        <f t="shared" si="21"/>
        <v/>
      </c>
      <c r="E501" s="1">
        <f t="shared" si="22"/>
        <v>26111</v>
      </c>
      <c r="F501" s="1">
        <f t="shared" si="23"/>
        <v>7720</v>
      </c>
    </row>
    <row r="502" spans="1:6" x14ac:dyDescent="0.25">
      <c r="A502" s="2">
        <v>41925</v>
      </c>
      <c r="B502" s="1" t="s">
        <v>7</v>
      </c>
      <c r="C502" s="1">
        <v>304</v>
      </c>
      <c r="D502" s="1" t="str">
        <f t="shared" si="21"/>
        <v/>
      </c>
      <c r="E502" s="1">
        <f t="shared" si="22"/>
        <v>26415</v>
      </c>
      <c r="F502" s="1">
        <f t="shared" si="23"/>
        <v>6080</v>
      </c>
    </row>
    <row r="503" spans="1:6" x14ac:dyDescent="0.25">
      <c r="A503" s="2">
        <v>41955</v>
      </c>
      <c r="B503" s="1" t="s">
        <v>7</v>
      </c>
      <c r="C503" s="1">
        <v>381</v>
      </c>
      <c r="D503" s="1" t="str">
        <f t="shared" si="21"/>
        <v/>
      </c>
      <c r="E503" s="1">
        <f t="shared" si="22"/>
        <v>26796</v>
      </c>
      <c r="F503" s="1">
        <f t="shared" si="23"/>
        <v>7620</v>
      </c>
    </row>
    <row r="504" spans="1:6" x14ac:dyDescent="0.25">
      <c r="A504" s="2">
        <v>41961</v>
      </c>
      <c r="B504" s="1" t="s">
        <v>7</v>
      </c>
      <c r="C504" s="1">
        <v>117</v>
      </c>
      <c r="D504" s="1" t="str">
        <f t="shared" si="21"/>
        <v/>
      </c>
      <c r="E504" s="1">
        <f t="shared" si="22"/>
        <v>26913</v>
      </c>
      <c r="F504" s="1">
        <f t="shared" si="23"/>
        <v>2340</v>
      </c>
    </row>
    <row r="505" spans="1:6" x14ac:dyDescent="0.25">
      <c r="A505" s="2">
        <v>41977</v>
      </c>
      <c r="B505" s="1" t="s">
        <v>7</v>
      </c>
      <c r="C505" s="1">
        <v>129</v>
      </c>
      <c r="D505" s="1" t="str">
        <f t="shared" si="21"/>
        <v/>
      </c>
      <c r="E505" s="1">
        <f t="shared" si="22"/>
        <v>27042</v>
      </c>
      <c r="F505" s="1">
        <f t="shared" si="23"/>
        <v>2580</v>
      </c>
    </row>
    <row r="506" spans="1:6" x14ac:dyDescent="0.25">
      <c r="A506" s="2">
        <v>41998</v>
      </c>
      <c r="B506" s="1" t="s">
        <v>7</v>
      </c>
      <c r="C506" s="1">
        <v>463</v>
      </c>
      <c r="D506" s="1" t="str">
        <f t="shared" si="21"/>
        <v/>
      </c>
      <c r="E506" s="1">
        <f t="shared" si="22"/>
        <v>27505</v>
      </c>
      <c r="F506" s="1">
        <f t="shared" si="23"/>
        <v>9260</v>
      </c>
    </row>
    <row r="507" spans="1:6" x14ac:dyDescent="0.25">
      <c r="A507" s="2">
        <v>40588</v>
      </c>
      <c r="B507" s="1" t="s">
        <v>217</v>
      </c>
      <c r="C507" s="1">
        <v>9</v>
      </c>
      <c r="D507" s="1" t="str">
        <f t="shared" si="21"/>
        <v>NOWY KLIENT</v>
      </c>
      <c r="E507" s="1">
        <f t="shared" si="22"/>
        <v>9</v>
      </c>
      <c r="F507" s="1">
        <f t="shared" si="23"/>
        <v>0</v>
      </c>
    </row>
    <row r="508" spans="1:6" x14ac:dyDescent="0.25">
      <c r="A508" s="2">
        <v>41561</v>
      </c>
      <c r="B508" s="1" t="s">
        <v>236</v>
      </c>
      <c r="C508" s="1">
        <v>20</v>
      </c>
      <c r="D508" s="1" t="str">
        <f t="shared" si="21"/>
        <v>NOWY KLIENT</v>
      </c>
      <c r="E508" s="1">
        <f t="shared" si="22"/>
        <v>20</v>
      </c>
      <c r="F508" s="1">
        <f t="shared" si="23"/>
        <v>0</v>
      </c>
    </row>
    <row r="509" spans="1:6" x14ac:dyDescent="0.25">
      <c r="A509" s="2">
        <v>39679</v>
      </c>
      <c r="B509" s="1" t="s">
        <v>173</v>
      </c>
      <c r="C509" s="1">
        <v>122</v>
      </c>
      <c r="D509" s="1" t="str">
        <f t="shared" si="21"/>
        <v>NOWY KLIENT</v>
      </c>
      <c r="E509" s="1">
        <f t="shared" si="22"/>
        <v>122</v>
      </c>
      <c r="F509" s="1">
        <f t="shared" si="23"/>
        <v>610</v>
      </c>
    </row>
    <row r="510" spans="1:6" x14ac:dyDescent="0.25">
      <c r="A510" s="2">
        <v>39962</v>
      </c>
      <c r="B510" s="1" t="s">
        <v>173</v>
      </c>
      <c r="C510" s="1">
        <v>179</v>
      </c>
      <c r="D510" s="1" t="str">
        <f t="shared" si="21"/>
        <v/>
      </c>
      <c r="E510" s="1">
        <f t="shared" si="22"/>
        <v>301</v>
      </c>
      <c r="F510" s="1">
        <f t="shared" si="23"/>
        <v>895</v>
      </c>
    </row>
    <row r="511" spans="1:6" x14ac:dyDescent="0.25">
      <c r="A511" s="2">
        <v>40945</v>
      </c>
      <c r="B511" s="1" t="s">
        <v>173</v>
      </c>
      <c r="C511" s="1">
        <v>104</v>
      </c>
      <c r="D511" s="1" t="str">
        <f t="shared" si="21"/>
        <v/>
      </c>
      <c r="E511" s="1">
        <f t="shared" si="22"/>
        <v>405</v>
      </c>
      <c r="F511" s="1">
        <f t="shared" si="23"/>
        <v>520</v>
      </c>
    </row>
    <row r="512" spans="1:6" x14ac:dyDescent="0.25">
      <c r="A512" s="2">
        <v>41042</v>
      </c>
      <c r="B512" s="1" t="s">
        <v>173</v>
      </c>
      <c r="C512" s="1">
        <v>86</v>
      </c>
      <c r="D512" s="1" t="str">
        <f t="shared" si="21"/>
        <v/>
      </c>
      <c r="E512" s="1">
        <f t="shared" si="22"/>
        <v>491</v>
      </c>
      <c r="F512" s="1">
        <f t="shared" si="23"/>
        <v>430</v>
      </c>
    </row>
    <row r="513" spans="1:6" x14ac:dyDescent="0.25">
      <c r="A513" s="2">
        <v>41256</v>
      </c>
      <c r="B513" s="1" t="s">
        <v>173</v>
      </c>
      <c r="C513" s="1">
        <v>150</v>
      </c>
      <c r="D513" s="1" t="str">
        <f t="shared" si="21"/>
        <v/>
      </c>
      <c r="E513" s="1">
        <f t="shared" si="22"/>
        <v>641</v>
      </c>
      <c r="F513" s="1">
        <f t="shared" si="23"/>
        <v>750</v>
      </c>
    </row>
    <row r="514" spans="1:6" x14ac:dyDescent="0.25">
      <c r="A514" s="2">
        <v>38401</v>
      </c>
      <c r="B514" s="1" t="s">
        <v>18</v>
      </c>
      <c r="C514" s="1">
        <v>99</v>
      </c>
      <c r="D514" s="1" t="str">
        <f t="shared" si="21"/>
        <v>NOWY KLIENT</v>
      </c>
      <c r="E514" s="1">
        <f t="shared" si="22"/>
        <v>99</v>
      </c>
      <c r="F514" s="1">
        <f t="shared" si="23"/>
        <v>0</v>
      </c>
    </row>
    <row r="515" spans="1:6" x14ac:dyDescent="0.25">
      <c r="A515" s="2">
        <v>38412</v>
      </c>
      <c r="B515" s="1" t="s">
        <v>18</v>
      </c>
      <c r="C515" s="1">
        <v>20</v>
      </c>
      <c r="D515" s="1" t="str">
        <f t="shared" si="21"/>
        <v/>
      </c>
      <c r="E515" s="1">
        <f t="shared" si="22"/>
        <v>119</v>
      </c>
      <c r="F515" s="1">
        <f t="shared" si="23"/>
        <v>100</v>
      </c>
    </row>
    <row r="516" spans="1:6" x14ac:dyDescent="0.25">
      <c r="A516" s="2">
        <v>38431</v>
      </c>
      <c r="B516" s="1" t="s">
        <v>18</v>
      </c>
      <c r="C516" s="1">
        <v>54</v>
      </c>
      <c r="D516" s="1" t="str">
        <f t="shared" ref="D516:D579" si="24">IF(B516&lt;&gt;B515,"NOWY KLIENT","")</f>
        <v/>
      </c>
      <c r="E516" s="1">
        <f t="shared" ref="E516:E579" si="25">IF(D516&lt;&gt;"NOWY KLIENT", C516+E515,C516)</f>
        <v>173</v>
      </c>
      <c r="F516" s="1">
        <f t="shared" si="23"/>
        <v>270</v>
      </c>
    </row>
    <row r="517" spans="1:6" x14ac:dyDescent="0.25">
      <c r="A517" s="2">
        <v>38512</v>
      </c>
      <c r="B517" s="1" t="s">
        <v>18</v>
      </c>
      <c r="C517" s="1">
        <v>177</v>
      </c>
      <c r="D517" s="1" t="str">
        <f t="shared" si="24"/>
        <v/>
      </c>
      <c r="E517" s="1">
        <f t="shared" si="25"/>
        <v>350</v>
      </c>
      <c r="F517" s="1">
        <f t="shared" ref="F517:F580" si="26">IF(E517&gt;=10000,C517*20,IF(E517&gt;=1000,C517*10,IF(E517&gt;=100,C517*5,0)))</f>
        <v>885</v>
      </c>
    </row>
    <row r="518" spans="1:6" x14ac:dyDescent="0.25">
      <c r="A518" s="2">
        <v>38620</v>
      </c>
      <c r="B518" s="1" t="s">
        <v>18</v>
      </c>
      <c r="C518" s="1">
        <v>81</v>
      </c>
      <c r="D518" s="1" t="str">
        <f t="shared" si="24"/>
        <v/>
      </c>
      <c r="E518" s="1">
        <f t="shared" si="25"/>
        <v>431</v>
      </c>
      <c r="F518" s="1">
        <f t="shared" si="26"/>
        <v>405</v>
      </c>
    </row>
    <row r="519" spans="1:6" x14ac:dyDescent="0.25">
      <c r="A519" s="2">
        <v>38655</v>
      </c>
      <c r="B519" s="1" t="s">
        <v>18</v>
      </c>
      <c r="C519" s="1">
        <v>103</v>
      </c>
      <c r="D519" s="1" t="str">
        <f t="shared" si="24"/>
        <v/>
      </c>
      <c r="E519" s="1">
        <f t="shared" si="25"/>
        <v>534</v>
      </c>
      <c r="F519" s="1">
        <f t="shared" si="26"/>
        <v>515</v>
      </c>
    </row>
    <row r="520" spans="1:6" x14ac:dyDescent="0.25">
      <c r="A520" s="2">
        <v>38680</v>
      </c>
      <c r="B520" s="1" t="s">
        <v>18</v>
      </c>
      <c r="C520" s="1">
        <v>60</v>
      </c>
      <c r="D520" s="1" t="str">
        <f t="shared" si="24"/>
        <v/>
      </c>
      <c r="E520" s="1">
        <f t="shared" si="25"/>
        <v>594</v>
      </c>
      <c r="F520" s="1">
        <f t="shared" si="26"/>
        <v>300</v>
      </c>
    </row>
    <row r="521" spans="1:6" x14ac:dyDescent="0.25">
      <c r="A521" s="2">
        <v>38767</v>
      </c>
      <c r="B521" s="1" t="s">
        <v>18</v>
      </c>
      <c r="C521" s="1">
        <v>163</v>
      </c>
      <c r="D521" s="1" t="str">
        <f t="shared" si="24"/>
        <v/>
      </c>
      <c r="E521" s="1">
        <f t="shared" si="25"/>
        <v>757</v>
      </c>
      <c r="F521" s="1">
        <f t="shared" si="26"/>
        <v>815</v>
      </c>
    </row>
    <row r="522" spans="1:6" x14ac:dyDescent="0.25">
      <c r="A522" s="2">
        <v>38822</v>
      </c>
      <c r="B522" s="1" t="s">
        <v>18</v>
      </c>
      <c r="C522" s="1">
        <v>192</v>
      </c>
      <c r="D522" s="1" t="str">
        <f t="shared" si="24"/>
        <v/>
      </c>
      <c r="E522" s="1">
        <f t="shared" si="25"/>
        <v>949</v>
      </c>
      <c r="F522" s="1">
        <f t="shared" si="26"/>
        <v>960</v>
      </c>
    </row>
    <row r="523" spans="1:6" x14ac:dyDescent="0.25">
      <c r="A523" s="2">
        <v>38826</v>
      </c>
      <c r="B523" s="1" t="s">
        <v>18</v>
      </c>
      <c r="C523" s="1">
        <v>123</v>
      </c>
      <c r="D523" s="1" t="str">
        <f t="shared" si="24"/>
        <v/>
      </c>
      <c r="E523" s="1">
        <f t="shared" si="25"/>
        <v>1072</v>
      </c>
      <c r="F523" s="1">
        <f t="shared" si="26"/>
        <v>1230</v>
      </c>
    </row>
    <row r="524" spans="1:6" x14ac:dyDescent="0.25">
      <c r="A524" s="2">
        <v>38971</v>
      </c>
      <c r="B524" s="1" t="s">
        <v>18</v>
      </c>
      <c r="C524" s="1">
        <v>78</v>
      </c>
      <c r="D524" s="1" t="str">
        <f t="shared" si="24"/>
        <v/>
      </c>
      <c r="E524" s="1">
        <f t="shared" si="25"/>
        <v>1150</v>
      </c>
      <c r="F524" s="1">
        <f t="shared" si="26"/>
        <v>780</v>
      </c>
    </row>
    <row r="525" spans="1:6" x14ac:dyDescent="0.25">
      <c r="A525" s="2">
        <v>39085</v>
      </c>
      <c r="B525" s="1" t="s">
        <v>18</v>
      </c>
      <c r="C525" s="1">
        <v>86</v>
      </c>
      <c r="D525" s="1" t="str">
        <f t="shared" si="24"/>
        <v/>
      </c>
      <c r="E525" s="1">
        <f t="shared" si="25"/>
        <v>1236</v>
      </c>
      <c r="F525" s="1">
        <f t="shared" si="26"/>
        <v>860</v>
      </c>
    </row>
    <row r="526" spans="1:6" x14ac:dyDescent="0.25">
      <c r="A526" s="2">
        <v>39167</v>
      </c>
      <c r="B526" s="1" t="s">
        <v>18</v>
      </c>
      <c r="C526" s="1">
        <v>157</v>
      </c>
      <c r="D526" s="1" t="str">
        <f t="shared" si="24"/>
        <v/>
      </c>
      <c r="E526" s="1">
        <f t="shared" si="25"/>
        <v>1393</v>
      </c>
      <c r="F526" s="1">
        <f t="shared" si="26"/>
        <v>1570</v>
      </c>
    </row>
    <row r="527" spans="1:6" x14ac:dyDescent="0.25">
      <c r="A527" s="2">
        <v>39215</v>
      </c>
      <c r="B527" s="1" t="s">
        <v>18</v>
      </c>
      <c r="C527" s="1">
        <v>114</v>
      </c>
      <c r="D527" s="1" t="str">
        <f t="shared" si="24"/>
        <v/>
      </c>
      <c r="E527" s="1">
        <f t="shared" si="25"/>
        <v>1507</v>
      </c>
      <c r="F527" s="1">
        <f t="shared" si="26"/>
        <v>1140</v>
      </c>
    </row>
    <row r="528" spans="1:6" x14ac:dyDescent="0.25">
      <c r="A528" s="2">
        <v>39230</v>
      </c>
      <c r="B528" s="1" t="s">
        <v>18</v>
      </c>
      <c r="C528" s="1">
        <v>159</v>
      </c>
      <c r="D528" s="1" t="str">
        <f t="shared" si="24"/>
        <v/>
      </c>
      <c r="E528" s="1">
        <f t="shared" si="25"/>
        <v>1666</v>
      </c>
      <c r="F528" s="1">
        <f t="shared" si="26"/>
        <v>1590</v>
      </c>
    </row>
    <row r="529" spans="1:6" x14ac:dyDescent="0.25">
      <c r="A529" s="2">
        <v>39326</v>
      </c>
      <c r="B529" s="1" t="s">
        <v>18</v>
      </c>
      <c r="C529" s="1">
        <v>165</v>
      </c>
      <c r="D529" s="1" t="str">
        <f t="shared" si="24"/>
        <v/>
      </c>
      <c r="E529" s="1">
        <f t="shared" si="25"/>
        <v>1831</v>
      </c>
      <c r="F529" s="1">
        <f t="shared" si="26"/>
        <v>1650</v>
      </c>
    </row>
    <row r="530" spans="1:6" x14ac:dyDescent="0.25">
      <c r="A530" s="2">
        <v>39394</v>
      </c>
      <c r="B530" s="1" t="s">
        <v>18</v>
      </c>
      <c r="C530" s="1">
        <v>20</v>
      </c>
      <c r="D530" s="1" t="str">
        <f t="shared" si="24"/>
        <v/>
      </c>
      <c r="E530" s="1">
        <f t="shared" si="25"/>
        <v>1851</v>
      </c>
      <c r="F530" s="1">
        <f t="shared" si="26"/>
        <v>200</v>
      </c>
    </row>
    <row r="531" spans="1:6" x14ac:dyDescent="0.25">
      <c r="A531" s="2">
        <v>39470</v>
      </c>
      <c r="B531" s="1" t="s">
        <v>18</v>
      </c>
      <c r="C531" s="1">
        <v>100</v>
      </c>
      <c r="D531" s="1" t="str">
        <f t="shared" si="24"/>
        <v/>
      </c>
      <c r="E531" s="1">
        <f t="shared" si="25"/>
        <v>1951</v>
      </c>
      <c r="F531" s="1">
        <f t="shared" si="26"/>
        <v>1000</v>
      </c>
    </row>
    <row r="532" spans="1:6" x14ac:dyDescent="0.25">
      <c r="A532" s="2">
        <v>39552</v>
      </c>
      <c r="B532" s="1" t="s">
        <v>18</v>
      </c>
      <c r="C532" s="1">
        <v>190</v>
      </c>
      <c r="D532" s="1" t="str">
        <f t="shared" si="24"/>
        <v/>
      </c>
      <c r="E532" s="1">
        <f t="shared" si="25"/>
        <v>2141</v>
      </c>
      <c r="F532" s="1">
        <f t="shared" si="26"/>
        <v>1900</v>
      </c>
    </row>
    <row r="533" spans="1:6" x14ac:dyDescent="0.25">
      <c r="A533" s="2">
        <v>39590</v>
      </c>
      <c r="B533" s="1" t="s">
        <v>18</v>
      </c>
      <c r="C533" s="1">
        <v>152</v>
      </c>
      <c r="D533" s="1" t="str">
        <f t="shared" si="24"/>
        <v/>
      </c>
      <c r="E533" s="1">
        <f t="shared" si="25"/>
        <v>2293</v>
      </c>
      <c r="F533" s="1">
        <f t="shared" si="26"/>
        <v>1520</v>
      </c>
    </row>
    <row r="534" spans="1:6" x14ac:dyDescent="0.25">
      <c r="A534" s="2">
        <v>39592</v>
      </c>
      <c r="B534" s="1" t="s">
        <v>18</v>
      </c>
      <c r="C534" s="1">
        <v>77</v>
      </c>
      <c r="D534" s="1" t="str">
        <f t="shared" si="24"/>
        <v/>
      </c>
      <c r="E534" s="1">
        <f t="shared" si="25"/>
        <v>2370</v>
      </c>
      <c r="F534" s="1">
        <f t="shared" si="26"/>
        <v>770</v>
      </c>
    </row>
    <row r="535" spans="1:6" x14ac:dyDescent="0.25">
      <c r="A535" s="2">
        <v>39624</v>
      </c>
      <c r="B535" s="1" t="s">
        <v>18</v>
      </c>
      <c r="C535" s="1">
        <v>75</v>
      </c>
      <c r="D535" s="1" t="str">
        <f t="shared" si="24"/>
        <v/>
      </c>
      <c r="E535" s="1">
        <f t="shared" si="25"/>
        <v>2445</v>
      </c>
      <c r="F535" s="1">
        <f t="shared" si="26"/>
        <v>750</v>
      </c>
    </row>
    <row r="536" spans="1:6" x14ac:dyDescent="0.25">
      <c r="A536" s="2">
        <v>39679</v>
      </c>
      <c r="B536" s="1" t="s">
        <v>18</v>
      </c>
      <c r="C536" s="1">
        <v>107</v>
      </c>
      <c r="D536" s="1" t="str">
        <f t="shared" si="24"/>
        <v/>
      </c>
      <c r="E536" s="1">
        <f t="shared" si="25"/>
        <v>2552</v>
      </c>
      <c r="F536" s="1">
        <f t="shared" si="26"/>
        <v>1070</v>
      </c>
    </row>
    <row r="537" spans="1:6" x14ac:dyDescent="0.25">
      <c r="A537" s="2">
        <v>39702</v>
      </c>
      <c r="B537" s="1" t="s">
        <v>18</v>
      </c>
      <c r="C537" s="1">
        <v>93</v>
      </c>
      <c r="D537" s="1" t="str">
        <f t="shared" si="24"/>
        <v/>
      </c>
      <c r="E537" s="1">
        <f t="shared" si="25"/>
        <v>2645</v>
      </c>
      <c r="F537" s="1">
        <f t="shared" si="26"/>
        <v>930</v>
      </c>
    </row>
    <row r="538" spans="1:6" x14ac:dyDescent="0.25">
      <c r="A538" s="2">
        <v>39705</v>
      </c>
      <c r="B538" s="1" t="s">
        <v>18</v>
      </c>
      <c r="C538" s="1">
        <v>90</v>
      </c>
      <c r="D538" s="1" t="str">
        <f t="shared" si="24"/>
        <v/>
      </c>
      <c r="E538" s="1">
        <f t="shared" si="25"/>
        <v>2735</v>
      </c>
      <c r="F538" s="1">
        <f t="shared" si="26"/>
        <v>900</v>
      </c>
    </row>
    <row r="539" spans="1:6" x14ac:dyDescent="0.25">
      <c r="A539" s="2">
        <v>39757</v>
      </c>
      <c r="B539" s="1" t="s">
        <v>18</v>
      </c>
      <c r="C539" s="1">
        <v>75</v>
      </c>
      <c r="D539" s="1" t="str">
        <f t="shared" si="24"/>
        <v/>
      </c>
      <c r="E539" s="1">
        <f t="shared" si="25"/>
        <v>2810</v>
      </c>
      <c r="F539" s="1">
        <f t="shared" si="26"/>
        <v>750</v>
      </c>
    </row>
    <row r="540" spans="1:6" x14ac:dyDescent="0.25">
      <c r="A540" s="2">
        <v>39824</v>
      </c>
      <c r="B540" s="1" t="s">
        <v>18</v>
      </c>
      <c r="C540" s="1">
        <v>40</v>
      </c>
      <c r="D540" s="1" t="str">
        <f t="shared" si="24"/>
        <v/>
      </c>
      <c r="E540" s="1">
        <f t="shared" si="25"/>
        <v>2850</v>
      </c>
      <c r="F540" s="1">
        <f t="shared" si="26"/>
        <v>400</v>
      </c>
    </row>
    <row r="541" spans="1:6" x14ac:dyDescent="0.25">
      <c r="A541" s="2">
        <v>39897</v>
      </c>
      <c r="B541" s="1" t="s">
        <v>18</v>
      </c>
      <c r="C541" s="1">
        <v>58</v>
      </c>
      <c r="D541" s="1" t="str">
        <f t="shared" si="24"/>
        <v/>
      </c>
      <c r="E541" s="1">
        <f t="shared" si="25"/>
        <v>2908</v>
      </c>
      <c r="F541" s="1">
        <f t="shared" si="26"/>
        <v>580</v>
      </c>
    </row>
    <row r="542" spans="1:6" x14ac:dyDescent="0.25">
      <c r="A542" s="2">
        <v>40001</v>
      </c>
      <c r="B542" s="1" t="s">
        <v>18</v>
      </c>
      <c r="C542" s="1">
        <v>66</v>
      </c>
      <c r="D542" s="1" t="str">
        <f t="shared" si="24"/>
        <v/>
      </c>
      <c r="E542" s="1">
        <f t="shared" si="25"/>
        <v>2974</v>
      </c>
      <c r="F542" s="1">
        <f t="shared" si="26"/>
        <v>660</v>
      </c>
    </row>
    <row r="543" spans="1:6" x14ac:dyDescent="0.25">
      <c r="A543" s="2">
        <v>40031</v>
      </c>
      <c r="B543" s="1" t="s">
        <v>18</v>
      </c>
      <c r="C543" s="1">
        <v>154</v>
      </c>
      <c r="D543" s="1" t="str">
        <f t="shared" si="24"/>
        <v/>
      </c>
      <c r="E543" s="1">
        <f t="shared" si="25"/>
        <v>3128</v>
      </c>
      <c r="F543" s="1">
        <f t="shared" si="26"/>
        <v>1540</v>
      </c>
    </row>
    <row r="544" spans="1:6" x14ac:dyDescent="0.25">
      <c r="A544" s="2">
        <v>40034</v>
      </c>
      <c r="B544" s="1" t="s">
        <v>18</v>
      </c>
      <c r="C544" s="1">
        <v>48</v>
      </c>
      <c r="D544" s="1" t="str">
        <f t="shared" si="24"/>
        <v/>
      </c>
      <c r="E544" s="1">
        <f t="shared" si="25"/>
        <v>3176</v>
      </c>
      <c r="F544" s="1">
        <f t="shared" si="26"/>
        <v>480</v>
      </c>
    </row>
    <row r="545" spans="1:6" x14ac:dyDescent="0.25">
      <c r="A545" s="2">
        <v>40108</v>
      </c>
      <c r="B545" s="1" t="s">
        <v>18</v>
      </c>
      <c r="C545" s="1">
        <v>89</v>
      </c>
      <c r="D545" s="1" t="str">
        <f t="shared" si="24"/>
        <v/>
      </c>
      <c r="E545" s="1">
        <f t="shared" si="25"/>
        <v>3265</v>
      </c>
      <c r="F545" s="1">
        <f t="shared" si="26"/>
        <v>890</v>
      </c>
    </row>
    <row r="546" spans="1:6" x14ac:dyDescent="0.25">
      <c r="A546" s="2">
        <v>40114</v>
      </c>
      <c r="B546" s="1" t="s">
        <v>18</v>
      </c>
      <c r="C546" s="1">
        <v>199</v>
      </c>
      <c r="D546" s="1" t="str">
        <f t="shared" si="24"/>
        <v/>
      </c>
      <c r="E546" s="1">
        <f t="shared" si="25"/>
        <v>3464</v>
      </c>
      <c r="F546" s="1">
        <f t="shared" si="26"/>
        <v>1990</v>
      </c>
    </row>
    <row r="547" spans="1:6" x14ac:dyDescent="0.25">
      <c r="A547" s="2">
        <v>40120</v>
      </c>
      <c r="B547" s="1" t="s">
        <v>18</v>
      </c>
      <c r="C547" s="1">
        <v>198</v>
      </c>
      <c r="D547" s="1" t="str">
        <f t="shared" si="24"/>
        <v/>
      </c>
      <c r="E547" s="1">
        <f t="shared" si="25"/>
        <v>3662</v>
      </c>
      <c r="F547" s="1">
        <f t="shared" si="26"/>
        <v>1980</v>
      </c>
    </row>
    <row r="548" spans="1:6" x14ac:dyDescent="0.25">
      <c r="A548" s="2">
        <v>40364</v>
      </c>
      <c r="B548" s="1" t="s">
        <v>18</v>
      </c>
      <c r="C548" s="1">
        <v>29</v>
      </c>
      <c r="D548" s="1" t="str">
        <f t="shared" si="24"/>
        <v/>
      </c>
      <c r="E548" s="1">
        <f t="shared" si="25"/>
        <v>3691</v>
      </c>
      <c r="F548" s="1">
        <f t="shared" si="26"/>
        <v>290</v>
      </c>
    </row>
    <row r="549" spans="1:6" x14ac:dyDescent="0.25">
      <c r="A549" s="2">
        <v>40676</v>
      </c>
      <c r="B549" s="1" t="s">
        <v>18</v>
      </c>
      <c r="C549" s="1">
        <v>197</v>
      </c>
      <c r="D549" s="1" t="str">
        <f t="shared" si="24"/>
        <v/>
      </c>
      <c r="E549" s="1">
        <f t="shared" si="25"/>
        <v>3888</v>
      </c>
      <c r="F549" s="1">
        <f t="shared" si="26"/>
        <v>1970</v>
      </c>
    </row>
    <row r="550" spans="1:6" x14ac:dyDescent="0.25">
      <c r="A550" s="2">
        <v>40706</v>
      </c>
      <c r="B550" s="1" t="s">
        <v>18</v>
      </c>
      <c r="C550" s="1">
        <v>47</v>
      </c>
      <c r="D550" s="1" t="str">
        <f t="shared" si="24"/>
        <v/>
      </c>
      <c r="E550" s="1">
        <f t="shared" si="25"/>
        <v>3935</v>
      </c>
      <c r="F550" s="1">
        <f t="shared" si="26"/>
        <v>470</v>
      </c>
    </row>
    <row r="551" spans="1:6" x14ac:dyDescent="0.25">
      <c r="A551" s="2">
        <v>40781</v>
      </c>
      <c r="B551" s="1" t="s">
        <v>18</v>
      </c>
      <c r="C551" s="1">
        <v>123</v>
      </c>
      <c r="D551" s="1" t="str">
        <f t="shared" si="24"/>
        <v/>
      </c>
      <c r="E551" s="1">
        <f t="shared" si="25"/>
        <v>4058</v>
      </c>
      <c r="F551" s="1">
        <f t="shared" si="26"/>
        <v>1230</v>
      </c>
    </row>
    <row r="552" spans="1:6" x14ac:dyDescent="0.25">
      <c r="A552" s="2">
        <v>40947</v>
      </c>
      <c r="B552" s="1" t="s">
        <v>18</v>
      </c>
      <c r="C552" s="1">
        <v>78</v>
      </c>
      <c r="D552" s="1" t="str">
        <f t="shared" si="24"/>
        <v/>
      </c>
      <c r="E552" s="1">
        <f t="shared" si="25"/>
        <v>4136</v>
      </c>
      <c r="F552" s="1">
        <f t="shared" si="26"/>
        <v>780</v>
      </c>
    </row>
    <row r="553" spans="1:6" x14ac:dyDescent="0.25">
      <c r="A553" s="2">
        <v>40971</v>
      </c>
      <c r="B553" s="1" t="s">
        <v>18</v>
      </c>
      <c r="C553" s="1">
        <v>53</v>
      </c>
      <c r="D553" s="1" t="str">
        <f t="shared" si="24"/>
        <v/>
      </c>
      <c r="E553" s="1">
        <f t="shared" si="25"/>
        <v>4189</v>
      </c>
      <c r="F553" s="1">
        <f t="shared" si="26"/>
        <v>530</v>
      </c>
    </row>
    <row r="554" spans="1:6" x14ac:dyDescent="0.25">
      <c r="A554" s="2">
        <v>41143</v>
      </c>
      <c r="B554" s="1" t="s">
        <v>18</v>
      </c>
      <c r="C554" s="1">
        <v>92</v>
      </c>
      <c r="D554" s="1" t="str">
        <f t="shared" si="24"/>
        <v/>
      </c>
      <c r="E554" s="1">
        <f t="shared" si="25"/>
        <v>4281</v>
      </c>
      <c r="F554" s="1">
        <f t="shared" si="26"/>
        <v>920</v>
      </c>
    </row>
    <row r="555" spans="1:6" x14ac:dyDescent="0.25">
      <c r="A555" s="2">
        <v>41214</v>
      </c>
      <c r="B555" s="1" t="s">
        <v>18</v>
      </c>
      <c r="C555" s="1">
        <v>65</v>
      </c>
      <c r="D555" s="1" t="str">
        <f t="shared" si="24"/>
        <v/>
      </c>
      <c r="E555" s="1">
        <f t="shared" si="25"/>
        <v>4346</v>
      </c>
      <c r="F555" s="1">
        <f t="shared" si="26"/>
        <v>650</v>
      </c>
    </row>
    <row r="556" spans="1:6" x14ac:dyDescent="0.25">
      <c r="A556" s="2">
        <v>41284</v>
      </c>
      <c r="B556" s="1" t="s">
        <v>18</v>
      </c>
      <c r="C556" s="1">
        <v>176</v>
      </c>
      <c r="D556" s="1" t="str">
        <f t="shared" si="24"/>
        <v/>
      </c>
      <c r="E556" s="1">
        <f t="shared" si="25"/>
        <v>4522</v>
      </c>
      <c r="F556" s="1">
        <f t="shared" si="26"/>
        <v>1760</v>
      </c>
    </row>
    <row r="557" spans="1:6" x14ac:dyDescent="0.25">
      <c r="A557" s="2">
        <v>41290</v>
      </c>
      <c r="B557" s="1" t="s">
        <v>18</v>
      </c>
      <c r="C557" s="1">
        <v>186</v>
      </c>
      <c r="D557" s="1" t="str">
        <f t="shared" si="24"/>
        <v/>
      </c>
      <c r="E557" s="1">
        <f t="shared" si="25"/>
        <v>4708</v>
      </c>
      <c r="F557" s="1">
        <f t="shared" si="26"/>
        <v>1860</v>
      </c>
    </row>
    <row r="558" spans="1:6" x14ac:dyDescent="0.25">
      <c r="A558" s="2">
        <v>41368</v>
      </c>
      <c r="B558" s="1" t="s">
        <v>18</v>
      </c>
      <c r="C558" s="1">
        <v>94</v>
      </c>
      <c r="D558" s="1" t="str">
        <f t="shared" si="24"/>
        <v/>
      </c>
      <c r="E558" s="1">
        <f t="shared" si="25"/>
        <v>4802</v>
      </c>
      <c r="F558" s="1">
        <f t="shared" si="26"/>
        <v>940</v>
      </c>
    </row>
    <row r="559" spans="1:6" x14ac:dyDescent="0.25">
      <c r="A559" s="2">
        <v>41391</v>
      </c>
      <c r="B559" s="1" t="s">
        <v>18</v>
      </c>
      <c r="C559" s="1">
        <v>190</v>
      </c>
      <c r="D559" s="1" t="str">
        <f t="shared" si="24"/>
        <v/>
      </c>
      <c r="E559" s="1">
        <f t="shared" si="25"/>
        <v>4992</v>
      </c>
      <c r="F559" s="1">
        <f t="shared" si="26"/>
        <v>1900</v>
      </c>
    </row>
    <row r="560" spans="1:6" x14ac:dyDescent="0.25">
      <c r="A560" s="2">
        <v>41815</v>
      </c>
      <c r="B560" s="1" t="s">
        <v>18</v>
      </c>
      <c r="C560" s="1">
        <v>59</v>
      </c>
      <c r="D560" s="1" t="str">
        <f t="shared" si="24"/>
        <v/>
      </c>
      <c r="E560" s="1">
        <f t="shared" si="25"/>
        <v>5051</v>
      </c>
      <c r="F560" s="1">
        <f t="shared" si="26"/>
        <v>590</v>
      </c>
    </row>
    <row r="561" spans="1:6" x14ac:dyDescent="0.25">
      <c r="A561" s="2">
        <v>41866</v>
      </c>
      <c r="B561" s="1" t="s">
        <v>18</v>
      </c>
      <c r="C561" s="1">
        <v>73</v>
      </c>
      <c r="D561" s="1" t="str">
        <f t="shared" si="24"/>
        <v/>
      </c>
      <c r="E561" s="1">
        <f t="shared" si="25"/>
        <v>5124</v>
      </c>
      <c r="F561" s="1">
        <f t="shared" si="26"/>
        <v>730</v>
      </c>
    </row>
    <row r="562" spans="1:6" x14ac:dyDescent="0.25">
      <c r="A562" s="2">
        <v>41963</v>
      </c>
      <c r="B562" s="1" t="s">
        <v>18</v>
      </c>
      <c r="C562" s="1">
        <v>32</v>
      </c>
      <c r="D562" s="1" t="str">
        <f t="shared" si="24"/>
        <v/>
      </c>
      <c r="E562" s="1">
        <f t="shared" si="25"/>
        <v>5156</v>
      </c>
      <c r="F562" s="1">
        <f t="shared" si="26"/>
        <v>320</v>
      </c>
    </row>
    <row r="563" spans="1:6" x14ac:dyDescent="0.25">
      <c r="A563" s="2">
        <v>39997</v>
      </c>
      <c r="B563" s="1" t="s">
        <v>194</v>
      </c>
      <c r="C563" s="1">
        <v>13</v>
      </c>
      <c r="D563" s="1" t="str">
        <f t="shared" si="24"/>
        <v>NOWY KLIENT</v>
      </c>
      <c r="E563" s="1">
        <f t="shared" si="25"/>
        <v>13</v>
      </c>
      <c r="F563" s="1">
        <f t="shared" si="26"/>
        <v>0</v>
      </c>
    </row>
    <row r="564" spans="1:6" x14ac:dyDescent="0.25">
      <c r="A564" s="2">
        <v>40733</v>
      </c>
      <c r="B564" s="1" t="s">
        <v>194</v>
      </c>
      <c r="C564" s="1">
        <v>6</v>
      </c>
      <c r="D564" s="1" t="str">
        <f t="shared" si="24"/>
        <v/>
      </c>
      <c r="E564" s="1">
        <f t="shared" si="25"/>
        <v>19</v>
      </c>
      <c r="F564" s="1">
        <f t="shared" si="26"/>
        <v>0</v>
      </c>
    </row>
    <row r="565" spans="1:6" x14ac:dyDescent="0.25">
      <c r="A565" s="2">
        <v>39500</v>
      </c>
      <c r="B565" s="1" t="s">
        <v>159</v>
      </c>
      <c r="C565" s="1">
        <v>5</v>
      </c>
      <c r="D565" s="1" t="str">
        <f t="shared" si="24"/>
        <v>NOWY KLIENT</v>
      </c>
      <c r="E565" s="1">
        <f t="shared" si="25"/>
        <v>5</v>
      </c>
      <c r="F565" s="1">
        <f t="shared" si="26"/>
        <v>0</v>
      </c>
    </row>
    <row r="566" spans="1:6" x14ac:dyDescent="0.25">
      <c r="A566" s="2">
        <v>39729</v>
      </c>
      <c r="B566" s="1" t="s">
        <v>159</v>
      </c>
      <c r="C566" s="1">
        <v>12</v>
      </c>
      <c r="D566" s="1" t="str">
        <f t="shared" si="24"/>
        <v/>
      </c>
      <c r="E566" s="1">
        <f t="shared" si="25"/>
        <v>17</v>
      </c>
      <c r="F566" s="1">
        <f t="shared" si="26"/>
        <v>0</v>
      </c>
    </row>
    <row r="567" spans="1:6" x14ac:dyDescent="0.25">
      <c r="A567" s="2">
        <v>41321</v>
      </c>
      <c r="B567" s="1" t="s">
        <v>159</v>
      </c>
      <c r="C567" s="1">
        <v>1</v>
      </c>
      <c r="D567" s="1" t="str">
        <f t="shared" si="24"/>
        <v/>
      </c>
      <c r="E567" s="1">
        <f t="shared" si="25"/>
        <v>18</v>
      </c>
      <c r="F567" s="1">
        <f t="shared" si="26"/>
        <v>0</v>
      </c>
    </row>
    <row r="568" spans="1:6" x14ac:dyDescent="0.25">
      <c r="A568" s="2">
        <v>41448</v>
      </c>
      <c r="B568" s="1" t="s">
        <v>159</v>
      </c>
      <c r="C568" s="1">
        <v>20</v>
      </c>
      <c r="D568" s="1" t="str">
        <f t="shared" si="24"/>
        <v/>
      </c>
      <c r="E568" s="1">
        <f t="shared" si="25"/>
        <v>38</v>
      </c>
      <c r="F568" s="1">
        <f t="shared" si="26"/>
        <v>0</v>
      </c>
    </row>
    <row r="569" spans="1:6" x14ac:dyDescent="0.25">
      <c r="A569" s="2">
        <v>41999</v>
      </c>
      <c r="B569" s="1" t="s">
        <v>159</v>
      </c>
      <c r="C569" s="1">
        <v>8</v>
      </c>
      <c r="D569" s="1" t="str">
        <f t="shared" si="24"/>
        <v/>
      </c>
      <c r="E569" s="1">
        <f t="shared" si="25"/>
        <v>46</v>
      </c>
      <c r="F569" s="1">
        <f t="shared" si="26"/>
        <v>0</v>
      </c>
    </row>
    <row r="570" spans="1:6" x14ac:dyDescent="0.25">
      <c r="A570" s="2">
        <v>39843</v>
      </c>
      <c r="B570" s="1" t="s">
        <v>181</v>
      </c>
      <c r="C570" s="1">
        <v>11</v>
      </c>
      <c r="D570" s="1" t="str">
        <f t="shared" si="24"/>
        <v>NOWY KLIENT</v>
      </c>
      <c r="E570" s="1">
        <f t="shared" si="25"/>
        <v>11</v>
      </c>
      <c r="F570" s="1">
        <f t="shared" si="26"/>
        <v>0</v>
      </c>
    </row>
    <row r="571" spans="1:6" x14ac:dyDescent="0.25">
      <c r="A571" s="2">
        <v>40777</v>
      </c>
      <c r="B571" s="1" t="s">
        <v>181</v>
      </c>
      <c r="C571" s="1">
        <v>2</v>
      </c>
      <c r="D571" s="1" t="str">
        <f t="shared" si="24"/>
        <v/>
      </c>
      <c r="E571" s="1">
        <f t="shared" si="25"/>
        <v>13</v>
      </c>
      <c r="F571" s="1">
        <f t="shared" si="26"/>
        <v>0</v>
      </c>
    </row>
    <row r="572" spans="1:6" x14ac:dyDescent="0.25">
      <c r="A572" s="2">
        <v>41132</v>
      </c>
      <c r="B572" s="1" t="s">
        <v>181</v>
      </c>
      <c r="C572" s="1">
        <v>16</v>
      </c>
      <c r="D572" s="1" t="str">
        <f t="shared" si="24"/>
        <v/>
      </c>
      <c r="E572" s="1">
        <f t="shared" si="25"/>
        <v>29</v>
      </c>
      <c r="F572" s="1">
        <f t="shared" si="26"/>
        <v>0</v>
      </c>
    </row>
    <row r="573" spans="1:6" x14ac:dyDescent="0.25">
      <c r="A573" s="2">
        <v>39259</v>
      </c>
      <c r="B573" s="1" t="s">
        <v>144</v>
      </c>
      <c r="C573" s="1">
        <v>18</v>
      </c>
      <c r="D573" s="1" t="str">
        <f t="shared" si="24"/>
        <v>NOWY KLIENT</v>
      </c>
      <c r="E573" s="1">
        <f t="shared" si="25"/>
        <v>18</v>
      </c>
      <c r="F573" s="1">
        <f t="shared" si="26"/>
        <v>0</v>
      </c>
    </row>
    <row r="574" spans="1:6" x14ac:dyDescent="0.25">
      <c r="A574" s="2">
        <v>40957</v>
      </c>
      <c r="B574" s="1" t="s">
        <v>144</v>
      </c>
      <c r="C574" s="1">
        <v>18</v>
      </c>
      <c r="D574" s="1" t="str">
        <f t="shared" si="24"/>
        <v/>
      </c>
      <c r="E574" s="1">
        <f t="shared" si="25"/>
        <v>36</v>
      </c>
      <c r="F574" s="1">
        <f t="shared" si="26"/>
        <v>0</v>
      </c>
    </row>
    <row r="575" spans="1:6" x14ac:dyDescent="0.25">
      <c r="A575" s="2">
        <v>41489</v>
      </c>
      <c r="B575" s="1" t="s">
        <v>144</v>
      </c>
      <c r="C575" s="1">
        <v>13</v>
      </c>
      <c r="D575" s="1" t="str">
        <f t="shared" si="24"/>
        <v/>
      </c>
      <c r="E575" s="1">
        <f t="shared" si="25"/>
        <v>49</v>
      </c>
      <c r="F575" s="1">
        <f t="shared" si="26"/>
        <v>0</v>
      </c>
    </row>
    <row r="576" spans="1:6" x14ac:dyDescent="0.25">
      <c r="A576" s="2">
        <v>38674</v>
      </c>
      <c r="B576" s="1" t="s">
        <v>87</v>
      </c>
      <c r="C576" s="1">
        <v>16</v>
      </c>
      <c r="D576" s="1" t="str">
        <f t="shared" si="24"/>
        <v>NOWY KLIENT</v>
      </c>
      <c r="E576" s="1">
        <f t="shared" si="25"/>
        <v>16</v>
      </c>
      <c r="F576" s="1">
        <f t="shared" si="26"/>
        <v>0</v>
      </c>
    </row>
    <row r="577" spans="1:6" x14ac:dyDescent="0.25">
      <c r="A577" s="2">
        <v>38818</v>
      </c>
      <c r="B577" s="1" t="s">
        <v>87</v>
      </c>
      <c r="C577" s="1">
        <v>11</v>
      </c>
      <c r="D577" s="1" t="str">
        <f t="shared" si="24"/>
        <v/>
      </c>
      <c r="E577" s="1">
        <f t="shared" si="25"/>
        <v>27</v>
      </c>
      <c r="F577" s="1">
        <f t="shared" si="26"/>
        <v>0</v>
      </c>
    </row>
    <row r="578" spans="1:6" x14ac:dyDescent="0.25">
      <c r="A578" s="2">
        <v>39812</v>
      </c>
      <c r="B578" s="1" t="s">
        <v>87</v>
      </c>
      <c r="C578" s="1">
        <v>18</v>
      </c>
      <c r="D578" s="1" t="str">
        <f t="shared" si="24"/>
        <v/>
      </c>
      <c r="E578" s="1">
        <f t="shared" si="25"/>
        <v>45</v>
      </c>
      <c r="F578" s="1">
        <f t="shared" si="26"/>
        <v>0</v>
      </c>
    </row>
    <row r="579" spans="1:6" x14ac:dyDescent="0.25">
      <c r="A579" s="2">
        <v>39942</v>
      </c>
      <c r="B579" s="1" t="s">
        <v>87</v>
      </c>
      <c r="C579" s="1">
        <v>9</v>
      </c>
      <c r="D579" s="1" t="str">
        <f t="shared" si="24"/>
        <v/>
      </c>
      <c r="E579" s="1">
        <f t="shared" si="25"/>
        <v>54</v>
      </c>
      <c r="F579" s="1">
        <f t="shared" si="26"/>
        <v>0</v>
      </c>
    </row>
    <row r="580" spans="1:6" x14ac:dyDescent="0.25">
      <c r="A580" s="2">
        <v>41691</v>
      </c>
      <c r="B580" s="1" t="s">
        <v>87</v>
      </c>
      <c r="C580" s="1">
        <v>1</v>
      </c>
      <c r="D580" s="1" t="str">
        <f t="shared" ref="D580:D643" si="27">IF(B580&lt;&gt;B579,"NOWY KLIENT","")</f>
        <v/>
      </c>
      <c r="E580" s="1">
        <f t="shared" ref="E580:E643" si="28">IF(D580&lt;&gt;"NOWY KLIENT", C580+E579,C580)</f>
        <v>55</v>
      </c>
      <c r="F580" s="1">
        <f t="shared" si="26"/>
        <v>0</v>
      </c>
    </row>
    <row r="581" spans="1:6" x14ac:dyDescent="0.25">
      <c r="A581" s="2">
        <v>39994</v>
      </c>
      <c r="B581" s="1" t="s">
        <v>192</v>
      </c>
      <c r="C581" s="1">
        <v>17</v>
      </c>
      <c r="D581" s="1" t="str">
        <f t="shared" si="27"/>
        <v>NOWY KLIENT</v>
      </c>
      <c r="E581" s="1">
        <f t="shared" si="28"/>
        <v>17</v>
      </c>
      <c r="F581" s="1">
        <f t="shared" ref="F581:F644" si="29">IF(E581&gt;=10000,C581*20,IF(E581&gt;=1000,C581*10,IF(E581&gt;=100,C581*5,0)))</f>
        <v>0</v>
      </c>
    </row>
    <row r="582" spans="1:6" x14ac:dyDescent="0.25">
      <c r="A582" s="2">
        <v>39061</v>
      </c>
      <c r="B582" s="1" t="s">
        <v>133</v>
      </c>
      <c r="C582" s="1">
        <v>4</v>
      </c>
      <c r="D582" s="1" t="str">
        <f t="shared" si="27"/>
        <v>NOWY KLIENT</v>
      </c>
      <c r="E582" s="1">
        <f t="shared" si="28"/>
        <v>4</v>
      </c>
      <c r="F582" s="1">
        <f t="shared" si="29"/>
        <v>0</v>
      </c>
    </row>
    <row r="583" spans="1:6" x14ac:dyDescent="0.25">
      <c r="A583" s="2">
        <v>39885</v>
      </c>
      <c r="B583" s="1" t="s">
        <v>133</v>
      </c>
      <c r="C583" s="1">
        <v>18</v>
      </c>
      <c r="D583" s="1" t="str">
        <f t="shared" si="27"/>
        <v/>
      </c>
      <c r="E583" s="1">
        <f t="shared" si="28"/>
        <v>22</v>
      </c>
      <c r="F583" s="1">
        <f t="shared" si="29"/>
        <v>0</v>
      </c>
    </row>
    <row r="584" spans="1:6" x14ac:dyDescent="0.25">
      <c r="A584" s="2">
        <v>38570</v>
      </c>
      <c r="B584" s="1" t="s">
        <v>68</v>
      </c>
      <c r="C584" s="1">
        <v>8</v>
      </c>
      <c r="D584" s="1" t="str">
        <f t="shared" si="27"/>
        <v>NOWY KLIENT</v>
      </c>
      <c r="E584" s="1">
        <f t="shared" si="28"/>
        <v>8</v>
      </c>
      <c r="F584" s="1">
        <f t="shared" si="29"/>
        <v>0</v>
      </c>
    </row>
    <row r="585" spans="1:6" x14ac:dyDescent="0.25">
      <c r="A585" s="2">
        <v>39292</v>
      </c>
      <c r="B585" s="1" t="s">
        <v>68</v>
      </c>
      <c r="C585" s="1">
        <v>18</v>
      </c>
      <c r="D585" s="1" t="str">
        <f t="shared" si="27"/>
        <v/>
      </c>
      <c r="E585" s="1">
        <f t="shared" si="28"/>
        <v>26</v>
      </c>
      <c r="F585" s="1">
        <f t="shared" si="29"/>
        <v>0</v>
      </c>
    </row>
    <row r="586" spans="1:6" x14ac:dyDescent="0.25">
      <c r="A586" s="2">
        <v>39853</v>
      </c>
      <c r="B586" s="1" t="s">
        <v>68</v>
      </c>
      <c r="C586" s="1">
        <v>3</v>
      </c>
      <c r="D586" s="1" t="str">
        <f t="shared" si="27"/>
        <v/>
      </c>
      <c r="E586" s="1">
        <f t="shared" si="28"/>
        <v>29</v>
      </c>
      <c r="F586" s="1">
        <f t="shared" si="29"/>
        <v>0</v>
      </c>
    </row>
    <row r="587" spans="1:6" x14ac:dyDescent="0.25">
      <c r="A587" s="2">
        <v>40783</v>
      </c>
      <c r="B587" s="1" t="s">
        <v>68</v>
      </c>
      <c r="C587" s="1">
        <v>3</v>
      </c>
      <c r="D587" s="1" t="str">
        <f t="shared" si="27"/>
        <v/>
      </c>
      <c r="E587" s="1">
        <f t="shared" si="28"/>
        <v>32</v>
      </c>
      <c r="F587" s="1">
        <f t="shared" si="29"/>
        <v>0</v>
      </c>
    </row>
    <row r="588" spans="1:6" x14ac:dyDescent="0.25">
      <c r="A588" s="2">
        <v>41208</v>
      </c>
      <c r="B588" s="1" t="s">
        <v>68</v>
      </c>
      <c r="C588" s="1">
        <v>5</v>
      </c>
      <c r="D588" s="1" t="str">
        <f t="shared" si="27"/>
        <v/>
      </c>
      <c r="E588" s="1">
        <f t="shared" si="28"/>
        <v>37</v>
      </c>
      <c r="F588" s="1">
        <f t="shared" si="29"/>
        <v>0</v>
      </c>
    </row>
    <row r="589" spans="1:6" x14ac:dyDescent="0.25">
      <c r="A589" s="2">
        <v>39456</v>
      </c>
      <c r="B589" s="1" t="s">
        <v>151</v>
      </c>
      <c r="C589" s="1">
        <v>13</v>
      </c>
      <c r="D589" s="1" t="str">
        <f t="shared" si="27"/>
        <v>NOWY KLIENT</v>
      </c>
      <c r="E589" s="1">
        <f t="shared" si="28"/>
        <v>13</v>
      </c>
      <c r="F589" s="1">
        <f t="shared" si="29"/>
        <v>0</v>
      </c>
    </row>
    <row r="590" spans="1:6" x14ac:dyDescent="0.25">
      <c r="A590" s="2">
        <v>39568</v>
      </c>
      <c r="B590" s="1" t="s">
        <v>151</v>
      </c>
      <c r="C590" s="1">
        <v>15</v>
      </c>
      <c r="D590" s="1" t="str">
        <f t="shared" si="27"/>
        <v/>
      </c>
      <c r="E590" s="1">
        <f t="shared" si="28"/>
        <v>28</v>
      </c>
      <c r="F590" s="1">
        <f t="shared" si="29"/>
        <v>0</v>
      </c>
    </row>
    <row r="591" spans="1:6" x14ac:dyDescent="0.25">
      <c r="A591" s="2">
        <v>39686</v>
      </c>
      <c r="B591" s="1" t="s">
        <v>151</v>
      </c>
      <c r="C591" s="1">
        <v>11</v>
      </c>
      <c r="D591" s="1" t="str">
        <f t="shared" si="27"/>
        <v/>
      </c>
      <c r="E591" s="1">
        <f t="shared" si="28"/>
        <v>39</v>
      </c>
      <c r="F591" s="1">
        <f t="shared" si="29"/>
        <v>0</v>
      </c>
    </row>
    <row r="592" spans="1:6" x14ac:dyDescent="0.25">
      <c r="A592" s="2">
        <v>41182</v>
      </c>
      <c r="B592" s="1" t="s">
        <v>151</v>
      </c>
      <c r="C592" s="1">
        <v>11</v>
      </c>
      <c r="D592" s="1" t="str">
        <f t="shared" si="27"/>
        <v/>
      </c>
      <c r="E592" s="1">
        <f t="shared" si="28"/>
        <v>50</v>
      </c>
      <c r="F592" s="1">
        <f t="shared" si="29"/>
        <v>0</v>
      </c>
    </row>
    <row r="593" spans="1:6" x14ac:dyDescent="0.25">
      <c r="A593" s="2">
        <v>38416</v>
      </c>
      <c r="B593" s="1" t="s">
        <v>26</v>
      </c>
      <c r="C593" s="1">
        <v>48</v>
      </c>
      <c r="D593" s="1" t="str">
        <f t="shared" si="27"/>
        <v>NOWY KLIENT</v>
      </c>
      <c r="E593" s="1">
        <f t="shared" si="28"/>
        <v>48</v>
      </c>
      <c r="F593" s="1">
        <f t="shared" si="29"/>
        <v>0</v>
      </c>
    </row>
    <row r="594" spans="1:6" x14ac:dyDescent="0.25">
      <c r="A594" s="2">
        <v>38780</v>
      </c>
      <c r="B594" s="1" t="s">
        <v>26</v>
      </c>
      <c r="C594" s="1">
        <v>80</v>
      </c>
      <c r="D594" s="1" t="str">
        <f t="shared" si="27"/>
        <v/>
      </c>
      <c r="E594" s="1">
        <f t="shared" si="28"/>
        <v>128</v>
      </c>
      <c r="F594" s="1">
        <f t="shared" si="29"/>
        <v>400</v>
      </c>
    </row>
    <row r="595" spans="1:6" x14ac:dyDescent="0.25">
      <c r="A595" s="2">
        <v>38950</v>
      </c>
      <c r="B595" s="1" t="s">
        <v>26</v>
      </c>
      <c r="C595" s="1">
        <v>179</v>
      </c>
      <c r="D595" s="1" t="str">
        <f t="shared" si="27"/>
        <v/>
      </c>
      <c r="E595" s="1">
        <f t="shared" si="28"/>
        <v>307</v>
      </c>
      <c r="F595" s="1">
        <f t="shared" si="29"/>
        <v>895</v>
      </c>
    </row>
    <row r="596" spans="1:6" x14ac:dyDescent="0.25">
      <c r="A596" s="2">
        <v>39579</v>
      </c>
      <c r="B596" s="1" t="s">
        <v>26</v>
      </c>
      <c r="C596" s="1">
        <v>181</v>
      </c>
      <c r="D596" s="1" t="str">
        <f t="shared" si="27"/>
        <v/>
      </c>
      <c r="E596" s="1">
        <f t="shared" si="28"/>
        <v>488</v>
      </c>
      <c r="F596" s="1">
        <f t="shared" si="29"/>
        <v>905</v>
      </c>
    </row>
    <row r="597" spans="1:6" x14ac:dyDescent="0.25">
      <c r="A597" s="2">
        <v>40019</v>
      </c>
      <c r="B597" s="1" t="s">
        <v>26</v>
      </c>
      <c r="C597" s="1">
        <v>148</v>
      </c>
      <c r="D597" s="1" t="str">
        <f t="shared" si="27"/>
        <v/>
      </c>
      <c r="E597" s="1">
        <f t="shared" si="28"/>
        <v>636</v>
      </c>
      <c r="F597" s="1">
        <f t="shared" si="29"/>
        <v>740</v>
      </c>
    </row>
    <row r="598" spans="1:6" x14ac:dyDescent="0.25">
      <c r="A598" s="2">
        <v>40444</v>
      </c>
      <c r="B598" s="1" t="s">
        <v>26</v>
      </c>
      <c r="C598" s="1">
        <v>38</v>
      </c>
      <c r="D598" s="1" t="str">
        <f t="shared" si="27"/>
        <v/>
      </c>
      <c r="E598" s="1">
        <f t="shared" si="28"/>
        <v>674</v>
      </c>
      <c r="F598" s="1">
        <f t="shared" si="29"/>
        <v>190</v>
      </c>
    </row>
    <row r="599" spans="1:6" x14ac:dyDescent="0.25">
      <c r="A599" s="2">
        <v>40554</v>
      </c>
      <c r="B599" s="1" t="s">
        <v>26</v>
      </c>
      <c r="C599" s="1">
        <v>187</v>
      </c>
      <c r="D599" s="1" t="str">
        <f t="shared" si="27"/>
        <v/>
      </c>
      <c r="E599" s="1">
        <f t="shared" si="28"/>
        <v>861</v>
      </c>
      <c r="F599" s="1">
        <f t="shared" si="29"/>
        <v>935</v>
      </c>
    </row>
    <row r="600" spans="1:6" x14ac:dyDescent="0.25">
      <c r="A600" s="2">
        <v>40859</v>
      </c>
      <c r="B600" s="1" t="s">
        <v>26</v>
      </c>
      <c r="C600" s="1">
        <v>69</v>
      </c>
      <c r="D600" s="1" t="str">
        <f t="shared" si="27"/>
        <v/>
      </c>
      <c r="E600" s="1">
        <f t="shared" si="28"/>
        <v>930</v>
      </c>
      <c r="F600" s="1">
        <f t="shared" si="29"/>
        <v>345</v>
      </c>
    </row>
    <row r="601" spans="1:6" x14ac:dyDescent="0.25">
      <c r="A601" s="2">
        <v>40961</v>
      </c>
      <c r="B601" s="1" t="s">
        <v>26</v>
      </c>
      <c r="C601" s="1">
        <v>198</v>
      </c>
      <c r="D601" s="1" t="str">
        <f t="shared" si="27"/>
        <v/>
      </c>
      <c r="E601" s="1">
        <f t="shared" si="28"/>
        <v>1128</v>
      </c>
      <c r="F601" s="1">
        <f t="shared" si="29"/>
        <v>1980</v>
      </c>
    </row>
    <row r="602" spans="1:6" x14ac:dyDescent="0.25">
      <c r="A602" s="2">
        <v>40980</v>
      </c>
      <c r="B602" s="1" t="s">
        <v>26</v>
      </c>
      <c r="C602" s="1">
        <v>168</v>
      </c>
      <c r="D602" s="1" t="str">
        <f t="shared" si="27"/>
        <v/>
      </c>
      <c r="E602" s="1">
        <f t="shared" si="28"/>
        <v>1296</v>
      </c>
      <c r="F602" s="1">
        <f t="shared" si="29"/>
        <v>1680</v>
      </c>
    </row>
    <row r="603" spans="1:6" x14ac:dyDescent="0.25">
      <c r="A603" s="2">
        <v>40982</v>
      </c>
      <c r="B603" s="1" t="s">
        <v>26</v>
      </c>
      <c r="C603" s="1">
        <v>49</v>
      </c>
      <c r="D603" s="1" t="str">
        <f t="shared" si="27"/>
        <v/>
      </c>
      <c r="E603" s="1">
        <f t="shared" si="28"/>
        <v>1345</v>
      </c>
      <c r="F603" s="1">
        <f t="shared" si="29"/>
        <v>490</v>
      </c>
    </row>
    <row r="604" spans="1:6" x14ac:dyDescent="0.25">
      <c r="A604" s="2">
        <v>41027</v>
      </c>
      <c r="B604" s="1" t="s">
        <v>26</v>
      </c>
      <c r="C604" s="1">
        <v>200</v>
      </c>
      <c r="D604" s="1" t="str">
        <f t="shared" si="27"/>
        <v/>
      </c>
      <c r="E604" s="1">
        <f t="shared" si="28"/>
        <v>1545</v>
      </c>
      <c r="F604" s="1">
        <f t="shared" si="29"/>
        <v>2000</v>
      </c>
    </row>
    <row r="605" spans="1:6" x14ac:dyDescent="0.25">
      <c r="A605" s="2">
        <v>41195</v>
      </c>
      <c r="B605" s="1" t="s">
        <v>26</v>
      </c>
      <c r="C605" s="1">
        <v>142</v>
      </c>
      <c r="D605" s="1" t="str">
        <f t="shared" si="27"/>
        <v/>
      </c>
      <c r="E605" s="1">
        <f t="shared" si="28"/>
        <v>1687</v>
      </c>
      <c r="F605" s="1">
        <f t="shared" si="29"/>
        <v>1420</v>
      </c>
    </row>
    <row r="606" spans="1:6" x14ac:dyDescent="0.25">
      <c r="A606" s="2">
        <v>41302</v>
      </c>
      <c r="B606" s="1" t="s">
        <v>26</v>
      </c>
      <c r="C606" s="1">
        <v>185</v>
      </c>
      <c r="D606" s="1" t="str">
        <f t="shared" si="27"/>
        <v/>
      </c>
      <c r="E606" s="1">
        <f t="shared" si="28"/>
        <v>1872</v>
      </c>
      <c r="F606" s="1">
        <f t="shared" si="29"/>
        <v>1850</v>
      </c>
    </row>
    <row r="607" spans="1:6" x14ac:dyDescent="0.25">
      <c r="A607" s="2">
        <v>41602</v>
      </c>
      <c r="B607" s="1" t="s">
        <v>26</v>
      </c>
      <c r="C607" s="1">
        <v>186</v>
      </c>
      <c r="D607" s="1" t="str">
        <f t="shared" si="27"/>
        <v/>
      </c>
      <c r="E607" s="1">
        <f t="shared" si="28"/>
        <v>2058</v>
      </c>
      <c r="F607" s="1">
        <f t="shared" si="29"/>
        <v>1860</v>
      </c>
    </row>
    <row r="608" spans="1:6" x14ac:dyDescent="0.25">
      <c r="A608" s="2">
        <v>41680</v>
      </c>
      <c r="B608" s="1" t="s">
        <v>26</v>
      </c>
      <c r="C608" s="1">
        <v>187</v>
      </c>
      <c r="D608" s="1" t="str">
        <f t="shared" si="27"/>
        <v/>
      </c>
      <c r="E608" s="1">
        <f t="shared" si="28"/>
        <v>2245</v>
      </c>
      <c r="F608" s="1">
        <f t="shared" si="29"/>
        <v>1870</v>
      </c>
    </row>
    <row r="609" spans="1:6" x14ac:dyDescent="0.25">
      <c r="A609" s="2">
        <v>41746</v>
      </c>
      <c r="B609" s="1" t="s">
        <v>26</v>
      </c>
      <c r="C609" s="1">
        <v>41</v>
      </c>
      <c r="D609" s="1" t="str">
        <f t="shared" si="27"/>
        <v/>
      </c>
      <c r="E609" s="1">
        <f t="shared" si="28"/>
        <v>2286</v>
      </c>
      <c r="F609" s="1">
        <f t="shared" si="29"/>
        <v>410</v>
      </c>
    </row>
    <row r="610" spans="1:6" x14ac:dyDescent="0.25">
      <c r="A610" s="2">
        <v>39278</v>
      </c>
      <c r="B610" s="1" t="s">
        <v>145</v>
      </c>
      <c r="C610" s="1">
        <v>3</v>
      </c>
      <c r="D610" s="1" t="str">
        <f t="shared" si="27"/>
        <v>NOWY KLIENT</v>
      </c>
      <c r="E610" s="1">
        <f t="shared" si="28"/>
        <v>3</v>
      </c>
      <c r="F610" s="1">
        <f t="shared" si="29"/>
        <v>0</v>
      </c>
    </row>
    <row r="611" spans="1:6" x14ac:dyDescent="0.25">
      <c r="A611" s="2">
        <v>39937</v>
      </c>
      <c r="B611" s="1" t="s">
        <v>145</v>
      </c>
      <c r="C611" s="1">
        <v>1</v>
      </c>
      <c r="D611" s="1" t="str">
        <f t="shared" si="27"/>
        <v/>
      </c>
      <c r="E611" s="1">
        <f t="shared" si="28"/>
        <v>4</v>
      </c>
      <c r="F611" s="1">
        <f t="shared" si="29"/>
        <v>0</v>
      </c>
    </row>
    <row r="612" spans="1:6" x14ac:dyDescent="0.25">
      <c r="A612" s="2">
        <v>40009</v>
      </c>
      <c r="B612" s="1" t="s">
        <v>145</v>
      </c>
      <c r="C612" s="1">
        <v>10</v>
      </c>
      <c r="D612" s="1" t="str">
        <f t="shared" si="27"/>
        <v/>
      </c>
      <c r="E612" s="1">
        <f t="shared" si="28"/>
        <v>14</v>
      </c>
      <c r="F612" s="1">
        <f t="shared" si="29"/>
        <v>0</v>
      </c>
    </row>
    <row r="613" spans="1:6" x14ac:dyDescent="0.25">
      <c r="A613" s="2">
        <v>38708</v>
      </c>
      <c r="B613" s="1" t="s">
        <v>91</v>
      </c>
      <c r="C613" s="1">
        <v>17</v>
      </c>
      <c r="D613" s="1" t="str">
        <f t="shared" si="27"/>
        <v>NOWY KLIENT</v>
      </c>
      <c r="E613" s="1">
        <f t="shared" si="28"/>
        <v>17</v>
      </c>
      <c r="F613" s="1">
        <f t="shared" si="29"/>
        <v>0</v>
      </c>
    </row>
    <row r="614" spans="1:6" x14ac:dyDescent="0.25">
      <c r="A614" s="2">
        <v>41083</v>
      </c>
      <c r="B614" s="1" t="s">
        <v>91</v>
      </c>
      <c r="C614" s="1">
        <v>19</v>
      </c>
      <c r="D614" s="1" t="str">
        <f t="shared" si="27"/>
        <v/>
      </c>
      <c r="E614" s="1">
        <f t="shared" si="28"/>
        <v>36</v>
      </c>
      <c r="F614" s="1">
        <f t="shared" si="29"/>
        <v>0</v>
      </c>
    </row>
    <row r="615" spans="1:6" x14ac:dyDescent="0.25">
      <c r="A615" s="2">
        <v>39526</v>
      </c>
      <c r="B615" s="1" t="s">
        <v>164</v>
      </c>
      <c r="C615" s="1">
        <v>19</v>
      </c>
      <c r="D615" s="1" t="str">
        <f t="shared" si="27"/>
        <v>NOWY KLIENT</v>
      </c>
      <c r="E615" s="1">
        <f t="shared" si="28"/>
        <v>19</v>
      </c>
      <c r="F615" s="1">
        <f t="shared" si="29"/>
        <v>0</v>
      </c>
    </row>
    <row r="616" spans="1:6" x14ac:dyDescent="0.25">
      <c r="A616" s="2">
        <v>40810</v>
      </c>
      <c r="B616" s="1" t="s">
        <v>164</v>
      </c>
      <c r="C616" s="1">
        <v>8</v>
      </c>
      <c r="D616" s="1" t="str">
        <f t="shared" si="27"/>
        <v/>
      </c>
      <c r="E616" s="1">
        <f t="shared" si="28"/>
        <v>27</v>
      </c>
      <c r="F616" s="1">
        <f t="shared" si="29"/>
        <v>0</v>
      </c>
    </row>
    <row r="617" spans="1:6" x14ac:dyDescent="0.25">
      <c r="A617" s="2">
        <v>41060</v>
      </c>
      <c r="B617" s="1" t="s">
        <v>164</v>
      </c>
      <c r="C617" s="1">
        <v>12</v>
      </c>
      <c r="D617" s="1" t="str">
        <f t="shared" si="27"/>
        <v/>
      </c>
      <c r="E617" s="1">
        <f t="shared" si="28"/>
        <v>39</v>
      </c>
      <c r="F617" s="1">
        <f t="shared" si="29"/>
        <v>0</v>
      </c>
    </row>
    <row r="618" spans="1:6" x14ac:dyDescent="0.25">
      <c r="A618" s="2">
        <v>39495</v>
      </c>
      <c r="B618" s="1" t="s">
        <v>156</v>
      </c>
      <c r="C618" s="1">
        <v>5</v>
      </c>
      <c r="D618" s="1" t="str">
        <f t="shared" si="27"/>
        <v>NOWY KLIENT</v>
      </c>
      <c r="E618" s="1">
        <f t="shared" si="28"/>
        <v>5</v>
      </c>
      <c r="F618" s="1">
        <f t="shared" si="29"/>
        <v>0</v>
      </c>
    </row>
    <row r="619" spans="1:6" x14ac:dyDescent="0.25">
      <c r="A619" s="2">
        <v>40349</v>
      </c>
      <c r="B619" s="1" t="s">
        <v>156</v>
      </c>
      <c r="C619" s="1">
        <v>6</v>
      </c>
      <c r="D619" s="1" t="str">
        <f t="shared" si="27"/>
        <v/>
      </c>
      <c r="E619" s="1">
        <f t="shared" si="28"/>
        <v>11</v>
      </c>
      <c r="F619" s="1">
        <f t="shared" si="29"/>
        <v>0</v>
      </c>
    </row>
    <row r="620" spans="1:6" x14ac:dyDescent="0.25">
      <c r="A620" s="2">
        <v>40533</v>
      </c>
      <c r="B620" s="1" t="s">
        <v>156</v>
      </c>
      <c r="C620" s="1">
        <v>4</v>
      </c>
      <c r="D620" s="1" t="str">
        <f t="shared" si="27"/>
        <v/>
      </c>
      <c r="E620" s="1">
        <f t="shared" si="28"/>
        <v>15</v>
      </c>
      <c r="F620" s="1">
        <f t="shared" si="29"/>
        <v>0</v>
      </c>
    </row>
    <row r="621" spans="1:6" x14ac:dyDescent="0.25">
      <c r="A621" s="2">
        <v>41719</v>
      </c>
      <c r="B621" s="1" t="s">
        <v>156</v>
      </c>
      <c r="C621" s="1">
        <v>16</v>
      </c>
      <c r="D621" s="1" t="str">
        <f t="shared" si="27"/>
        <v/>
      </c>
      <c r="E621" s="1">
        <f t="shared" si="28"/>
        <v>31</v>
      </c>
      <c r="F621" s="1">
        <f t="shared" si="29"/>
        <v>0</v>
      </c>
    </row>
    <row r="622" spans="1:6" x14ac:dyDescent="0.25">
      <c r="A622" s="2">
        <v>38585</v>
      </c>
      <c r="B622" s="1" t="s">
        <v>73</v>
      </c>
      <c r="C622" s="1">
        <v>18</v>
      </c>
      <c r="D622" s="1" t="str">
        <f t="shared" si="27"/>
        <v>NOWY KLIENT</v>
      </c>
      <c r="E622" s="1">
        <f t="shared" si="28"/>
        <v>18</v>
      </c>
      <c r="F622" s="1">
        <f t="shared" si="29"/>
        <v>0</v>
      </c>
    </row>
    <row r="623" spans="1:6" x14ac:dyDescent="0.25">
      <c r="A623" s="2">
        <v>39474</v>
      </c>
      <c r="B623" s="1" t="s">
        <v>154</v>
      </c>
      <c r="C623" s="1">
        <v>6</v>
      </c>
      <c r="D623" s="1" t="str">
        <f t="shared" si="27"/>
        <v>NOWY KLIENT</v>
      </c>
      <c r="E623" s="1">
        <f t="shared" si="28"/>
        <v>6</v>
      </c>
      <c r="F623" s="1">
        <f t="shared" si="29"/>
        <v>0</v>
      </c>
    </row>
    <row r="624" spans="1:6" x14ac:dyDescent="0.25">
      <c r="A624" s="2">
        <v>41195</v>
      </c>
      <c r="B624" s="1" t="s">
        <v>154</v>
      </c>
      <c r="C624" s="1">
        <v>11</v>
      </c>
      <c r="D624" s="1" t="str">
        <f t="shared" si="27"/>
        <v/>
      </c>
      <c r="E624" s="1">
        <f t="shared" si="28"/>
        <v>17</v>
      </c>
      <c r="F624" s="1">
        <f t="shared" si="29"/>
        <v>0</v>
      </c>
    </row>
    <row r="625" spans="1:6" x14ac:dyDescent="0.25">
      <c r="A625" s="2">
        <v>41447</v>
      </c>
      <c r="B625" s="1" t="s">
        <v>154</v>
      </c>
      <c r="C625" s="1">
        <v>9</v>
      </c>
      <c r="D625" s="1" t="str">
        <f t="shared" si="27"/>
        <v/>
      </c>
      <c r="E625" s="1">
        <f t="shared" si="28"/>
        <v>26</v>
      </c>
      <c r="F625" s="1">
        <f t="shared" si="29"/>
        <v>0</v>
      </c>
    </row>
    <row r="626" spans="1:6" x14ac:dyDescent="0.25">
      <c r="A626" s="2">
        <v>41545</v>
      </c>
      <c r="B626" s="1" t="s">
        <v>154</v>
      </c>
      <c r="C626" s="1">
        <v>4</v>
      </c>
      <c r="D626" s="1" t="str">
        <f t="shared" si="27"/>
        <v/>
      </c>
      <c r="E626" s="1">
        <f t="shared" si="28"/>
        <v>30</v>
      </c>
      <c r="F626" s="1">
        <f t="shared" si="29"/>
        <v>0</v>
      </c>
    </row>
    <row r="627" spans="1:6" x14ac:dyDescent="0.25">
      <c r="A627" s="2">
        <v>39957</v>
      </c>
      <c r="B627" s="1" t="s">
        <v>187</v>
      </c>
      <c r="C627" s="1">
        <v>13</v>
      </c>
      <c r="D627" s="1" t="str">
        <f t="shared" si="27"/>
        <v>NOWY KLIENT</v>
      </c>
      <c r="E627" s="1">
        <f t="shared" si="28"/>
        <v>13</v>
      </c>
      <c r="F627" s="1">
        <f t="shared" si="29"/>
        <v>0</v>
      </c>
    </row>
    <row r="628" spans="1:6" x14ac:dyDescent="0.25">
      <c r="A628" s="2">
        <v>41012</v>
      </c>
      <c r="B628" s="1" t="s">
        <v>187</v>
      </c>
      <c r="C628" s="1">
        <v>3</v>
      </c>
      <c r="D628" s="1" t="str">
        <f t="shared" si="27"/>
        <v/>
      </c>
      <c r="E628" s="1">
        <f t="shared" si="28"/>
        <v>16</v>
      </c>
      <c r="F628" s="1">
        <f t="shared" si="29"/>
        <v>0</v>
      </c>
    </row>
    <row r="629" spans="1:6" x14ac:dyDescent="0.25">
      <c r="A629" s="2">
        <v>38606</v>
      </c>
      <c r="B629" s="1" t="s">
        <v>79</v>
      </c>
      <c r="C629" s="1">
        <v>13</v>
      </c>
      <c r="D629" s="1" t="str">
        <f t="shared" si="27"/>
        <v>NOWY KLIENT</v>
      </c>
      <c r="E629" s="1">
        <f t="shared" si="28"/>
        <v>13</v>
      </c>
      <c r="F629" s="1">
        <f t="shared" si="29"/>
        <v>0</v>
      </c>
    </row>
    <row r="630" spans="1:6" x14ac:dyDescent="0.25">
      <c r="A630" s="2">
        <v>39029</v>
      </c>
      <c r="B630" s="1" t="s">
        <v>79</v>
      </c>
      <c r="C630" s="1">
        <v>10</v>
      </c>
      <c r="D630" s="1" t="str">
        <f t="shared" si="27"/>
        <v/>
      </c>
      <c r="E630" s="1">
        <f t="shared" si="28"/>
        <v>23</v>
      </c>
      <c r="F630" s="1">
        <f t="shared" si="29"/>
        <v>0</v>
      </c>
    </row>
    <row r="631" spans="1:6" x14ac:dyDescent="0.25">
      <c r="A631" s="2">
        <v>39499</v>
      </c>
      <c r="B631" s="1" t="s">
        <v>79</v>
      </c>
      <c r="C631" s="1">
        <v>12</v>
      </c>
      <c r="D631" s="1" t="str">
        <f t="shared" si="27"/>
        <v/>
      </c>
      <c r="E631" s="1">
        <f t="shared" si="28"/>
        <v>35</v>
      </c>
      <c r="F631" s="1">
        <f t="shared" si="29"/>
        <v>0</v>
      </c>
    </row>
    <row r="632" spans="1:6" x14ac:dyDescent="0.25">
      <c r="A632" s="2">
        <v>41104</v>
      </c>
      <c r="B632" s="1" t="s">
        <v>79</v>
      </c>
      <c r="C632" s="1">
        <v>10</v>
      </c>
      <c r="D632" s="1" t="str">
        <f t="shared" si="27"/>
        <v/>
      </c>
      <c r="E632" s="1">
        <f t="shared" si="28"/>
        <v>45</v>
      </c>
      <c r="F632" s="1">
        <f t="shared" si="29"/>
        <v>0</v>
      </c>
    </row>
    <row r="633" spans="1:6" x14ac:dyDescent="0.25">
      <c r="A633" s="2">
        <v>41817</v>
      </c>
      <c r="B633" s="1" t="s">
        <v>79</v>
      </c>
      <c r="C633" s="1">
        <v>11</v>
      </c>
      <c r="D633" s="1" t="str">
        <f t="shared" si="27"/>
        <v/>
      </c>
      <c r="E633" s="1">
        <f t="shared" si="28"/>
        <v>56</v>
      </c>
      <c r="F633" s="1">
        <f t="shared" si="29"/>
        <v>0</v>
      </c>
    </row>
    <row r="634" spans="1:6" x14ac:dyDescent="0.25">
      <c r="A634" s="2">
        <v>38907</v>
      </c>
      <c r="B634" s="1" t="s">
        <v>117</v>
      </c>
      <c r="C634" s="1">
        <v>9</v>
      </c>
      <c r="D634" s="1" t="str">
        <f t="shared" si="27"/>
        <v>NOWY KLIENT</v>
      </c>
      <c r="E634" s="1">
        <f t="shared" si="28"/>
        <v>9</v>
      </c>
      <c r="F634" s="1">
        <f t="shared" si="29"/>
        <v>0</v>
      </c>
    </row>
    <row r="635" spans="1:6" x14ac:dyDescent="0.25">
      <c r="A635" s="2">
        <v>39582</v>
      </c>
      <c r="B635" s="1" t="s">
        <v>167</v>
      </c>
      <c r="C635" s="1">
        <v>19</v>
      </c>
      <c r="D635" s="1" t="str">
        <f t="shared" si="27"/>
        <v>NOWY KLIENT</v>
      </c>
      <c r="E635" s="1">
        <f t="shared" si="28"/>
        <v>19</v>
      </c>
      <c r="F635" s="1">
        <f t="shared" si="29"/>
        <v>0</v>
      </c>
    </row>
    <row r="636" spans="1:6" x14ac:dyDescent="0.25">
      <c r="A636" s="2">
        <v>41492</v>
      </c>
      <c r="B636" s="1" t="s">
        <v>167</v>
      </c>
      <c r="C636" s="1">
        <v>2</v>
      </c>
      <c r="D636" s="1" t="str">
        <f t="shared" si="27"/>
        <v/>
      </c>
      <c r="E636" s="1">
        <f t="shared" si="28"/>
        <v>21</v>
      </c>
      <c r="F636" s="1">
        <f t="shared" si="29"/>
        <v>0</v>
      </c>
    </row>
    <row r="637" spans="1:6" x14ac:dyDescent="0.25">
      <c r="A637" s="2">
        <v>41994</v>
      </c>
      <c r="B637" s="1" t="s">
        <v>167</v>
      </c>
      <c r="C637" s="1">
        <v>3</v>
      </c>
      <c r="D637" s="1" t="str">
        <f t="shared" si="27"/>
        <v/>
      </c>
      <c r="E637" s="1">
        <f t="shared" si="28"/>
        <v>24</v>
      </c>
      <c r="F637" s="1">
        <f t="shared" si="29"/>
        <v>0</v>
      </c>
    </row>
    <row r="638" spans="1:6" x14ac:dyDescent="0.25">
      <c r="A638" s="2">
        <v>38517</v>
      </c>
      <c r="B638" s="1" t="s">
        <v>55</v>
      </c>
      <c r="C638" s="1">
        <v>67</v>
      </c>
      <c r="D638" s="1" t="str">
        <f t="shared" si="27"/>
        <v>NOWY KLIENT</v>
      </c>
      <c r="E638" s="1">
        <f t="shared" si="28"/>
        <v>67</v>
      </c>
      <c r="F638" s="1">
        <f t="shared" si="29"/>
        <v>0</v>
      </c>
    </row>
    <row r="639" spans="1:6" x14ac:dyDescent="0.25">
      <c r="A639" s="2">
        <v>38570</v>
      </c>
      <c r="B639" s="1" t="s">
        <v>55</v>
      </c>
      <c r="C639" s="1">
        <v>84</v>
      </c>
      <c r="D639" s="1" t="str">
        <f t="shared" si="27"/>
        <v/>
      </c>
      <c r="E639" s="1">
        <f t="shared" si="28"/>
        <v>151</v>
      </c>
      <c r="F639" s="1">
        <f t="shared" si="29"/>
        <v>420</v>
      </c>
    </row>
    <row r="640" spans="1:6" x14ac:dyDescent="0.25">
      <c r="A640" s="2">
        <v>38725</v>
      </c>
      <c r="B640" s="1" t="s">
        <v>55</v>
      </c>
      <c r="C640" s="1">
        <v>26</v>
      </c>
      <c r="D640" s="1" t="str">
        <f t="shared" si="27"/>
        <v/>
      </c>
      <c r="E640" s="1">
        <f t="shared" si="28"/>
        <v>177</v>
      </c>
      <c r="F640" s="1">
        <f t="shared" si="29"/>
        <v>130</v>
      </c>
    </row>
    <row r="641" spans="1:6" x14ac:dyDescent="0.25">
      <c r="A641" s="2">
        <v>38757</v>
      </c>
      <c r="B641" s="1" t="s">
        <v>55</v>
      </c>
      <c r="C641" s="1">
        <v>170</v>
      </c>
      <c r="D641" s="1" t="str">
        <f t="shared" si="27"/>
        <v/>
      </c>
      <c r="E641" s="1">
        <f t="shared" si="28"/>
        <v>347</v>
      </c>
      <c r="F641" s="1">
        <f t="shared" si="29"/>
        <v>850</v>
      </c>
    </row>
    <row r="642" spans="1:6" x14ac:dyDescent="0.25">
      <c r="A642" s="2">
        <v>38936</v>
      </c>
      <c r="B642" s="1" t="s">
        <v>55</v>
      </c>
      <c r="C642" s="1">
        <v>172</v>
      </c>
      <c r="D642" s="1" t="str">
        <f t="shared" si="27"/>
        <v/>
      </c>
      <c r="E642" s="1">
        <f t="shared" si="28"/>
        <v>519</v>
      </c>
      <c r="F642" s="1">
        <f t="shared" si="29"/>
        <v>860</v>
      </c>
    </row>
    <row r="643" spans="1:6" x14ac:dyDescent="0.25">
      <c r="A643" s="2">
        <v>38948</v>
      </c>
      <c r="B643" s="1" t="s">
        <v>55</v>
      </c>
      <c r="C643" s="1">
        <v>104</v>
      </c>
      <c r="D643" s="1" t="str">
        <f t="shared" si="27"/>
        <v/>
      </c>
      <c r="E643" s="1">
        <f t="shared" si="28"/>
        <v>623</v>
      </c>
      <c r="F643" s="1">
        <f t="shared" si="29"/>
        <v>520</v>
      </c>
    </row>
    <row r="644" spans="1:6" x14ac:dyDescent="0.25">
      <c r="A644" s="2">
        <v>38981</v>
      </c>
      <c r="B644" s="1" t="s">
        <v>55</v>
      </c>
      <c r="C644" s="1">
        <v>30</v>
      </c>
      <c r="D644" s="1" t="str">
        <f t="shared" ref="D644:D707" si="30">IF(B644&lt;&gt;B643,"NOWY KLIENT","")</f>
        <v/>
      </c>
      <c r="E644" s="1">
        <f t="shared" ref="E644:E707" si="31">IF(D644&lt;&gt;"NOWY KLIENT", C644+E643,C644)</f>
        <v>653</v>
      </c>
      <c r="F644" s="1">
        <f t="shared" si="29"/>
        <v>150</v>
      </c>
    </row>
    <row r="645" spans="1:6" x14ac:dyDescent="0.25">
      <c r="A645" s="2">
        <v>39084</v>
      </c>
      <c r="B645" s="1" t="s">
        <v>55</v>
      </c>
      <c r="C645" s="1">
        <v>81</v>
      </c>
      <c r="D645" s="1" t="str">
        <f t="shared" si="30"/>
        <v/>
      </c>
      <c r="E645" s="1">
        <f t="shared" si="31"/>
        <v>734</v>
      </c>
      <c r="F645" s="1">
        <f t="shared" ref="F645:F708" si="32">IF(E645&gt;=10000,C645*20,IF(E645&gt;=1000,C645*10,IF(E645&gt;=100,C645*5,0)))</f>
        <v>405</v>
      </c>
    </row>
    <row r="646" spans="1:6" x14ac:dyDescent="0.25">
      <c r="A646" s="2">
        <v>39250</v>
      </c>
      <c r="B646" s="1" t="s">
        <v>55</v>
      </c>
      <c r="C646" s="1">
        <v>118</v>
      </c>
      <c r="D646" s="1" t="str">
        <f t="shared" si="30"/>
        <v/>
      </c>
      <c r="E646" s="1">
        <f t="shared" si="31"/>
        <v>852</v>
      </c>
      <c r="F646" s="1">
        <f t="shared" si="32"/>
        <v>590</v>
      </c>
    </row>
    <row r="647" spans="1:6" x14ac:dyDescent="0.25">
      <c r="A647" s="2">
        <v>39301</v>
      </c>
      <c r="B647" s="1" t="s">
        <v>55</v>
      </c>
      <c r="C647" s="1">
        <v>98</v>
      </c>
      <c r="D647" s="1" t="str">
        <f t="shared" si="30"/>
        <v/>
      </c>
      <c r="E647" s="1">
        <f t="shared" si="31"/>
        <v>950</v>
      </c>
      <c r="F647" s="1">
        <f t="shared" si="32"/>
        <v>490</v>
      </c>
    </row>
    <row r="648" spans="1:6" x14ac:dyDescent="0.25">
      <c r="A648" s="2">
        <v>39349</v>
      </c>
      <c r="B648" s="1" t="s">
        <v>55</v>
      </c>
      <c r="C648" s="1">
        <v>105</v>
      </c>
      <c r="D648" s="1" t="str">
        <f t="shared" si="30"/>
        <v/>
      </c>
      <c r="E648" s="1">
        <f t="shared" si="31"/>
        <v>1055</v>
      </c>
      <c r="F648" s="1">
        <f t="shared" si="32"/>
        <v>1050</v>
      </c>
    </row>
    <row r="649" spans="1:6" x14ac:dyDescent="0.25">
      <c r="A649" s="2">
        <v>39457</v>
      </c>
      <c r="B649" s="1" t="s">
        <v>55</v>
      </c>
      <c r="C649" s="1">
        <v>130</v>
      </c>
      <c r="D649" s="1" t="str">
        <f t="shared" si="30"/>
        <v/>
      </c>
      <c r="E649" s="1">
        <f t="shared" si="31"/>
        <v>1185</v>
      </c>
      <c r="F649" s="1">
        <f t="shared" si="32"/>
        <v>1300</v>
      </c>
    </row>
    <row r="650" spans="1:6" x14ac:dyDescent="0.25">
      <c r="A650" s="2">
        <v>39462</v>
      </c>
      <c r="B650" s="1" t="s">
        <v>55</v>
      </c>
      <c r="C650" s="1">
        <v>176</v>
      </c>
      <c r="D650" s="1" t="str">
        <f t="shared" si="30"/>
        <v/>
      </c>
      <c r="E650" s="1">
        <f t="shared" si="31"/>
        <v>1361</v>
      </c>
      <c r="F650" s="1">
        <f t="shared" si="32"/>
        <v>1760</v>
      </c>
    </row>
    <row r="651" spans="1:6" x14ac:dyDescent="0.25">
      <c r="A651" s="2">
        <v>39465</v>
      </c>
      <c r="B651" s="1" t="s">
        <v>55</v>
      </c>
      <c r="C651" s="1">
        <v>97</v>
      </c>
      <c r="D651" s="1" t="str">
        <f t="shared" si="30"/>
        <v/>
      </c>
      <c r="E651" s="1">
        <f t="shared" si="31"/>
        <v>1458</v>
      </c>
      <c r="F651" s="1">
        <f t="shared" si="32"/>
        <v>970</v>
      </c>
    </row>
    <row r="652" spans="1:6" x14ac:dyDescent="0.25">
      <c r="A652" s="2">
        <v>39572</v>
      </c>
      <c r="B652" s="1" t="s">
        <v>55</v>
      </c>
      <c r="C652" s="1">
        <v>44</v>
      </c>
      <c r="D652" s="1" t="str">
        <f t="shared" si="30"/>
        <v/>
      </c>
      <c r="E652" s="1">
        <f t="shared" si="31"/>
        <v>1502</v>
      </c>
      <c r="F652" s="1">
        <f t="shared" si="32"/>
        <v>440</v>
      </c>
    </row>
    <row r="653" spans="1:6" x14ac:dyDescent="0.25">
      <c r="A653" s="2">
        <v>39591</v>
      </c>
      <c r="B653" s="1" t="s">
        <v>55</v>
      </c>
      <c r="C653" s="1">
        <v>121</v>
      </c>
      <c r="D653" s="1" t="str">
        <f t="shared" si="30"/>
        <v/>
      </c>
      <c r="E653" s="1">
        <f t="shared" si="31"/>
        <v>1623</v>
      </c>
      <c r="F653" s="1">
        <f t="shared" si="32"/>
        <v>1210</v>
      </c>
    </row>
    <row r="654" spans="1:6" x14ac:dyDescent="0.25">
      <c r="A654" s="2">
        <v>39602</v>
      </c>
      <c r="B654" s="1" t="s">
        <v>55</v>
      </c>
      <c r="C654" s="1">
        <v>46</v>
      </c>
      <c r="D654" s="1" t="str">
        <f t="shared" si="30"/>
        <v/>
      </c>
      <c r="E654" s="1">
        <f t="shared" si="31"/>
        <v>1669</v>
      </c>
      <c r="F654" s="1">
        <f t="shared" si="32"/>
        <v>460</v>
      </c>
    </row>
    <row r="655" spans="1:6" x14ac:dyDescent="0.25">
      <c r="A655" s="2">
        <v>39605</v>
      </c>
      <c r="B655" s="1" t="s">
        <v>55</v>
      </c>
      <c r="C655" s="1">
        <v>98</v>
      </c>
      <c r="D655" s="1" t="str">
        <f t="shared" si="30"/>
        <v/>
      </c>
      <c r="E655" s="1">
        <f t="shared" si="31"/>
        <v>1767</v>
      </c>
      <c r="F655" s="1">
        <f t="shared" si="32"/>
        <v>980</v>
      </c>
    </row>
    <row r="656" spans="1:6" x14ac:dyDescent="0.25">
      <c r="A656" s="2">
        <v>39631</v>
      </c>
      <c r="B656" s="1" t="s">
        <v>55</v>
      </c>
      <c r="C656" s="1">
        <v>30</v>
      </c>
      <c r="D656" s="1" t="str">
        <f t="shared" si="30"/>
        <v/>
      </c>
      <c r="E656" s="1">
        <f t="shared" si="31"/>
        <v>1797</v>
      </c>
      <c r="F656" s="1">
        <f t="shared" si="32"/>
        <v>300</v>
      </c>
    </row>
    <row r="657" spans="1:6" x14ac:dyDescent="0.25">
      <c r="A657" s="2">
        <v>39733</v>
      </c>
      <c r="B657" s="1" t="s">
        <v>55</v>
      </c>
      <c r="C657" s="1">
        <v>159</v>
      </c>
      <c r="D657" s="1" t="str">
        <f t="shared" si="30"/>
        <v/>
      </c>
      <c r="E657" s="1">
        <f t="shared" si="31"/>
        <v>1956</v>
      </c>
      <c r="F657" s="1">
        <f t="shared" si="32"/>
        <v>1590</v>
      </c>
    </row>
    <row r="658" spans="1:6" x14ac:dyDescent="0.25">
      <c r="A658" s="2">
        <v>39765</v>
      </c>
      <c r="B658" s="1" t="s">
        <v>55</v>
      </c>
      <c r="C658" s="1">
        <v>94</v>
      </c>
      <c r="D658" s="1" t="str">
        <f t="shared" si="30"/>
        <v/>
      </c>
      <c r="E658" s="1">
        <f t="shared" si="31"/>
        <v>2050</v>
      </c>
      <c r="F658" s="1">
        <f t="shared" si="32"/>
        <v>940</v>
      </c>
    </row>
    <row r="659" spans="1:6" x14ac:dyDescent="0.25">
      <c r="A659" s="2">
        <v>39776</v>
      </c>
      <c r="B659" s="1" t="s">
        <v>55</v>
      </c>
      <c r="C659" s="1">
        <v>78</v>
      </c>
      <c r="D659" s="1" t="str">
        <f t="shared" si="30"/>
        <v/>
      </c>
      <c r="E659" s="1">
        <f t="shared" si="31"/>
        <v>2128</v>
      </c>
      <c r="F659" s="1">
        <f t="shared" si="32"/>
        <v>780</v>
      </c>
    </row>
    <row r="660" spans="1:6" x14ac:dyDescent="0.25">
      <c r="A660" s="2">
        <v>39831</v>
      </c>
      <c r="B660" s="1" t="s">
        <v>55</v>
      </c>
      <c r="C660" s="1">
        <v>153</v>
      </c>
      <c r="D660" s="1" t="str">
        <f t="shared" si="30"/>
        <v/>
      </c>
      <c r="E660" s="1">
        <f t="shared" si="31"/>
        <v>2281</v>
      </c>
      <c r="F660" s="1">
        <f t="shared" si="32"/>
        <v>1530</v>
      </c>
    </row>
    <row r="661" spans="1:6" x14ac:dyDescent="0.25">
      <c r="A661" s="2">
        <v>39918</v>
      </c>
      <c r="B661" s="1" t="s">
        <v>55</v>
      </c>
      <c r="C661" s="1">
        <v>107</v>
      </c>
      <c r="D661" s="1" t="str">
        <f t="shared" si="30"/>
        <v/>
      </c>
      <c r="E661" s="1">
        <f t="shared" si="31"/>
        <v>2388</v>
      </c>
      <c r="F661" s="1">
        <f t="shared" si="32"/>
        <v>1070</v>
      </c>
    </row>
    <row r="662" spans="1:6" x14ac:dyDescent="0.25">
      <c r="A662" s="2">
        <v>40031</v>
      </c>
      <c r="B662" s="1" t="s">
        <v>55</v>
      </c>
      <c r="C662" s="1">
        <v>100</v>
      </c>
      <c r="D662" s="1" t="str">
        <f t="shared" si="30"/>
        <v/>
      </c>
      <c r="E662" s="1">
        <f t="shared" si="31"/>
        <v>2488</v>
      </c>
      <c r="F662" s="1">
        <f t="shared" si="32"/>
        <v>1000</v>
      </c>
    </row>
    <row r="663" spans="1:6" x14ac:dyDescent="0.25">
      <c r="A663" s="2">
        <v>40033</v>
      </c>
      <c r="B663" s="1" t="s">
        <v>55</v>
      </c>
      <c r="C663" s="1">
        <v>200</v>
      </c>
      <c r="D663" s="1" t="str">
        <f t="shared" si="30"/>
        <v/>
      </c>
      <c r="E663" s="1">
        <f t="shared" si="31"/>
        <v>2688</v>
      </c>
      <c r="F663" s="1">
        <f t="shared" si="32"/>
        <v>2000</v>
      </c>
    </row>
    <row r="664" spans="1:6" x14ac:dyDescent="0.25">
      <c r="A664" s="2">
        <v>40085</v>
      </c>
      <c r="B664" s="1" t="s">
        <v>55</v>
      </c>
      <c r="C664" s="1">
        <v>179</v>
      </c>
      <c r="D664" s="1" t="str">
        <f t="shared" si="30"/>
        <v/>
      </c>
      <c r="E664" s="1">
        <f t="shared" si="31"/>
        <v>2867</v>
      </c>
      <c r="F664" s="1">
        <f t="shared" si="32"/>
        <v>1790</v>
      </c>
    </row>
    <row r="665" spans="1:6" x14ac:dyDescent="0.25">
      <c r="A665" s="2">
        <v>40267</v>
      </c>
      <c r="B665" s="1" t="s">
        <v>55</v>
      </c>
      <c r="C665" s="1">
        <v>146</v>
      </c>
      <c r="D665" s="1" t="str">
        <f t="shared" si="30"/>
        <v/>
      </c>
      <c r="E665" s="1">
        <f t="shared" si="31"/>
        <v>3013</v>
      </c>
      <c r="F665" s="1">
        <f t="shared" si="32"/>
        <v>1460</v>
      </c>
    </row>
    <row r="666" spans="1:6" x14ac:dyDescent="0.25">
      <c r="A666" s="2">
        <v>40568</v>
      </c>
      <c r="B666" s="1" t="s">
        <v>55</v>
      </c>
      <c r="C666" s="1">
        <v>25</v>
      </c>
      <c r="D666" s="1" t="str">
        <f t="shared" si="30"/>
        <v/>
      </c>
      <c r="E666" s="1">
        <f t="shared" si="31"/>
        <v>3038</v>
      </c>
      <c r="F666" s="1">
        <f t="shared" si="32"/>
        <v>250</v>
      </c>
    </row>
    <row r="667" spans="1:6" x14ac:dyDescent="0.25">
      <c r="A667" s="2">
        <v>40654</v>
      </c>
      <c r="B667" s="1" t="s">
        <v>55</v>
      </c>
      <c r="C667" s="1">
        <v>140</v>
      </c>
      <c r="D667" s="1" t="str">
        <f t="shared" si="30"/>
        <v/>
      </c>
      <c r="E667" s="1">
        <f t="shared" si="31"/>
        <v>3178</v>
      </c>
      <c r="F667" s="1">
        <f t="shared" si="32"/>
        <v>1400</v>
      </c>
    </row>
    <row r="668" spans="1:6" x14ac:dyDescent="0.25">
      <c r="A668" s="2">
        <v>40718</v>
      </c>
      <c r="B668" s="1" t="s">
        <v>55</v>
      </c>
      <c r="C668" s="1">
        <v>170</v>
      </c>
      <c r="D668" s="1" t="str">
        <f t="shared" si="30"/>
        <v/>
      </c>
      <c r="E668" s="1">
        <f t="shared" si="31"/>
        <v>3348</v>
      </c>
      <c r="F668" s="1">
        <f t="shared" si="32"/>
        <v>1700</v>
      </c>
    </row>
    <row r="669" spans="1:6" x14ac:dyDescent="0.25">
      <c r="A669" s="2">
        <v>40822</v>
      </c>
      <c r="B669" s="1" t="s">
        <v>55</v>
      </c>
      <c r="C669" s="1">
        <v>26</v>
      </c>
      <c r="D669" s="1" t="str">
        <f t="shared" si="30"/>
        <v/>
      </c>
      <c r="E669" s="1">
        <f t="shared" si="31"/>
        <v>3374</v>
      </c>
      <c r="F669" s="1">
        <f t="shared" si="32"/>
        <v>260</v>
      </c>
    </row>
    <row r="670" spans="1:6" x14ac:dyDescent="0.25">
      <c r="A670" s="2">
        <v>40850</v>
      </c>
      <c r="B670" s="1" t="s">
        <v>55</v>
      </c>
      <c r="C670" s="1">
        <v>46</v>
      </c>
      <c r="D670" s="1" t="str">
        <f t="shared" si="30"/>
        <v/>
      </c>
      <c r="E670" s="1">
        <f t="shared" si="31"/>
        <v>3420</v>
      </c>
      <c r="F670" s="1">
        <f t="shared" si="32"/>
        <v>460</v>
      </c>
    </row>
    <row r="671" spans="1:6" x14ac:dyDescent="0.25">
      <c r="A671" s="2">
        <v>40865</v>
      </c>
      <c r="B671" s="1" t="s">
        <v>55</v>
      </c>
      <c r="C671" s="1">
        <v>130</v>
      </c>
      <c r="D671" s="1" t="str">
        <f t="shared" si="30"/>
        <v/>
      </c>
      <c r="E671" s="1">
        <f t="shared" si="31"/>
        <v>3550</v>
      </c>
      <c r="F671" s="1">
        <f t="shared" si="32"/>
        <v>1300</v>
      </c>
    </row>
    <row r="672" spans="1:6" x14ac:dyDescent="0.25">
      <c r="A672" s="2">
        <v>41043</v>
      </c>
      <c r="B672" s="1" t="s">
        <v>55</v>
      </c>
      <c r="C672" s="1">
        <v>111</v>
      </c>
      <c r="D672" s="1" t="str">
        <f t="shared" si="30"/>
        <v/>
      </c>
      <c r="E672" s="1">
        <f t="shared" si="31"/>
        <v>3661</v>
      </c>
      <c r="F672" s="1">
        <f t="shared" si="32"/>
        <v>1110</v>
      </c>
    </row>
    <row r="673" spans="1:6" x14ac:dyDescent="0.25">
      <c r="A673" s="2">
        <v>41095</v>
      </c>
      <c r="B673" s="1" t="s">
        <v>55</v>
      </c>
      <c r="C673" s="1">
        <v>106</v>
      </c>
      <c r="D673" s="1" t="str">
        <f t="shared" si="30"/>
        <v/>
      </c>
      <c r="E673" s="1">
        <f t="shared" si="31"/>
        <v>3767</v>
      </c>
      <c r="F673" s="1">
        <f t="shared" si="32"/>
        <v>1060</v>
      </c>
    </row>
    <row r="674" spans="1:6" x14ac:dyDescent="0.25">
      <c r="A674" s="2">
        <v>41124</v>
      </c>
      <c r="B674" s="1" t="s">
        <v>55</v>
      </c>
      <c r="C674" s="1">
        <v>170</v>
      </c>
      <c r="D674" s="1" t="str">
        <f t="shared" si="30"/>
        <v/>
      </c>
      <c r="E674" s="1">
        <f t="shared" si="31"/>
        <v>3937</v>
      </c>
      <c r="F674" s="1">
        <f t="shared" si="32"/>
        <v>1700</v>
      </c>
    </row>
    <row r="675" spans="1:6" x14ac:dyDescent="0.25">
      <c r="A675" s="2">
        <v>41137</v>
      </c>
      <c r="B675" s="1" t="s">
        <v>55</v>
      </c>
      <c r="C675" s="1">
        <v>64</v>
      </c>
      <c r="D675" s="1" t="str">
        <f t="shared" si="30"/>
        <v/>
      </c>
      <c r="E675" s="1">
        <f t="shared" si="31"/>
        <v>4001</v>
      </c>
      <c r="F675" s="1">
        <f t="shared" si="32"/>
        <v>640</v>
      </c>
    </row>
    <row r="676" spans="1:6" x14ac:dyDescent="0.25">
      <c r="A676" s="2">
        <v>41287</v>
      </c>
      <c r="B676" s="1" t="s">
        <v>55</v>
      </c>
      <c r="C676" s="1">
        <v>37</v>
      </c>
      <c r="D676" s="1" t="str">
        <f t="shared" si="30"/>
        <v/>
      </c>
      <c r="E676" s="1">
        <f t="shared" si="31"/>
        <v>4038</v>
      </c>
      <c r="F676" s="1">
        <f t="shared" si="32"/>
        <v>370</v>
      </c>
    </row>
    <row r="677" spans="1:6" x14ac:dyDescent="0.25">
      <c r="A677" s="2">
        <v>41668</v>
      </c>
      <c r="B677" s="1" t="s">
        <v>55</v>
      </c>
      <c r="C677" s="1">
        <v>118</v>
      </c>
      <c r="D677" s="1" t="str">
        <f t="shared" si="30"/>
        <v/>
      </c>
      <c r="E677" s="1">
        <f t="shared" si="31"/>
        <v>4156</v>
      </c>
      <c r="F677" s="1">
        <f t="shared" si="32"/>
        <v>1180</v>
      </c>
    </row>
    <row r="678" spans="1:6" x14ac:dyDescent="0.25">
      <c r="A678" s="2">
        <v>41741</v>
      </c>
      <c r="B678" s="1" t="s">
        <v>55</v>
      </c>
      <c r="C678" s="1">
        <v>166</v>
      </c>
      <c r="D678" s="1" t="str">
        <f t="shared" si="30"/>
        <v/>
      </c>
      <c r="E678" s="1">
        <f t="shared" si="31"/>
        <v>4322</v>
      </c>
      <c r="F678" s="1">
        <f t="shared" si="32"/>
        <v>1660</v>
      </c>
    </row>
    <row r="679" spans="1:6" x14ac:dyDescent="0.25">
      <c r="A679" s="2">
        <v>41743</v>
      </c>
      <c r="B679" s="1" t="s">
        <v>55</v>
      </c>
      <c r="C679" s="1">
        <v>121</v>
      </c>
      <c r="D679" s="1" t="str">
        <f t="shared" si="30"/>
        <v/>
      </c>
      <c r="E679" s="1">
        <f t="shared" si="31"/>
        <v>4443</v>
      </c>
      <c r="F679" s="1">
        <f t="shared" si="32"/>
        <v>1210</v>
      </c>
    </row>
    <row r="680" spans="1:6" x14ac:dyDescent="0.25">
      <c r="A680" s="2">
        <v>41868</v>
      </c>
      <c r="B680" s="1" t="s">
        <v>55</v>
      </c>
      <c r="C680" s="1">
        <v>35</v>
      </c>
      <c r="D680" s="1" t="str">
        <f t="shared" si="30"/>
        <v/>
      </c>
      <c r="E680" s="1">
        <f t="shared" si="31"/>
        <v>4478</v>
      </c>
      <c r="F680" s="1">
        <f t="shared" si="32"/>
        <v>350</v>
      </c>
    </row>
    <row r="681" spans="1:6" x14ac:dyDescent="0.25">
      <c r="A681" s="2">
        <v>41945</v>
      </c>
      <c r="B681" s="1" t="s">
        <v>55</v>
      </c>
      <c r="C681" s="1">
        <v>171</v>
      </c>
      <c r="D681" s="1" t="str">
        <f t="shared" si="30"/>
        <v/>
      </c>
      <c r="E681" s="1">
        <f t="shared" si="31"/>
        <v>4649</v>
      </c>
      <c r="F681" s="1">
        <f t="shared" si="32"/>
        <v>1710</v>
      </c>
    </row>
    <row r="682" spans="1:6" x14ac:dyDescent="0.25">
      <c r="A682" s="2">
        <v>41950</v>
      </c>
      <c r="B682" s="1" t="s">
        <v>55</v>
      </c>
      <c r="C682" s="1">
        <v>179</v>
      </c>
      <c r="D682" s="1" t="str">
        <f t="shared" si="30"/>
        <v/>
      </c>
      <c r="E682" s="1">
        <f t="shared" si="31"/>
        <v>4828</v>
      </c>
      <c r="F682" s="1">
        <f t="shared" si="32"/>
        <v>1790</v>
      </c>
    </row>
    <row r="683" spans="1:6" x14ac:dyDescent="0.25">
      <c r="A683" s="2">
        <v>41992</v>
      </c>
      <c r="B683" s="1" t="s">
        <v>55</v>
      </c>
      <c r="C683" s="1">
        <v>98</v>
      </c>
      <c r="D683" s="1" t="str">
        <f t="shared" si="30"/>
        <v/>
      </c>
      <c r="E683" s="1">
        <f t="shared" si="31"/>
        <v>4926</v>
      </c>
      <c r="F683" s="1">
        <f t="shared" si="32"/>
        <v>980</v>
      </c>
    </row>
    <row r="684" spans="1:6" x14ac:dyDescent="0.25">
      <c r="A684" s="2">
        <v>40246</v>
      </c>
      <c r="B684" s="1" t="s">
        <v>208</v>
      </c>
      <c r="C684" s="1">
        <v>7</v>
      </c>
      <c r="D684" s="1" t="str">
        <f t="shared" si="30"/>
        <v>NOWY KLIENT</v>
      </c>
      <c r="E684" s="1">
        <f t="shared" si="31"/>
        <v>7</v>
      </c>
      <c r="F684" s="1">
        <f t="shared" si="32"/>
        <v>0</v>
      </c>
    </row>
    <row r="685" spans="1:6" x14ac:dyDescent="0.25">
      <c r="A685" s="2">
        <v>41283</v>
      </c>
      <c r="B685" s="1" t="s">
        <v>208</v>
      </c>
      <c r="C685" s="1">
        <v>16</v>
      </c>
      <c r="D685" s="1" t="str">
        <f t="shared" si="30"/>
        <v/>
      </c>
      <c r="E685" s="1">
        <f t="shared" si="31"/>
        <v>23</v>
      </c>
      <c r="F685" s="1">
        <f t="shared" si="32"/>
        <v>0</v>
      </c>
    </row>
    <row r="686" spans="1:6" x14ac:dyDescent="0.25">
      <c r="A686" s="2">
        <v>38780</v>
      </c>
      <c r="B686" s="1" t="s">
        <v>97</v>
      </c>
      <c r="C686" s="1">
        <v>16</v>
      </c>
      <c r="D686" s="1" t="str">
        <f t="shared" si="30"/>
        <v>NOWY KLIENT</v>
      </c>
      <c r="E686" s="1">
        <f t="shared" si="31"/>
        <v>16</v>
      </c>
      <c r="F686" s="1">
        <f t="shared" si="32"/>
        <v>0</v>
      </c>
    </row>
    <row r="687" spans="1:6" x14ac:dyDescent="0.25">
      <c r="A687" s="2">
        <v>38853</v>
      </c>
      <c r="B687" s="1" t="s">
        <v>97</v>
      </c>
      <c r="C687" s="1">
        <v>13</v>
      </c>
      <c r="D687" s="1" t="str">
        <f t="shared" si="30"/>
        <v/>
      </c>
      <c r="E687" s="1">
        <f t="shared" si="31"/>
        <v>29</v>
      </c>
      <c r="F687" s="1">
        <f t="shared" si="32"/>
        <v>0</v>
      </c>
    </row>
    <row r="688" spans="1:6" x14ac:dyDescent="0.25">
      <c r="A688" s="2">
        <v>40084</v>
      </c>
      <c r="B688" s="1" t="s">
        <v>97</v>
      </c>
      <c r="C688" s="1">
        <v>5</v>
      </c>
      <c r="D688" s="1" t="str">
        <f t="shared" si="30"/>
        <v/>
      </c>
      <c r="E688" s="1">
        <f t="shared" si="31"/>
        <v>34</v>
      </c>
      <c r="F688" s="1">
        <f t="shared" si="32"/>
        <v>0</v>
      </c>
    </row>
    <row r="689" spans="1:6" x14ac:dyDescent="0.25">
      <c r="A689" s="2">
        <v>41639</v>
      </c>
      <c r="B689" s="1" t="s">
        <v>97</v>
      </c>
      <c r="C689" s="1">
        <v>8</v>
      </c>
      <c r="D689" s="1" t="str">
        <f t="shared" si="30"/>
        <v/>
      </c>
      <c r="E689" s="1">
        <f t="shared" si="31"/>
        <v>42</v>
      </c>
      <c r="F689" s="1">
        <f t="shared" si="32"/>
        <v>0</v>
      </c>
    </row>
    <row r="690" spans="1:6" x14ac:dyDescent="0.25">
      <c r="A690" s="2">
        <v>40361</v>
      </c>
      <c r="B690" s="1" t="s">
        <v>213</v>
      </c>
      <c r="C690" s="1">
        <v>13</v>
      </c>
      <c r="D690" s="1" t="str">
        <f t="shared" si="30"/>
        <v>NOWY KLIENT</v>
      </c>
      <c r="E690" s="1">
        <f t="shared" si="31"/>
        <v>13</v>
      </c>
      <c r="F690" s="1">
        <f t="shared" si="32"/>
        <v>0</v>
      </c>
    </row>
    <row r="691" spans="1:6" x14ac:dyDescent="0.25">
      <c r="A691" s="2">
        <v>41167</v>
      </c>
      <c r="B691" s="1" t="s">
        <v>230</v>
      </c>
      <c r="C691" s="1">
        <v>20</v>
      </c>
      <c r="D691" s="1" t="str">
        <f t="shared" si="30"/>
        <v>NOWY KLIENT</v>
      </c>
      <c r="E691" s="1">
        <f t="shared" si="31"/>
        <v>20</v>
      </c>
      <c r="F691" s="1">
        <f t="shared" si="32"/>
        <v>0</v>
      </c>
    </row>
    <row r="692" spans="1:6" x14ac:dyDescent="0.25">
      <c r="A692" s="2">
        <v>38412</v>
      </c>
      <c r="B692" s="1" t="s">
        <v>24</v>
      </c>
      <c r="C692" s="1">
        <v>204</v>
      </c>
      <c r="D692" s="1" t="str">
        <f t="shared" si="30"/>
        <v>NOWY KLIENT</v>
      </c>
      <c r="E692" s="1">
        <f t="shared" si="31"/>
        <v>204</v>
      </c>
      <c r="F692" s="1">
        <f t="shared" si="32"/>
        <v>1020</v>
      </c>
    </row>
    <row r="693" spans="1:6" x14ac:dyDescent="0.25">
      <c r="A693" s="2">
        <v>38670</v>
      </c>
      <c r="B693" s="1" t="s">
        <v>24</v>
      </c>
      <c r="C693" s="1">
        <v>383</v>
      </c>
      <c r="D693" s="1" t="str">
        <f t="shared" si="30"/>
        <v/>
      </c>
      <c r="E693" s="1">
        <f t="shared" si="31"/>
        <v>587</v>
      </c>
      <c r="F693" s="1">
        <f t="shared" si="32"/>
        <v>1915</v>
      </c>
    </row>
    <row r="694" spans="1:6" x14ac:dyDescent="0.25">
      <c r="A694" s="2">
        <v>38824</v>
      </c>
      <c r="B694" s="1" t="s">
        <v>24</v>
      </c>
      <c r="C694" s="1">
        <v>127</v>
      </c>
      <c r="D694" s="1" t="str">
        <f t="shared" si="30"/>
        <v/>
      </c>
      <c r="E694" s="1">
        <f t="shared" si="31"/>
        <v>714</v>
      </c>
      <c r="F694" s="1">
        <f t="shared" si="32"/>
        <v>635</v>
      </c>
    </row>
    <row r="695" spans="1:6" x14ac:dyDescent="0.25">
      <c r="A695" s="2">
        <v>38857</v>
      </c>
      <c r="B695" s="1" t="s">
        <v>24</v>
      </c>
      <c r="C695" s="1">
        <v>412</v>
      </c>
      <c r="D695" s="1" t="str">
        <f t="shared" si="30"/>
        <v/>
      </c>
      <c r="E695" s="1">
        <f t="shared" si="31"/>
        <v>1126</v>
      </c>
      <c r="F695" s="1">
        <f t="shared" si="32"/>
        <v>4120</v>
      </c>
    </row>
    <row r="696" spans="1:6" x14ac:dyDescent="0.25">
      <c r="A696" s="2">
        <v>39263</v>
      </c>
      <c r="B696" s="1" t="s">
        <v>24</v>
      </c>
      <c r="C696" s="1">
        <v>291</v>
      </c>
      <c r="D696" s="1" t="str">
        <f t="shared" si="30"/>
        <v/>
      </c>
      <c r="E696" s="1">
        <f t="shared" si="31"/>
        <v>1417</v>
      </c>
      <c r="F696" s="1">
        <f t="shared" si="32"/>
        <v>2910</v>
      </c>
    </row>
    <row r="697" spans="1:6" x14ac:dyDescent="0.25">
      <c r="A697" s="2">
        <v>39318</v>
      </c>
      <c r="B697" s="1" t="s">
        <v>24</v>
      </c>
      <c r="C697" s="1">
        <v>445</v>
      </c>
      <c r="D697" s="1" t="str">
        <f t="shared" si="30"/>
        <v/>
      </c>
      <c r="E697" s="1">
        <f t="shared" si="31"/>
        <v>1862</v>
      </c>
      <c r="F697" s="1">
        <f t="shared" si="32"/>
        <v>4450</v>
      </c>
    </row>
    <row r="698" spans="1:6" x14ac:dyDescent="0.25">
      <c r="A698" s="2">
        <v>39371</v>
      </c>
      <c r="B698" s="1" t="s">
        <v>24</v>
      </c>
      <c r="C698" s="1">
        <v>369</v>
      </c>
      <c r="D698" s="1" t="str">
        <f t="shared" si="30"/>
        <v/>
      </c>
      <c r="E698" s="1">
        <f t="shared" si="31"/>
        <v>2231</v>
      </c>
      <c r="F698" s="1">
        <f t="shared" si="32"/>
        <v>3690</v>
      </c>
    </row>
    <row r="699" spans="1:6" x14ac:dyDescent="0.25">
      <c r="A699" s="2">
        <v>39456</v>
      </c>
      <c r="B699" s="1" t="s">
        <v>24</v>
      </c>
      <c r="C699" s="1">
        <v>412</v>
      </c>
      <c r="D699" s="1" t="str">
        <f t="shared" si="30"/>
        <v/>
      </c>
      <c r="E699" s="1">
        <f t="shared" si="31"/>
        <v>2643</v>
      </c>
      <c r="F699" s="1">
        <f t="shared" si="32"/>
        <v>4120</v>
      </c>
    </row>
    <row r="700" spans="1:6" x14ac:dyDescent="0.25">
      <c r="A700" s="2">
        <v>39481</v>
      </c>
      <c r="B700" s="1" t="s">
        <v>24</v>
      </c>
      <c r="C700" s="1">
        <v>171</v>
      </c>
      <c r="D700" s="1" t="str">
        <f t="shared" si="30"/>
        <v/>
      </c>
      <c r="E700" s="1">
        <f t="shared" si="31"/>
        <v>2814</v>
      </c>
      <c r="F700" s="1">
        <f t="shared" si="32"/>
        <v>1710</v>
      </c>
    </row>
    <row r="701" spans="1:6" x14ac:dyDescent="0.25">
      <c r="A701" s="2">
        <v>39484</v>
      </c>
      <c r="B701" s="1" t="s">
        <v>24</v>
      </c>
      <c r="C701" s="1">
        <v>365</v>
      </c>
      <c r="D701" s="1" t="str">
        <f t="shared" si="30"/>
        <v/>
      </c>
      <c r="E701" s="1">
        <f t="shared" si="31"/>
        <v>3179</v>
      </c>
      <c r="F701" s="1">
        <f t="shared" si="32"/>
        <v>3650</v>
      </c>
    </row>
    <row r="702" spans="1:6" x14ac:dyDescent="0.25">
      <c r="A702" s="2">
        <v>39544</v>
      </c>
      <c r="B702" s="1" t="s">
        <v>24</v>
      </c>
      <c r="C702" s="1">
        <v>176</v>
      </c>
      <c r="D702" s="1" t="str">
        <f t="shared" si="30"/>
        <v/>
      </c>
      <c r="E702" s="1">
        <f t="shared" si="31"/>
        <v>3355</v>
      </c>
      <c r="F702" s="1">
        <f t="shared" si="32"/>
        <v>1760</v>
      </c>
    </row>
    <row r="703" spans="1:6" x14ac:dyDescent="0.25">
      <c r="A703" s="2">
        <v>39764</v>
      </c>
      <c r="B703" s="1" t="s">
        <v>24</v>
      </c>
      <c r="C703" s="1">
        <v>226</v>
      </c>
      <c r="D703" s="1" t="str">
        <f t="shared" si="30"/>
        <v/>
      </c>
      <c r="E703" s="1">
        <f t="shared" si="31"/>
        <v>3581</v>
      </c>
      <c r="F703" s="1">
        <f t="shared" si="32"/>
        <v>2260</v>
      </c>
    </row>
    <row r="704" spans="1:6" x14ac:dyDescent="0.25">
      <c r="A704" s="2">
        <v>39859</v>
      </c>
      <c r="B704" s="1" t="s">
        <v>24</v>
      </c>
      <c r="C704" s="1">
        <v>284</v>
      </c>
      <c r="D704" s="1" t="str">
        <f t="shared" si="30"/>
        <v/>
      </c>
      <c r="E704" s="1">
        <f t="shared" si="31"/>
        <v>3865</v>
      </c>
      <c r="F704" s="1">
        <f t="shared" si="32"/>
        <v>2840</v>
      </c>
    </row>
    <row r="705" spans="1:6" x14ac:dyDescent="0.25">
      <c r="A705" s="2">
        <v>40381</v>
      </c>
      <c r="B705" s="1" t="s">
        <v>24</v>
      </c>
      <c r="C705" s="1">
        <v>138</v>
      </c>
      <c r="D705" s="1" t="str">
        <f t="shared" si="30"/>
        <v/>
      </c>
      <c r="E705" s="1">
        <f t="shared" si="31"/>
        <v>4003</v>
      </c>
      <c r="F705" s="1">
        <f t="shared" si="32"/>
        <v>1380</v>
      </c>
    </row>
    <row r="706" spans="1:6" x14ac:dyDescent="0.25">
      <c r="A706" s="2">
        <v>40701</v>
      </c>
      <c r="B706" s="1" t="s">
        <v>24</v>
      </c>
      <c r="C706" s="1">
        <v>110</v>
      </c>
      <c r="D706" s="1" t="str">
        <f t="shared" si="30"/>
        <v/>
      </c>
      <c r="E706" s="1">
        <f t="shared" si="31"/>
        <v>4113</v>
      </c>
      <c r="F706" s="1">
        <f t="shared" si="32"/>
        <v>1100</v>
      </c>
    </row>
    <row r="707" spans="1:6" x14ac:dyDescent="0.25">
      <c r="A707" s="2">
        <v>40789</v>
      </c>
      <c r="B707" s="1" t="s">
        <v>24</v>
      </c>
      <c r="C707" s="1">
        <v>310</v>
      </c>
      <c r="D707" s="1" t="str">
        <f t="shared" si="30"/>
        <v/>
      </c>
      <c r="E707" s="1">
        <f t="shared" si="31"/>
        <v>4423</v>
      </c>
      <c r="F707" s="1">
        <f t="shared" si="32"/>
        <v>3100</v>
      </c>
    </row>
    <row r="708" spans="1:6" x14ac:dyDescent="0.25">
      <c r="A708" s="2">
        <v>40800</v>
      </c>
      <c r="B708" s="1" t="s">
        <v>24</v>
      </c>
      <c r="C708" s="1">
        <v>230</v>
      </c>
      <c r="D708" s="1" t="str">
        <f t="shared" ref="D708:D771" si="33">IF(B708&lt;&gt;B707,"NOWY KLIENT","")</f>
        <v/>
      </c>
      <c r="E708" s="1">
        <f t="shared" ref="E708:E771" si="34">IF(D708&lt;&gt;"NOWY KLIENT", C708+E707,C708)</f>
        <v>4653</v>
      </c>
      <c r="F708" s="1">
        <f t="shared" si="32"/>
        <v>2300</v>
      </c>
    </row>
    <row r="709" spans="1:6" x14ac:dyDescent="0.25">
      <c r="A709" s="2">
        <v>40895</v>
      </c>
      <c r="B709" s="1" t="s">
        <v>24</v>
      </c>
      <c r="C709" s="1">
        <v>236</v>
      </c>
      <c r="D709" s="1" t="str">
        <f t="shared" si="33"/>
        <v/>
      </c>
      <c r="E709" s="1">
        <f t="shared" si="34"/>
        <v>4889</v>
      </c>
      <c r="F709" s="1">
        <f t="shared" ref="F709:F772" si="35">IF(E709&gt;=10000,C709*20,IF(E709&gt;=1000,C709*10,IF(E709&gt;=100,C709*5,0)))</f>
        <v>2360</v>
      </c>
    </row>
    <row r="710" spans="1:6" x14ac:dyDescent="0.25">
      <c r="A710" s="2">
        <v>41130</v>
      </c>
      <c r="B710" s="1" t="s">
        <v>24</v>
      </c>
      <c r="C710" s="1">
        <v>190</v>
      </c>
      <c r="D710" s="1" t="str">
        <f t="shared" si="33"/>
        <v/>
      </c>
      <c r="E710" s="1">
        <f t="shared" si="34"/>
        <v>5079</v>
      </c>
      <c r="F710" s="1">
        <f t="shared" si="35"/>
        <v>1900</v>
      </c>
    </row>
    <row r="711" spans="1:6" x14ac:dyDescent="0.25">
      <c r="A711" s="2">
        <v>41770</v>
      </c>
      <c r="B711" s="1" t="s">
        <v>24</v>
      </c>
      <c r="C711" s="1">
        <v>386</v>
      </c>
      <c r="D711" s="1" t="str">
        <f t="shared" si="33"/>
        <v/>
      </c>
      <c r="E711" s="1">
        <f t="shared" si="34"/>
        <v>5465</v>
      </c>
      <c r="F711" s="1">
        <f t="shared" si="35"/>
        <v>3860</v>
      </c>
    </row>
    <row r="712" spans="1:6" x14ac:dyDescent="0.25">
      <c r="A712" s="2">
        <v>41978</v>
      </c>
      <c r="B712" s="1" t="s">
        <v>24</v>
      </c>
      <c r="C712" s="1">
        <v>332</v>
      </c>
      <c r="D712" s="1" t="str">
        <f t="shared" si="33"/>
        <v/>
      </c>
      <c r="E712" s="1">
        <f t="shared" si="34"/>
        <v>5797</v>
      </c>
      <c r="F712" s="1">
        <f t="shared" si="35"/>
        <v>3320</v>
      </c>
    </row>
    <row r="713" spans="1:6" x14ac:dyDescent="0.25">
      <c r="A713" s="2">
        <v>39834</v>
      </c>
      <c r="B713" s="1" t="s">
        <v>179</v>
      </c>
      <c r="C713" s="1">
        <v>16</v>
      </c>
      <c r="D713" s="1" t="str">
        <f t="shared" si="33"/>
        <v>NOWY KLIENT</v>
      </c>
      <c r="E713" s="1">
        <f t="shared" si="34"/>
        <v>16</v>
      </c>
      <c r="F713" s="1">
        <f t="shared" si="35"/>
        <v>0</v>
      </c>
    </row>
    <row r="714" spans="1:6" x14ac:dyDescent="0.25">
      <c r="A714" s="2">
        <v>38589</v>
      </c>
      <c r="B714" s="1" t="s">
        <v>74</v>
      </c>
      <c r="C714" s="1">
        <v>11</v>
      </c>
      <c r="D714" s="1" t="str">
        <f t="shared" si="33"/>
        <v>NOWY KLIENT</v>
      </c>
      <c r="E714" s="1">
        <f t="shared" si="34"/>
        <v>11</v>
      </c>
      <c r="F714" s="1">
        <f t="shared" si="35"/>
        <v>0</v>
      </c>
    </row>
    <row r="715" spans="1:6" x14ac:dyDescent="0.25">
      <c r="A715" s="2">
        <v>40103</v>
      </c>
      <c r="B715" s="1" t="s">
        <v>74</v>
      </c>
      <c r="C715" s="1">
        <v>6</v>
      </c>
      <c r="D715" s="1" t="str">
        <f t="shared" si="33"/>
        <v/>
      </c>
      <c r="E715" s="1">
        <f t="shared" si="34"/>
        <v>17</v>
      </c>
      <c r="F715" s="1">
        <f t="shared" si="35"/>
        <v>0</v>
      </c>
    </row>
    <row r="716" spans="1:6" x14ac:dyDescent="0.25">
      <c r="A716" s="2">
        <v>40992</v>
      </c>
      <c r="B716" s="1" t="s">
        <v>74</v>
      </c>
      <c r="C716" s="1">
        <v>11</v>
      </c>
      <c r="D716" s="1" t="str">
        <f t="shared" si="33"/>
        <v/>
      </c>
      <c r="E716" s="1">
        <f t="shared" si="34"/>
        <v>28</v>
      </c>
      <c r="F716" s="1">
        <f t="shared" si="35"/>
        <v>0</v>
      </c>
    </row>
    <row r="717" spans="1:6" x14ac:dyDescent="0.25">
      <c r="A717" s="2">
        <v>41981</v>
      </c>
      <c r="B717" s="1" t="s">
        <v>74</v>
      </c>
      <c r="C717" s="1">
        <v>10</v>
      </c>
      <c r="D717" s="1" t="str">
        <f t="shared" si="33"/>
        <v/>
      </c>
      <c r="E717" s="1">
        <f t="shared" si="34"/>
        <v>38</v>
      </c>
      <c r="F717" s="1">
        <f t="shared" si="35"/>
        <v>0</v>
      </c>
    </row>
    <row r="718" spans="1:6" x14ac:dyDescent="0.25">
      <c r="A718" s="2">
        <v>40237</v>
      </c>
      <c r="B718" s="1" t="s">
        <v>207</v>
      </c>
      <c r="C718" s="1">
        <v>20</v>
      </c>
      <c r="D718" s="1" t="str">
        <f t="shared" si="33"/>
        <v>NOWY KLIENT</v>
      </c>
      <c r="E718" s="1">
        <f t="shared" si="34"/>
        <v>20</v>
      </c>
      <c r="F718" s="1">
        <f t="shared" si="35"/>
        <v>0</v>
      </c>
    </row>
    <row r="719" spans="1:6" x14ac:dyDescent="0.25">
      <c r="A719" s="2">
        <v>41616</v>
      </c>
      <c r="B719" s="1" t="s">
        <v>207</v>
      </c>
      <c r="C719" s="1">
        <v>9</v>
      </c>
      <c r="D719" s="1" t="str">
        <f t="shared" si="33"/>
        <v/>
      </c>
      <c r="E719" s="1">
        <f t="shared" si="34"/>
        <v>29</v>
      </c>
      <c r="F719" s="1">
        <f t="shared" si="35"/>
        <v>0</v>
      </c>
    </row>
    <row r="720" spans="1:6" x14ac:dyDescent="0.25">
      <c r="A720" s="2">
        <v>38847</v>
      </c>
      <c r="B720" s="1" t="s">
        <v>107</v>
      </c>
      <c r="C720" s="1">
        <v>20</v>
      </c>
      <c r="D720" s="1" t="str">
        <f t="shared" si="33"/>
        <v>NOWY KLIENT</v>
      </c>
      <c r="E720" s="1">
        <f t="shared" si="34"/>
        <v>20</v>
      </c>
      <c r="F720" s="1">
        <f t="shared" si="35"/>
        <v>0</v>
      </c>
    </row>
    <row r="721" spans="1:6" x14ac:dyDescent="0.25">
      <c r="A721" s="2">
        <v>38393</v>
      </c>
      <c r="B721" s="1" t="s">
        <v>16</v>
      </c>
      <c r="C721" s="1">
        <v>6</v>
      </c>
      <c r="D721" s="1" t="str">
        <f t="shared" si="33"/>
        <v>NOWY KLIENT</v>
      </c>
      <c r="E721" s="1">
        <f t="shared" si="34"/>
        <v>6</v>
      </c>
      <c r="F721" s="1">
        <f t="shared" si="35"/>
        <v>0</v>
      </c>
    </row>
    <row r="722" spans="1:6" x14ac:dyDescent="0.25">
      <c r="A722" s="2">
        <v>38633</v>
      </c>
      <c r="B722" s="1" t="s">
        <v>16</v>
      </c>
      <c r="C722" s="1">
        <v>8</v>
      </c>
      <c r="D722" s="1" t="str">
        <f t="shared" si="33"/>
        <v/>
      </c>
      <c r="E722" s="1">
        <f t="shared" si="34"/>
        <v>14</v>
      </c>
      <c r="F722" s="1">
        <f t="shared" si="35"/>
        <v>0</v>
      </c>
    </row>
    <row r="723" spans="1:6" x14ac:dyDescent="0.25">
      <c r="A723" s="2">
        <v>39430</v>
      </c>
      <c r="B723" s="1" t="s">
        <v>16</v>
      </c>
      <c r="C723" s="1">
        <v>7</v>
      </c>
      <c r="D723" s="1" t="str">
        <f t="shared" si="33"/>
        <v/>
      </c>
      <c r="E723" s="1">
        <f t="shared" si="34"/>
        <v>21</v>
      </c>
      <c r="F723" s="1">
        <f t="shared" si="35"/>
        <v>0</v>
      </c>
    </row>
    <row r="724" spans="1:6" x14ac:dyDescent="0.25">
      <c r="A724" s="2">
        <v>39994</v>
      </c>
      <c r="B724" s="1" t="s">
        <v>16</v>
      </c>
      <c r="C724" s="1">
        <v>10</v>
      </c>
      <c r="D724" s="1" t="str">
        <f t="shared" si="33"/>
        <v/>
      </c>
      <c r="E724" s="1">
        <f t="shared" si="34"/>
        <v>31</v>
      </c>
      <c r="F724" s="1">
        <f t="shared" si="35"/>
        <v>0</v>
      </c>
    </row>
    <row r="725" spans="1:6" x14ac:dyDescent="0.25">
      <c r="A725" s="2">
        <v>41099</v>
      </c>
      <c r="B725" s="1" t="s">
        <v>16</v>
      </c>
      <c r="C725" s="1">
        <v>7</v>
      </c>
      <c r="D725" s="1" t="str">
        <f t="shared" si="33"/>
        <v/>
      </c>
      <c r="E725" s="1">
        <f t="shared" si="34"/>
        <v>38</v>
      </c>
      <c r="F725" s="1">
        <f t="shared" si="35"/>
        <v>0</v>
      </c>
    </row>
    <row r="726" spans="1:6" x14ac:dyDescent="0.25">
      <c r="A726" s="2">
        <v>40647</v>
      </c>
      <c r="B726" s="1" t="s">
        <v>219</v>
      </c>
      <c r="C726" s="1">
        <v>13</v>
      </c>
      <c r="D726" s="1" t="str">
        <f t="shared" si="33"/>
        <v>NOWY KLIENT</v>
      </c>
      <c r="E726" s="1">
        <f t="shared" si="34"/>
        <v>13</v>
      </c>
      <c r="F726" s="1">
        <f t="shared" si="35"/>
        <v>0</v>
      </c>
    </row>
    <row r="727" spans="1:6" x14ac:dyDescent="0.25">
      <c r="A727" s="2">
        <v>41787</v>
      </c>
      <c r="B727" s="1" t="s">
        <v>219</v>
      </c>
      <c r="C727" s="1">
        <v>16</v>
      </c>
      <c r="D727" s="1" t="str">
        <f t="shared" si="33"/>
        <v/>
      </c>
      <c r="E727" s="1">
        <f t="shared" si="34"/>
        <v>29</v>
      </c>
      <c r="F727" s="1">
        <f t="shared" si="35"/>
        <v>0</v>
      </c>
    </row>
    <row r="728" spans="1:6" x14ac:dyDescent="0.25">
      <c r="A728" s="2">
        <v>38560</v>
      </c>
      <c r="B728" s="1" t="s">
        <v>64</v>
      </c>
      <c r="C728" s="1">
        <v>2</v>
      </c>
      <c r="D728" s="1" t="str">
        <f t="shared" si="33"/>
        <v>NOWY KLIENT</v>
      </c>
      <c r="E728" s="1">
        <f t="shared" si="34"/>
        <v>2</v>
      </c>
      <c r="F728" s="1">
        <f t="shared" si="35"/>
        <v>0</v>
      </c>
    </row>
    <row r="729" spans="1:6" x14ac:dyDescent="0.25">
      <c r="A729" s="2">
        <v>38755</v>
      </c>
      <c r="B729" s="1" t="s">
        <v>64</v>
      </c>
      <c r="C729" s="1">
        <v>1</v>
      </c>
      <c r="D729" s="1" t="str">
        <f t="shared" si="33"/>
        <v/>
      </c>
      <c r="E729" s="1">
        <f t="shared" si="34"/>
        <v>3</v>
      </c>
      <c r="F729" s="1">
        <f t="shared" si="35"/>
        <v>0</v>
      </c>
    </row>
    <row r="730" spans="1:6" x14ac:dyDescent="0.25">
      <c r="A730" s="2">
        <v>39632</v>
      </c>
      <c r="B730" s="1" t="s">
        <v>64</v>
      </c>
      <c r="C730" s="1">
        <v>3</v>
      </c>
      <c r="D730" s="1" t="str">
        <f t="shared" si="33"/>
        <v/>
      </c>
      <c r="E730" s="1">
        <f t="shared" si="34"/>
        <v>6</v>
      </c>
      <c r="F730" s="1">
        <f t="shared" si="35"/>
        <v>0</v>
      </c>
    </row>
    <row r="731" spans="1:6" x14ac:dyDescent="0.25">
      <c r="A731" s="2">
        <v>41453</v>
      </c>
      <c r="B731" s="1" t="s">
        <v>64</v>
      </c>
      <c r="C731" s="1">
        <v>13</v>
      </c>
      <c r="D731" s="1" t="str">
        <f t="shared" si="33"/>
        <v/>
      </c>
      <c r="E731" s="1">
        <f t="shared" si="34"/>
        <v>19</v>
      </c>
      <c r="F731" s="1">
        <f t="shared" si="35"/>
        <v>0</v>
      </c>
    </row>
    <row r="732" spans="1:6" x14ac:dyDescent="0.25">
      <c r="A732" s="2">
        <v>41520</v>
      </c>
      <c r="B732" s="1" t="s">
        <v>64</v>
      </c>
      <c r="C732" s="1">
        <v>15</v>
      </c>
      <c r="D732" s="1" t="str">
        <f t="shared" si="33"/>
        <v/>
      </c>
      <c r="E732" s="1">
        <f t="shared" si="34"/>
        <v>34</v>
      </c>
      <c r="F732" s="1">
        <f t="shared" si="35"/>
        <v>0</v>
      </c>
    </row>
    <row r="733" spans="1:6" x14ac:dyDescent="0.25">
      <c r="A733" s="2">
        <v>38356</v>
      </c>
      <c r="B733" s="1" t="s">
        <v>1</v>
      </c>
      <c r="C733" s="1">
        <v>2</v>
      </c>
      <c r="D733" s="1" t="str">
        <f t="shared" si="33"/>
        <v>NOWY KLIENT</v>
      </c>
      <c r="E733" s="1">
        <f t="shared" si="34"/>
        <v>2</v>
      </c>
      <c r="F733" s="1">
        <f t="shared" si="35"/>
        <v>0</v>
      </c>
    </row>
    <row r="734" spans="1:6" x14ac:dyDescent="0.25">
      <c r="A734" s="2">
        <v>38448</v>
      </c>
      <c r="B734" s="1" t="s">
        <v>1</v>
      </c>
      <c r="C734" s="1">
        <v>15</v>
      </c>
      <c r="D734" s="1" t="str">
        <f t="shared" si="33"/>
        <v/>
      </c>
      <c r="E734" s="1">
        <f t="shared" si="34"/>
        <v>17</v>
      </c>
      <c r="F734" s="1">
        <f t="shared" si="35"/>
        <v>0</v>
      </c>
    </row>
    <row r="735" spans="1:6" x14ac:dyDescent="0.25">
      <c r="A735" s="2">
        <v>39808</v>
      </c>
      <c r="B735" s="1" t="s">
        <v>1</v>
      </c>
      <c r="C735" s="1">
        <v>14</v>
      </c>
      <c r="D735" s="1" t="str">
        <f t="shared" si="33"/>
        <v/>
      </c>
      <c r="E735" s="1">
        <f t="shared" si="34"/>
        <v>31</v>
      </c>
      <c r="F735" s="1">
        <f t="shared" si="35"/>
        <v>0</v>
      </c>
    </row>
    <row r="736" spans="1:6" x14ac:dyDescent="0.25">
      <c r="A736" s="2">
        <v>40031</v>
      </c>
      <c r="B736" s="1" t="s">
        <v>1</v>
      </c>
      <c r="C736" s="1">
        <v>18</v>
      </c>
      <c r="D736" s="1" t="str">
        <f t="shared" si="33"/>
        <v/>
      </c>
      <c r="E736" s="1">
        <f t="shared" si="34"/>
        <v>49</v>
      </c>
      <c r="F736" s="1">
        <f t="shared" si="35"/>
        <v>0</v>
      </c>
    </row>
    <row r="737" spans="1:6" x14ac:dyDescent="0.25">
      <c r="A737" s="2">
        <v>41629</v>
      </c>
      <c r="B737" s="1" t="s">
        <v>1</v>
      </c>
      <c r="C737" s="1">
        <v>20</v>
      </c>
      <c r="D737" s="1" t="str">
        <f t="shared" si="33"/>
        <v/>
      </c>
      <c r="E737" s="1">
        <f t="shared" si="34"/>
        <v>69</v>
      </c>
      <c r="F737" s="1">
        <f t="shared" si="35"/>
        <v>0</v>
      </c>
    </row>
    <row r="738" spans="1:6" x14ac:dyDescent="0.25">
      <c r="A738" s="2">
        <v>39496</v>
      </c>
      <c r="B738" s="1" t="s">
        <v>157</v>
      </c>
      <c r="C738" s="1">
        <v>2</v>
      </c>
      <c r="D738" s="1" t="str">
        <f t="shared" si="33"/>
        <v>NOWY KLIENT</v>
      </c>
      <c r="E738" s="1">
        <f t="shared" si="34"/>
        <v>2</v>
      </c>
      <c r="F738" s="1">
        <f t="shared" si="35"/>
        <v>0</v>
      </c>
    </row>
    <row r="739" spans="1:6" x14ac:dyDescent="0.25">
      <c r="A739" s="2">
        <v>40139</v>
      </c>
      <c r="B739" s="1" t="s">
        <v>157</v>
      </c>
      <c r="C739" s="1">
        <v>2</v>
      </c>
      <c r="D739" s="1" t="str">
        <f t="shared" si="33"/>
        <v/>
      </c>
      <c r="E739" s="1">
        <f t="shared" si="34"/>
        <v>4</v>
      </c>
      <c r="F739" s="1">
        <f t="shared" si="35"/>
        <v>0</v>
      </c>
    </row>
    <row r="740" spans="1:6" x14ac:dyDescent="0.25">
      <c r="A740" s="2">
        <v>41913</v>
      </c>
      <c r="B740" s="1" t="s">
        <v>157</v>
      </c>
      <c r="C740" s="1">
        <v>16</v>
      </c>
      <c r="D740" s="1" t="str">
        <f t="shared" si="33"/>
        <v/>
      </c>
      <c r="E740" s="1">
        <f t="shared" si="34"/>
        <v>20</v>
      </c>
      <c r="F740" s="1">
        <f t="shared" si="35"/>
        <v>0</v>
      </c>
    </row>
    <row r="741" spans="1:6" x14ac:dyDescent="0.25">
      <c r="A741" s="2">
        <v>38978</v>
      </c>
      <c r="B741" s="1" t="s">
        <v>125</v>
      </c>
      <c r="C741" s="1">
        <v>8</v>
      </c>
      <c r="D741" s="1" t="str">
        <f t="shared" si="33"/>
        <v>NOWY KLIENT</v>
      </c>
      <c r="E741" s="1">
        <f t="shared" si="34"/>
        <v>8</v>
      </c>
      <c r="F741" s="1">
        <f t="shared" si="35"/>
        <v>0</v>
      </c>
    </row>
    <row r="742" spans="1:6" x14ac:dyDescent="0.25">
      <c r="A742" s="2">
        <v>41061</v>
      </c>
      <c r="B742" s="1" t="s">
        <v>125</v>
      </c>
      <c r="C742" s="1">
        <v>2</v>
      </c>
      <c r="D742" s="1" t="str">
        <f t="shared" si="33"/>
        <v/>
      </c>
      <c r="E742" s="1">
        <f t="shared" si="34"/>
        <v>10</v>
      </c>
      <c r="F742" s="1">
        <f t="shared" si="35"/>
        <v>0</v>
      </c>
    </row>
    <row r="743" spans="1:6" x14ac:dyDescent="0.25">
      <c r="A743" s="2">
        <v>41064</v>
      </c>
      <c r="B743" s="1" t="s">
        <v>125</v>
      </c>
      <c r="C743" s="1">
        <v>8</v>
      </c>
      <c r="D743" s="1" t="str">
        <f t="shared" si="33"/>
        <v/>
      </c>
      <c r="E743" s="1">
        <f t="shared" si="34"/>
        <v>18</v>
      </c>
      <c r="F743" s="1">
        <f t="shared" si="35"/>
        <v>0</v>
      </c>
    </row>
    <row r="744" spans="1:6" x14ac:dyDescent="0.25">
      <c r="A744" s="2">
        <v>38788</v>
      </c>
      <c r="B744" s="1" t="s">
        <v>98</v>
      </c>
      <c r="C744" s="1">
        <v>12</v>
      </c>
      <c r="D744" s="1" t="str">
        <f t="shared" si="33"/>
        <v>NOWY KLIENT</v>
      </c>
      <c r="E744" s="1">
        <f t="shared" si="34"/>
        <v>12</v>
      </c>
      <c r="F744" s="1">
        <f t="shared" si="35"/>
        <v>0</v>
      </c>
    </row>
    <row r="745" spans="1:6" x14ac:dyDescent="0.25">
      <c r="A745" s="2">
        <v>40275</v>
      </c>
      <c r="B745" s="1" t="s">
        <v>98</v>
      </c>
      <c r="C745" s="1">
        <v>19</v>
      </c>
      <c r="D745" s="1" t="str">
        <f t="shared" si="33"/>
        <v/>
      </c>
      <c r="E745" s="1">
        <f t="shared" si="34"/>
        <v>31</v>
      </c>
      <c r="F745" s="1">
        <f t="shared" si="35"/>
        <v>0</v>
      </c>
    </row>
    <row r="746" spans="1:6" x14ac:dyDescent="0.25">
      <c r="A746" s="2">
        <v>40437</v>
      </c>
      <c r="B746" s="1" t="s">
        <v>98</v>
      </c>
      <c r="C746" s="1">
        <v>20</v>
      </c>
      <c r="D746" s="1" t="str">
        <f t="shared" si="33"/>
        <v/>
      </c>
      <c r="E746" s="1">
        <f t="shared" si="34"/>
        <v>51</v>
      </c>
      <c r="F746" s="1">
        <f t="shared" si="35"/>
        <v>0</v>
      </c>
    </row>
    <row r="747" spans="1:6" x14ac:dyDescent="0.25">
      <c r="A747" s="2">
        <v>41969</v>
      </c>
      <c r="B747" s="1" t="s">
        <v>98</v>
      </c>
      <c r="C747" s="1">
        <v>4</v>
      </c>
      <c r="D747" s="1" t="str">
        <f t="shared" si="33"/>
        <v/>
      </c>
      <c r="E747" s="1">
        <f t="shared" si="34"/>
        <v>55</v>
      </c>
      <c r="F747" s="1">
        <f t="shared" si="35"/>
        <v>0</v>
      </c>
    </row>
    <row r="748" spans="1:6" x14ac:dyDescent="0.25">
      <c r="A748" s="2">
        <v>38460</v>
      </c>
      <c r="B748" s="1" t="s">
        <v>40</v>
      </c>
      <c r="C748" s="1">
        <v>2</v>
      </c>
      <c r="D748" s="1" t="str">
        <f t="shared" si="33"/>
        <v>NOWY KLIENT</v>
      </c>
      <c r="E748" s="1">
        <f t="shared" si="34"/>
        <v>2</v>
      </c>
      <c r="F748" s="1">
        <f t="shared" si="35"/>
        <v>0</v>
      </c>
    </row>
    <row r="749" spans="1:6" x14ac:dyDescent="0.25">
      <c r="A749" s="2">
        <v>39093</v>
      </c>
      <c r="B749" s="1" t="s">
        <v>40</v>
      </c>
      <c r="C749" s="1">
        <v>20</v>
      </c>
      <c r="D749" s="1" t="str">
        <f t="shared" si="33"/>
        <v/>
      </c>
      <c r="E749" s="1">
        <f t="shared" si="34"/>
        <v>22</v>
      </c>
      <c r="F749" s="1">
        <f t="shared" si="35"/>
        <v>0</v>
      </c>
    </row>
    <row r="750" spans="1:6" x14ac:dyDescent="0.25">
      <c r="A750" s="2">
        <v>39334</v>
      </c>
      <c r="B750" s="1" t="s">
        <v>40</v>
      </c>
      <c r="C750" s="1">
        <v>2</v>
      </c>
      <c r="D750" s="1" t="str">
        <f t="shared" si="33"/>
        <v/>
      </c>
      <c r="E750" s="1">
        <f t="shared" si="34"/>
        <v>24</v>
      </c>
      <c r="F750" s="1">
        <f t="shared" si="35"/>
        <v>0</v>
      </c>
    </row>
    <row r="751" spans="1:6" x14ac:dyDescent="0.25">
      <c r="A751" s="2">
        <v>39392</v>
      </c>
      <c r="B751" s="1" t="s">
        <v>40</v>
      </c>
      <c r="C751" s="1">
        <v>8</v>
      </c>
      <c r="D751" s="1" t="str">
        <f t="shared" si="33"/>
        <v/>
      </c>
      <c r="E751" s="1">
        <f t="shared" si="34"/>
        <v>32</v>
      </c>
      <c r="F751" s="1">
        <f t="shared" si="35"/>
        <v>0</v>
      </c>
    </row>
    <row r="752" spans="1:6" x14ac:dyDescent="0.25">
      <c r="A752" s="2">
        <v>40286</v>
      </c>
      <c r="B752" s="1" t="s">
        <v>40</v>
      </c>
      <c r="C752" s="1">
        <v>18</v>
      </c>
      <c r="D752" s="1" t="str">
        <f t="shared" si="33"/>
        <v/>
      </c>
      <c r="E752" s="1">
        <f t="shared" si="34"/>
        <v>50</v>
      </c>
      <c r="F752" s="1">
        <f t="shared" si="35"/>
        <v>0</v>
      </c>
    </row>
    <row r="753" spans="1:6" x14ac:dyDescent="0.25">
      <c r="A753" s="2">
        <v>38421</v>
      </c>
      <c r="B753" s="1" t="s">
        <v>28</v>
      </c>
      <c r="C753" s="1">
        <v>102</v>
      </c>
      <c r="D753" s="1" t="str">
        <f t="shared" si="33"/>
        <v>NOWY KLIENT</v>
      </c>
      <c r="E753" s="1">
        <f t="shared" si="34"/>
        <v>102</v>
      </c>
      <c r="F753" s="1">
        <f t="shared" si="35"/>
        <v>510</v>
      </c>
    </row>
    <row r="754" spans="1:6" x14ac:dyDescent="0.25">
      <c r="A754" s="2">
        <v>38496</v>
      </c>
      <c r="B754" s="1" t="s">
        <v>28</v>
      </c>
      <c r="C754" s="1">
        <v>49</v>
      </c>
      <c r="D754" s="1" t="str">
        <f t="shared" si="33"/>
        <v/>
      </c>
      <c r="E754" s="1">
        <f t="shared" si="34"/>
        <v>151</v>
      </c>
      <c r="F754" s="1">
        <f t="shared" si="35"/>
        <v>245</v>
      </c>
    </row>
    <row r="755" spans="1:6" x14ac:dyDescent="0.25">
      <c r="A755" s="2">
        <v>38579</v>
      </c>
      <c r="B755" s="1" t="s">
        <v>28</v>
      </c>
      <c r="C755" s="1">
        <v>47</v>
      </c>
      <c r="D755" s="1" t="str">
        <f t="shared" si="33"/>
        <v/>
      </c>
      <c r="E755" s="1">
        <f t="shared" si="34"/>
        <v>198</v>
      </c>
      <c r="F755" s="1">
        <f t="shared" si="35"/>
        <v>235</v>
      </c>
    </row>
    <row r="756" spans="1:6" x14ac:dyDescent="0.25">
      <c r="A756" s="2">
        <v>38589</v>
      </c>
      <c r="B756" s="1" t="s">
        <v>28</v>
      </c>
      <c r="C756" s="1">
        <v>54</v>
      </c>
      <c r="D756" s="1" t="str">
        <f t="shared" si="33"/>
        <v/>
      </c>
      <c r="E756" s="1">
        <f t="shared" si="34"/>
        <v>252</v>
      </c>
      <c r="F756" s="1">
        <f t="shared" si="35"/>
        <v>270</v>
      </c>
    </row>
    <row r="757" spans="1:6" x14ac:dyDescent="0.25">
      <c r="A757" s="2">
        <v>38610</v>
      </c>
      <c r="B757" s="1" t="s">
        <v>28</v>
      </c>
      <c r="C757" s="1">
        <v>47</v>
      </c>
      <c r="D757" s="1" t="str">
        <f t="shared" si="33"/>
        <v/>
      </c>
      <c r="E757" s="1">
        <f t="shared" si="34"/>
        <v>299</v>
      </c>
      <c r="F757" s="1">
        <f t="shared" si="35"/>
        <v>235</v>
      </c>
    </row>
    <row r="758" spans="1:6" x14ac:dyDescent="0.25">
      <c r="A758" s="2">
        <v>38628</v>
      </c>
      <c r="B758" s="1" t="s">
        <v>28</v>
      </c>
      <c r="C758" s="1">
        <v>118</v>
      </c>
      <c r="D758" s="1" t="str">
        <f t="shared" si="33"/>
        <v/>
      </c>
      <c r="E758" s="1">
        <f t="shared" si="34"/>
        <v>417</v>
      </c>
      <c r="F758" s="1">
        <f t="shared" si="35"/>
        <v>590</v>
      </c>
    </row>
    <row r="759" spans="1:6" x14ac:dyDescent="0.25">
      <c r="A759" s="2">
        <v>38638</v>
      </c>
      <c r="B759" s="1" t="s">
        <v>28</v>
      </c>
      <c r="C759" s="1">
        <v>132</v>
      </c>
      <c r="D759" s="1" t="str">
        <f t="shared" si="33"/>
        <v/>
      </c>
      <c r="E759" s="1">
        <f t="shared" si="34"/>
        <v>549</v>
      </c>
      <c r="F759" s="1">
        <f t="shared" si="35"/>
        <v>660</v>
      </c>
    </row>
    <row r="760" spans="1:6" x14ac:dyDescent="0.25">
      <c r="A760" s="2">
        <v>38959</v>
      </c>
      <c r="B760" s="1" t="s">
        <v>28</v>
      </c>
      <c r="C760" s="1">
        <v>114</v>
      </c>
      <c r="D760" s="1" t="str">
        <f t="shared" si="33"/>
        <v/>
      </c>
      <c r="E760" s="1">
        <f t="shared" si="34"/>
        <v>663</v>
      </c>
      <c r="F760" s="1">
        <f t="shared" si="35"/>
        <v>570</v>
      </c>
    </row>
    <row r="761" spans="1:6" x14ac:dyDescent="0.25">
      <c r="A761" s="2">
        <v>38962</v>
      </c>
      <c r="B761" s="1" t="s">
        <v>28</v>
      </c>
      <c r="C761" s="1">
        <v>33</v>
      </c>
      <c r="D761" s="1" t="str">
        <f t="shared" si="33"/>
        <v/>
      </c>
      <c r="E761" s="1">
        <f t="shared" si="34"/>
        <v>696</v>
      </c>
      <c r="F761" s="1">
        <f t="shared" si="35"/>
        <v>165</v>
      </c>
    </row>
    <row r="762" spans="1:6" x14ac:dyDescent="0.25">
      <c r="A762" s="2">
        <v>39152</v>
      </c>
      <c r="B762" s="1" t="s">
        <v>28</v>
      </c>
      <c r="C762" s="1">
        <v>118</v>
      </c>
      <c r="D762" s="1" t="str">
        <f t="shared" si="33"/>
        <v/>
      </c>
      <c r="E762" s="1">
        <f t="shared" si="34"/>
        <v>814</v>
      </c>
      <c r="F762" s="1">
        <f t="shared" si="35"/>
        <v>590</v>
      </c>
    </row>
    <row r="763" spans="1:6" x14ac:dyDescent="0.25">
      <c r="A763" s="2">
        <v>39223</v>
      </c>
      <c r="B763" s="1" t="s">
        <v>28</v>
      </c>
      <c r="C763" s="1">
        <v>119</v>
      </c>
      <c r="D763" s="1" t="str">
        <f t="shared" si="33"/>
        <v/>
      </c>
      <c r="E763" s="1">
        <f t="shared" si="34"/>
        <v>933</v>
      </c>
      <c r="F763" s="1">
        <f t="shared" si="35"/>
        <v>595</v>
      </c>
    </row>
    <row r="764" spans="1:6" x14ac:dyDescent="0.25">
      <c r="A764" s="2">
        <v>39254</v>
      </c>
      <c r="B764" s="1" t="s">
        <v>28</v>
      </c>
      <c r="C764" s="1">
        <v>74</v>
      </c>
      <c r="D764" s="1" t="str">
        <f t="shared" si="33"/>
        <v/>
      </c>
      <c r="E764" s="1">
        <f t="shared" si="34"/>
        <v>1007</v>
      </c>
      <c r="F764" s="1">
        <f t="shared" si="35"/>
        <v>740</v>
      </c>
    </row>
    <row r="765" spans="1:6" x14ac:dyDescent="0.25">
      <c r="A765" s="2">
        <v>39443</v>
      </c>
      <c r="B765" s="1" t="s">
        <v>28</v>
      </c>
      <c r="C765" s="1">
        <v>165</v>
      </c>
      <c r="D765" s="1" t="str">
        <f t="shared" si="33"/>
        <v/>
      </c>
      <c r="E765" s="1">
        <f t="shared" si="34"/>
        <v>1172</v>
      </c>
      <c r="F765" s="1">
        <f t="shared" si="35"/>
        <v>1650</v>
      </c>
    </row>
    <row r="766" spans="1:6" x14ac:dyDescent="0.25">
      <c r="A766" s="2">
        <v>39512</v>
      </c>
      <c r="B766" s="1" t="s">
        <v>28</v>
      </c>
      <c r="C766" s="1">
        <v>135</v>
      </c>
      <c r="D766" s="1" t="str">
        <f t="shared" si="33"/>
        <v/>
      </c>
      <c r="E766" s="1">
        <f t="shared" si="34"/>
        <v>1307</v>
      </c>
      <c r="F766" s="1">
        <f t="shared" si="35"/>
        <v>1350</v>
      </c>
    </row>
    <row r="767" spans="1:6" x14ac:dyDescent="0.25">
      <c r="A767" s="2">
        <v>39522</v>
      </c>
      <c r="B767" s="1" t="s">
        <v>28</v>
      </c>
      <c r="C767" s="1">
        <v>166</v>
      </c>
      <c r="D767" s="1" t="str">
        <f t="shared" si="33"/>
        <v/>
      </c>
      <c r="E767" s="1">
        <f t="shared" si="34"/>
        <v>1473</v>
      </c>
      <c r="F767" s="1">
        <f t="shared" si="35"/>
        <v>1660</v>
      </c>
    </row>
    <row r="768" spans="1:6" x14ac:dyDescent="0.25">
      <c r="A768" s="2">
        <v>39662</v>
      </c>
      <c r="B768" s="1" t="s">
        <v>28</v>
      </c>
      <c r="C768" s="1">
        <v>31</v>
      </c>
      <c r="D768" s="1" t="str">
        <f t="shared" si="33"/>
        <v/>
      </c>
      <c r="E768" s="1">
        <f t="shared" si="34"/>
        <v>1504</v>
      </c>
      <c r="F768" s="1">
        <f t="shared" si="35"/>
        <v>310</v>
      </c>
    </row>
    <row r="769" spans="1:6" x14ac:dyDescent="0.25">
      <c r="A769" s="2">
        <v>39689</v>
      </c>
      <c r="B769" s="1" t="s">
        <v>28</v>
      </c>
      <c r="C769" s="1">
        <v>105</v>
      </c>
      <c r="D769" s="1" t="str">
        <f t="shared" si="33"/>
        <v/>
      </c>
      <c r="E769" s="1">
        <f t="shared" si="34"/>
        <v>1609</v>
      </c>
      <c r="F769" s="1">
        <f t="shared" si="35"/>
        <v>1050</v>
      </c>
    </row>
    <row r="770" spans="1:6" x14ac:dyDescent="0.25">
      <c r="A770" s="2">
        <v>39889</v>
      </c>
      <c r="B770" s="1" t="s">
        <v>28</v>
      </c>
      <c r="C770" s="1">
        <v>24</v>
      </c>
      <c r="D770" s="1" t="str">
        <f t="shared" si="33"/>
        <v/>
      </c>
      <c r="E770" s="1">
        <f t="shared" si="34"/>
        <v>1633</v>
      </c>
      <c r="F770" s="1">
        <f t="shared" si="35"/>
        <v>240</v>
      </c>
    </row>
    <row r="771" spans="1:6" x14ac:dyDescent="0.25">
      <c r="A771" s="2">
        <v>39893</v>
      </c>
      <c r="B771" s="1" t="s">
        <v>28</v>
      </c>
      <c r="C771" s="1">
        <v>73</v>
      </c>
      <c r="D771" s="1" t="str">
        <f t="shared" si="33"/>
        <v/>
      </c>
      <c r="E771" s="1">
        <f t="shared" si="34"/>
        <v>1706</v>
      </c>
      <c r="F771" s="1">
        <f t="shared" si="35"/>
        <v>730</v>
      </c>
    </row>
    <row r="772" spans="1:6" x14ac:dyDescent="0.25">
      <c r="A772" s="2">
        <v>39964</v>
      </c>
      <c r="B772" s="1" t="s">
        <v>28</v>
      </c>
      <c r="C772" s="1">
        <v>111</v>
      </c>
      <c r="D772" s="1" t="str">
        <f t="shared" ref="D772:D835" si="36">IF(B772&lt;&gt;B771,"NOWY KLIENT","")</f>
        <v/>
      </c>
      <c r="E772" s="1">
        <f t="shared" ref="E772:E835" si="37">IF(D772&lt;&gt;"NOWY KLIENT", C772+E771,C772)</f>
        <v>1817</v>
      </c>
      <c r="F772" s="1">
        <f t="shared" si="35"/>
        <v>1110</v>
      </c>
    </row>
    <row r="773" spans="1:6" x14ac:dyDescent="0.25">
      <c r="A773" s="2">
        <v>40044</v>
      </c>
      <c r="B773" s="1" t="s">
        <v>28</v>
      </c>
      <c r="C773" s="1">
        <v>62</v>
      </c>
      <c r="D773" s="1" t="str">
        <f t="shared" si="36"/>
        <v/>
      </c>
      <c r="E773" s="1">
        <f t="shared" si="37"/>
        <v>1879</v>
      </c>
      <c r="F773" s="1">
        <f t="shared" ref="F773:F836" si="38">IF(E773&gt;=10000,C773*20,IF(E773&gt;=1000,C773*10,IF(E773&gt;=100,C773*5,0)))</f>
        <v>620</v>
      </c>
    </row>
    <row r="774" spans="1:6" x14ac:dyDescent="0.25">
      <c r="A774" s="2">
        <v>40045</v>
      </c>
      <c r="B774" s="1" t="s">
        <v>28</v>
      </c>
      <c r="C774" s="1">
        <v>170</v>
      </c>
      <c r="D774" s="1" t="str">
        <f t="shared" si="36"/>
        <v/>
      </c>
      <c r="E774" s="1">
        <f t="shared" si="37"/>
        <v>2049</v>
      </c>
      <c r="F774" s="1">
        <f t="shared" si="38"/>
        <v>1700</v>
      </c>
    </row>
    <row r="775" spans="1:6" x14ac:dyDescent="0.25">
      <c r="A775" s="2">
        <v>40180</v>
      </c>
      <c r="B775" s="1" t="s">
        <v>28</v>
      </c>
      <c r="C775" s="1">
        <v>73</v>
      </c>
      <c r="D775" s="1" t="str">
        <f t="shared" si="36"/>
        <v/>
      </c>
      <c r="E775" s="1">
        <f t="shared" si="37"/>
        <v>2122</v>
      </c>
      <c r="F775" s="1">
        <f t="shared" si="38"/>
        <v>730</v>
      </c>
    </row>
    <row r="776" spans="1:6" x14ac:dyDescent="0.25">
      <c r="A776" s="2">
        <v>40220</v>
      </c>
      <c r="B776" s="1" t="s">
        <v>28</v>
      </c>
      <c r="C776" s="1">
        <v>121</v>
      </c>
      <c r="D776" s="1" t="str">
        <f t="shared" si="36"/>
        <v/>
      </c>
      <c r="E776" s="1">
        <f t="shared" si="37"/>
        <v>2243</v>
      </c>
      <c r="F776" s="1">
        <f t="shared" si="38"/>
        <v>1210</v>
      </c>
    </row>
    <row r="777" spans="1:6" x14ac:dyDescent="0.25">
      <c r="A777" s="2">
        <v>40240</v>
      </c>
      <c r="B777" s="1" t="s">
        <v>28</v>
      </c>
      <c r="C777" s="1">
        <v>35</v>
      </c>
      <c r="D777" s="1" t="str">
        <f t="shared" si="36"/>
        <v/>
      </c>
      <c r="E777" s="1">
        <f t="shared" si="37"/>
        <v>2278</v>
      </c>
      <c r="F777" s="1">
        <f t="shared" si="38"/>
        <v>350</v>
      </c>
    </row>
    <row r="778" spans="1:6" x14ac:dyDescent="0.25">
      <c r="A778" s="2">
        <v>40265</v>
      </c>
      <c r="B778" s="1" t="s">
        <v>28</v>
      </c>
      <c r="C778" s="1">
        <v>158</v>
      </c>
      <c r="D778" s="1" t="str">
        <f t="shared" si="36"/>
        <v/>
      </c>
      <c r="E778" s="1">
        <f t="shared" si="37"/>
        <v>2436</v>
      </c>
      <c r="F778" s="1">
        <f t="shared" si="38"/>
        <v>1580</v>
      </c>
    </row>
    <row r="779" spans="1:6" x14ac:dyDescent="0.25">
      <c r="A779" s="2">
        <v>40295</v>
      </c>
      <c r="B779" s="1" t="s">
        <v>28</v>
      </c>
      <c r="C779" s="1">
        <v>57</v>
      </c>
      <c r="D779" s="1" t="str">
        <f t="shared" si="36"/>
        <v/>
      </c>
      <c r="E779" s="1">
        <f t="shared" si="37"/>
        <v>2493</v>
      </c>
      <c r="F779" s="1">
        <f t="shared" si="38"/>
        <v>570</v>
      </c>
    </row>
    <row r="780" spans="1:6" x14ac:dyDescent="0.25">
      <c r="A780" s="2">
        <v>40391</v>
      </c>
      <c r="B780" s="1" t="s">
        <v>28</v>
      </c>
      <c r="C780" s="1">
        <v>161</v>
      </c>
      <c r="D780" s="1" t="str">
        <f t="shared" si="36"/>
        <v/>
      </c>
      <c r="E780" s="1">
        <f t="shared" si="37"/>
        <v>2654</v>
      </c>
      <c r="F780" s="1">
        <f t="shared" si="38"/>
        <v>1610</v>
      </c>
    </row>
    <row r="781" spans="1:6" x14ac:dyDescent="0.25">
      <c r="A781" s="2">
        <v>40456</v>
      </c>
      <c r="B781" s="1" t="s">
        <v>28</v>
      </c>
      <c r="C781" s="1">
        <v>61</v>
      </c>
      <c r="D781" s="1" t="str">
        <f t="shared" si="36"/>
        <v/>
      </c>
      <c r="E781" s="1">
        <f t="shared" si="37"/>
        <v>2715</v>
      </c>
      <c r="F781" s="1">
        <f t="shared" si="38"/>
        <v>610</v>
      </c>
    </row>
    <row r="782" spans="1:6" x14ac:dyDescent="0.25">
      <c r="A782" s="2">
        <v>40504</v>
      </c>
      <c r="B782" s="1" t="s">
        <v>28</v>
      </c>
      <c r="C782" s="1">
        <v>167</v>
      </c>
      <c r="D782" s="1" t="str">
        <f t="shared" si="36"/>
        <v/>
      </c>
      <c r="E782" s="1">
        <f t="shared" si="37"/>
        <v>2882</v>
      </c>
      <c r="F782" s="1">
        <f t="shared" si="38"/>
        <v>1670</v>
      </c>
    </row>
    <row r="783" spans="1:6" x14ac:dyDescent="0.25">
      <c r="A783" s="2">
        <v>40505</v>
      </c>
      <c r="B783" s="1" t="s">
        <v>28</v>
      </c>
      <c r="C783" s="1">
        <v>32</v>
      </c>
      <c r="D783" s="1" t="str">
        <f t="shared" si="36"/>
        <v/>
      </c>
      <c r="E783" s="1">
        <f t="shared" si="37"/>
        <v>2914</v>
      </c>
      <c r="F783" s="1">
        <f t="shared" si="38"/>
        <v>320</v>
      </c>
    </row>
    <row r="784" spans="1:6" x14ac:dyDescent="0.25">
      <c r="A784" s="2">
        <v>40580</v>
      </c>
      <c r="B784" s="1" t="s">
        <v>28</v>
      </c>
      <c r="C784" s="1">
        <v>62</v>
      </c>
      <c r="D784" s="1" t="str">
        <f t="shared" si="36"/>
        <v/>
      </c>
      <c r="E784" s="1">
        <f t="shared" si="37"/>
        <v>2976</v>
      </c>
      <c r="F784" s="1">
        <f t="shared" si="38"/>
        <v>620</v>
      </c>
    </row>
    <row r="785" spans="1:6" x14ac:dyDescent="0.25">
      <c r="A785" s="2">
        <v>40652</v>
      </c>
      <c r="B785" s="1" t="s">
        <v>28</v>
      </c>
      <c r="C785" s="1">
        <v>55</v>
      </c>
      <c r="D785" s="1" t="str">
        <f t="shared" si="36"/>
        <v/>
      </c>
      <c r="E785" s="1">
        <f t="shared" si="37"/>
        <v>3031</v>
      </c>
      <c r="F785" s="1">
        <f t="shared" si="38"/>
        <v>550</v>
      </c>
    </row>
    <row r="786" spans="1:6" x14ac:dyDescent="0.25">
      <c r="A786" s="2">
        <v>40799</v>
      </c>
      <c r="B786" s="1" t="s">
        <v>28</v>
      </c>
      <c r="C786" s="1">
        <v>176</v>
      </c>
      <c r="D786" s="1" t="str">
        <f t="shared" si="36"/>
        <v/>
      </c>
      <c r="E786" s="1">
        <f t="shared" si="37"/>
        <v>3207</v>
      </c>
      <c r="F786" s="1">
        <f t="shared" si="38"/>
        <v>1760</v>
      </c>
    </row>
    <row r="787" spans="1:6" x14ac:dyDescent="0.25">
      <c r="A787" s="2">
        <v>40818</v>
      </c>
      <c r="B787" s="1" t="s">
        <v>28</v>
      </c>
      <c r="C787" s="1">
        <v>181</v>
      </c>
      <c r="D787" s="1" t="str">
        <f t="shared" si="36"/>
        <v/>
      </c>
      <c r="E787" s="1">
        <f t="shared" si="37"/>
        <v>3388</v>
      </c>
      <c r="F787" s="1">
        <f t="shared" si="38"/>
        <v>1810</v>
      </c>
    </row>
    <row r="788" spans="1:6" x14ac:dyDescent="0.25">
      <c r="A788" s="2">
        <v>41053</v>
      </c>
      <c r="B788" s="1" t="s">
        <v>28</v>
      </c>
      <c r="C788" s="1">
        <v>57</v>
      </c>
      <c r="D788" s="1" t="str">
        <f t="shared" si="36"/>
        <v/>
      </c>
      <c r="E788" s="1">
        <f t="shared" si="37"/>
        <v>3445</v>
      </c>
      <c r="F788" s="1">
        <f t="shared" si="38"/>
        <v>570</v>
      </c>
    </row>
    <row r="789" spans="1:6" x14ac:dyDescent="0.25">
      <c r="A789" s="2">
        <v>41097</v>
      </c>
      <c r="B789" s="1" t="s">
        <v>28</v>
      </c>
      <c r="C789" s="1">
        <v>90</v>
      </c>
      <c r="D789" s="1" t="str">
        <f t="shared" si="36"/>
        <v/>
      </c>
      <c r="E789" s="1">
        <f t="shared" si="37"/>
        <v>3535</v>
      </c>
      <c r="F789" s="1">
        <f t="shared" si="38"/>
        <v>900</v>
      </c>
    </row>
    <row r="790" spans="1:6" x14ac:dyDescent="0.25">
      <c r="A790" s="2">
        <v>41229</v>
      </c>
      <c r="B790" s="1" t="s">
        <v>28</v>
      </c>
      <c r="C790" s="1">
        <v>187</v>
      </c>
      <c r="D790" s="1" t="str">
        <f t="shared" si="36"/>
        <v/>
      </c>
      <c r="E790" s="1">
        <f t="shared" si="37"/>
        <v>3722</v>
      </c>
      <c r="F790" s="1">
        <f t="shared" si="38"/>
        <v>1870</v>
      </c>
    </row>
    <row r="791" spans="1:6" x14ac:dyDescent="0.25">
      <c r="A791" s="2">
        <v>41332</v>
      </c>
      <c r="B791" s="1" t="s">
        <v>28</v>
      </c>
      <c r="C791" s="1">
        <v>58</v>
      </c>
      <c r="D791" s="1" t="str">
        <f t="shared" si="36"/>
        <v/>
      </c>
      <c r="E791" s="1">
        <f t="shared" si="37"/>
        <v>3780</v>
      </c>
      <c r="F791" s="1">
        <f t="shared" si="38"/>
        <v>580</v>
      </c>
    </row>
    <row r="792" spans="1:6" x14ac:dyDescent="0.25">
      <c r="A792" s="2">
        <v>41352</v>
      </c>
      <c r="B792" s="1" t="s">
        <v>28</v>
      </c>
      <c r="C792" s="1">
        <v>135</v>
      </c>
      <c r="D792" s="1" t="str">
        <f t="shared" si="36"/>
        <v/>
      </c>
      <c r="E792" s="1">
        <f t="shared" si="37"/>
        <v>3915</v>
      </c>
      <c r="F792" s="1">
        <f t="shared" si="38"/>
        <v>1350</v>
      </c>
    </row>
    <row r="793" spans="1:6" x14ac:dyDescent="0.25">
      <c r="A793" s="2">
        <v>41543</v>
      </c>
      <c r="B793" s="1" t="s">
        <v>28</v>
      </c>
      <c r="C793" s="1">
        <v>147</v>
      </c>
      <c r="D793" s="1" t="str">
        <f t="shared" si="36"/>
        <v/>
      </c>
      <c r="E793" s="1">
        <f t="shared" si="37"/>
        <v>4062</v>
      </c>
      <c r="F793" s="1">
        <f t="shared" si="38"/>
        <v>1470</v>
      </c>
    </row>
    <row r="794" spans="1:6" x14ac:dyDescent="0.25">
      <c r="A794" s="2">
        <v>41583</v>
      </c>
      <c r="B794" s="1" t="s">
        <v>28</v>
      </c>
      <c r="C794" s="1">
        <v>177</v>
      </c>
      <c r="D794" s="1" t="str">
        <f t="shared" si="36"/>
        <v/>
      </c>
      <c r="E794" s="1">
        <f t="shared" si="37"/>
        <v>4239</v>
      </c>
      <c r="F794" s="1">
        <f t="shared" si="38"/>
        <v>1770</v>
      </c>
    </row>
    <row r="795" spans="1:6" x14ac:dyDescent="0.25">
      <c r="A795" s="2">
        <v>41921</v>
      </c>
      <c r="B795" s="1" t="s">
        <v>28</v>
      </c>
      <c r="C795" s="1">
        <v>85</v>
      </c>
      <c r="D795" s="1" t="str">
        <f t="shared" si="36"/>
        <v/>
      </c>
      <c r="E795" s="1">
        <f t="shared" si="37"/>
        <v>4324</v>
      </c>
      <c r="F795" s="1">
        <f t="shared" si="38"/>
        <v>850</v>
      </c>
    </row>
    <row r="796" spans="1:6" x14ac:dyDescent="0.25">
      <c r="A796" s="2">
        <v>41959</v>
      </c>
      <c r="B796" s="1" t="s">
        <v>28</v>
      </c>
      <c r="C796" s="1">
        <v>116</v>
      </c>
      <c r="D796" s="1" t="str">
        <f t="shared" si="36"/>
        <v/>
      </c>
      <c r="E796" s="1">
        <f t="shared" si="37"/>
        <v>4440</v>
      </c>
      <c r="F796" s="1">
        <f t="shared" si="38"/>
        <v>1160</v>
      </c>
    </row>
    <row r="797" spans="1:6" x14ac:dyDescent="0.25">
      <c r="A797" s="2">
        <v>39215</v>
      </c>
      <c r="B797" s="1" t="s">
        <v>141</v>
      </c>
      <c r="C797" s="1">
        <v>12</v>
      </c>
      <c r="D797" s="1" t="str">
        <f t="shared" si="36"/>
        <v>NOWY KLIENT</v>
      </c>
      <c r="E797" s="1">
        <f t="shared" si="37"/>
        <v>12</v>
      </c>
      <c r="F797" s="1">
        <f t="shared" si="38"/>
        <v>0</v>
      </c>
    </row>
    <row r="798" spans="1:6" x14ac:dyDescent="0.25">
      <c r="A798" s="2">
        <v>40463</v>
      </c>
      <c r="B798" s="1" t="s">
        <v>141</v>
      </c>
      <c r="C798" s="1">
        <v>17</v>
      </c>
      <c r="D798" s="1" t="str">
        <f t="shared" si="36"/>
        <v/>
      </c>
      <c r="E798" s="1">
        <f t="shared" si="37"/>
        <v>29</v>
      </c>
      <c r="F798" s="1">
        <f t="shared" si="38"/>
        <v>0</v>
      </c>
    </row>
    <row r="799" spans="1:6" x14ac:dyDescent="0.25">
      <c r="A799" s="2">
        <v>40647</v>
      </c>
      <c r="B799" s="1" t="s">
        <v>220</v>
      </c>
      <c r="C799" s="1">
        <v>4</v>
      </c>
      <c r="D799" s="1" t="str">
        <f t="shared" si="36"/>
        <v>NOWY KLIENT</v>
      </c>
      <c r="E799" s="1">
        <f t="shared" si="37"/>
        <v>4</v>
      </c>
      <c r="F799" s="1">
        <f t="shared" si="38"/>
        <v>0</v>
      </c>
    </row>
    <row r="800" spans="1:6" x14ac:dyDescent="0.25">
      <c r="A800" s="2">
        <v>40874</v>
      </c>
      <c r="B800" s="1" t="s">
        <v>220</v>
      </c>
      <c r="C800" s="1">
        <v>8</v>
      </c>
      <c r="D800" s="1" t="str">
        <f t="shared" si="36"/>
        <v/>
      </c>
      <c r="E800" s="1">
        <f t="shared" si="37"/>
        <v>12</v>
      </c>
      <c r="F800" s="1">
        <f t="shared" si="38"/>
        <v>0</v>
      </c>
    </row>
    <row r="801" spans="1:6" x14ac:dyDescent="0.25">
      <c r="A801" s="2">
        <v>38481</v>
      </c>
      <c r="B801" s="1" t="s">
        <v>45</v>
      </c>
      <c r="C801" s="1">
        <v>366</v>
      </c>
      <c r="D801" s="1" t="str">
        <f t="shared" si="36"/>
        <v>NOWY KLIENT</v>
      </c>
      <c r="E801" s="1">
        <f t="shared" si="37"/>
        <v>366</v>
      </c>
      <c r="F801" s="1">
        <f t="shared" si="38"/>
        <v>1830</v>
      </c>
    </row>
    <row r="802" spans="1:6" x14ac:dyDescent="0.25">
      <c r="A802" s="2">
        <v>38517</v>
      </c>
      <c r="B802" s="1" t="s">
        <v>45</v>
      </c>
      <c r="C802" s="1">
        <v>425</v>
      </c>
      <c r="D802" s="1" t="str">
        <f t="shared" si="36"/>
        <v/>
      </c>
      <c r="E802" s="1">
        <f t="shared" si="37"/>
        <v>791</v>
      </c>
      <c r="F802" s="1">
        <f t="shared" si="38"/>
        <v>2125</v>
      </c>
    </row>
    <row r="803" spans="1:6" x14ac:dyDescent="0.25">
      <c r="A803" s="2">
        <v>38546</v>
      </c>
      <c r="B803" s="1" t="s">
        <v>45</v>
      </c>
      <c r="C803" s="1">
        <v>214</v>
      </c>
      <c r="D803" s="1" t="str">
        <f t="shared" si="36"/>
        <v/>
      </c>
      <c r="E803" s="1">
        <f t="shared" si="37"/>
        <v>1005</v>
      </c>
      <c r="F803" s="1">
        <f t="shared" si="38"/>
        <v>2140</v>
      </c>
    </row>
    <row r="804" spans="1:6" x14ac:dyDescent="0.25">
      <c r="A804" s="2">
        <v>38623</v>
      </c>
      <c r="B804" s="1" t="s">
        <v>45</v>
      </c>
      <c r="C804" s="1">
        <v>433</v>
      </c>
      <c r="D804" s="1" t="str">
        <f t="shared" si="36"/>
        <v/>
      </c>
      <c r="E804" s="1">
        <f t="shared" si="37"/>
        <v>1438</v>
      </c>
      <c r="F804" s="1">
        <f t="shared" si="38"/>
        <v>4330</v>
      </c>
    </row>
    <row r="805" spans="1:6" x14ac:dyDescent="0.25">
      <c r="A805" s="2">
        <v>38736</v>
      </c>
      <c r="B805" s="1" t="s">
        <v>45</v>
      </c>
      <c r="C805" s="1">
        <v>212</v>
      </c>
      <c r="D805" s="1" t="str">
        <f t="shared" si="36"/>
        <v/>
      </c>
      <c r="E805" s="1">
        <f t="shared" si="37"/>
        <v>1650</v>
      </c>
      <c r="F805" s="1">
        <f t="shared" si="38"/>
        <v>2120</v>
      </c>
    </row>
    <row r="806" spans="1:6" x14ac:dyDescent="0.25">
      <c r="A806" s="2">
        <v>38766</v>
      </c>
      <c r="B806" s="1" t="s">
        <v>45</v>
      </c>
      <c r="C806" s="1">
        <v>264</v>
      </c>
      <c r="D806" s="1" t="str">
        <f t="shared" si="36"/>
        <v/>
      </c>
      <c r="E806" s="1">
        <f t="shared" si="37"/>
        <v>1914</v>
      </c>
      <c r="F806" s="1">
        <f t="shared" si="38"/>
        <v>2640</v>
      </c>
    </row>
    <row r="807" spans="1:6" x14ac:dyDescent="0.25">
      <c r="A807" s="2">
        <v>38846</v>
      </c>
      <c r="B807" s="1" t="s">
        <v>45</v>
      </c>
      <c r="C807" s="1">
        <v>385</v>
      </c>
      <c r="D807" s="1" t="str">
        <f t="shared" si="36"/>
        <v/>
      </c>
      <c r="E807" s="1">
        <f t="shared" si="37"/>
        <v>2299</v>
      </c>
      <c r="F807" s="1">
        <f t="shared" si="38"/>
        <v>3850</v>
      </c>
    </row>
    <row r="808" spans="1:6" x14ac:dyDescent="0.25">
      <c r="A808" s="2">
        <v>38870</v>
      </c>
      <c r="B808" s="1" t="s">
        <v>45</v>
      </c>
      <c r="C808" s="1">
        <v>429</v>
      </c>
      <c r="D808" s="1" t="str">
        <f t="shared" si="36"/>
        <v/>
      </c>
      <c r="E808" s="1">
        <f t="shared" si="37"/>
        <v>2728</v>
      </c>
      <c r="F808" s="1">
        <f t="shared" si="38"/>
        <v>4290</v>
      </c>
    </row>
    <row r="809" spans="1:6" x14ac:dyDescent="0.25">
      <c r="A809" s="2">
        <v>38995</v>
      </c>
      <c r="B809" s="1" t="s">
        <v>45</v>
      </c>
      <c r="C809" s="1">
        <v>198</v>
      </c>
      <c r="D809" s="1" t="str">
        <f t="shared" si="36"/>
        <v/>
      </c>
      <c r="E809" s="1">
        <f t="shared" si="37"/>
        <v>2926</v>
      </c>
      <c r="F809" s="1">
        <f t="shared" si="38"/>
        <v>1980</v>
      </c>
    </row>
    <row r="810" spans="1:6" x14ac:dyDescent="0.25">
      <c r="A810" s="2">
        <v>39015</v>
      </c>
      <c r="B810" s="1" t="s">
        <v>45</v>
      </c>
      <c r="C810" s="1">
        <v>403</v>
      </c>
      <c r="D810" s="1" t="str">
        <f t="shared" si="36"/>
        <v/>
      </c>
      <c r="E810" s="1">
        <f t="shared" si="37"/>
        <v>3329</v>
      </c>
      <c r="F810" s="1">
        <f t="shared" si="38"/>
        <v>4030</v>
      </c>
    </row>
    <row r="811" spans="1:6" x14ac:dyDescent="0.25">
      <c r="A811" s="2">
        <v>39043</v>
      </c>
      <c r="B811" s="1" t="s">
        <v>45</v>
      </c>
      <c r="C811" s="1">
        <v>303</v>
      </c>
      <c r="D811" s="1" t="str">
        <f t="shared" si="36"/>
        <v/>
      </c>
      <c r="E811" s="1">
        <f t="shared" si="37"/>
        <v>3632</v>
      </c>
      <c r="F811" s="1">
        <f t="shared" si="38"/>
        <v>3030</v>
      </c>
    </row>
    <row r="812" spans="1:6" x14ac:dyDescent="0.25">
      <c r="A812" s="2">
        <v>39057</v>
      </c>
      <c r="B812" s="1" t="s">
        <v>45</v>
      </c>
      <c r="C812" s="1">
        <v>105</v>
      </c>
      <c r="D812" s="1" t="str">
        <f t="shared" si="36"/>
        <v/>
      </c>
      <c r="E812" s="1">
        <f t="shared" si="37"/>
        <v>3737</v>
      </c>
      <c r="F812" s="1">
        <f t="shared" si="38"/>
        <v>1050</v>
      </c>
    </row>
    <row r="813" spans="1:6" x14ac:dyDescent="0.25">
      <c r="A813" s="2">
        <v>39095</v>
      </c>
      <c r="B813" s="1" t="s">
        <v>45</v>
      </c>
      <c r="C813" s="1">
        <v>245</v>
      </c>
      <c r="D813" s="1" t="str">
        <f t="shared" si="36"/>
        <v/>
      </c>
      <c r="E813" s="1">
        <f t="shared" si="37"/>
        <v>3982</v>
      </c>
      <c r="F813" s="1">
        <f t="shared" si="38"/>
        <v>2450</v>
      </c>
    </row>
    <row r="814" spans="1:6" x14ac:dyDescent="0.25">
      <c r="A814" s="2">
        <v>39131</v>
      </c>
      <c r="B814" s="1" t="s">
        <v>45</v>
      </c>
      <c r="C814" s="1">
        <v>337</v>
      </c>
      <c r="D814" s="1" t="str">
        <f t="shared" si="36"/>
        <v/>
      </c>
      <c r="E814" s="1">
        <f t="shared" si="37"/>
        <v>4319</v>
      </c>
      <c r="F814" s="1">
        <f t="shared" si="38"/>
        <v>3370</v>
      </c>
    </row>
    <row r="815" spans="1:6" x14ac:dyDescent="0.25">
      <c r="A815" s="2">
        <v>39278</v>
      </c>
      <c r="B815" s="1" t="s">
        <v>45</v>
      </c>
      <c r="C815" s="1">
        <v>446</v>
      </c>
      <c r="D815" s="1" t="str">
        <f t="shared" si="36"/>
        <v/>
      </c>
      <c r="E815" s="1">
        <f t="shared" si="37"/>
        <v>4765</v>
      </c>
      <c r="F815" s="1">
        <f t="shared" si="38"/>
        <v>4460</v>
      </c>
    </row>
    <row r="816" spans="1:6" x14ac:dyDescent="0.25">
      <c r="A816" s="2">
        <v>39290</v>
      </c>
      <c r="B816" s="1" t="s">
        <v>45</v>
      </c>
      <c r="C816" s="1">
        <v>355</v>
      </c>
      <c r="D816" s="1" t="str">
        <f t="shared" si="36"/>
        <v/>
      </c>
      <c r="E816" s="1">
        <f t="shared" si="37"/>
        <v>5120</v>
      </c>
      <c r="F816" s="1">
        <f t="shared" si="38"/>
        <v>3550</v>
      </c>
    </row>
    <row r="817" spans="1:6" x14ac:dyDescent="0.25">
      <c r="A817" s="2">
        <v>39295</v>
      </c>
      <c r="B817" s="1" t="s">
        <v>45</v>
      </c>
      <c r="C817" s="1">
        <v>396</v>
      </c>
      <c r="D817" s="1" t="str">
        <f t="shared" si="36"/>
        <v/>
      </c>
      <c r="E817" s="1">
        <f t="shared" si="37"/>
        <v>5516</v>
      </c>
      <c r="F817" s="1">
        <f t="shared" si="38"/>
        <v>3960</v>
      </c>
    </row>
    <row r="818" spans="1:6" x14ac:dyDescent="0.25">
      <c r="A818" s="2">
        <v>39303</v>
      </c>
      <c r="B818" s="1" t="s">
        <v>45</v>
      </c>
      <c r="C818" s="1">
        <v>405</v>
      </c>
      <c r="D818" s="1" t="str">
        <f t="shared" si="36"/>
        <v/>
      </c>
      <c r="E818" s="1">
        <f t="shared" si="37"/>
        <v>5921</v>
      </c>
      <c r="F818" s="1">
        <f t="shared" si="38"/>
        <v>4050</v>
      </c>
    </row>
    <row r="819" spans="1:6" x14ac:dyDescent="0.25">
      <c r="A819" s="2">
        <v>39354</v>
      </c>
      <c r="B819" s="1" t="s">
        <v>45</v>
      </c>
      <c r="C819" s="1">
        <v>476</v>
      </c>
      <c r="D819" s="1" t="str">
        <f t="shared" si="36"/>
        <v/>
      </c>
      <c r="E819" s="1">
        <f t="shared" si="37"/>
        <v>6397</v>
      </c>
      <c r="F819" s="1">
        <f t="shared" si="38"/>
        <v>4760</v>
      </c>
    </row>
    <row r="820" spans="1:6" x14ac:dyDescent="0.25">
      <c r="A820" s="2">
        <v>39382</v>
      </c>
      <c r="B820" s="1" t="s">
        <v>45</v>
      </c>
      <c r="C820" s="1">
        <v>424</v>
      </c>
      <c r="D820" s="1" t="str">
        <f t="shared" si="36"/>
        <v/>
      </c>
      <c r="E820" s="1">
        <f t="shared" si="37"/>
        <v>6821</v>
      </c>
      <c r="F820" s="1">
        <f t="shared" si="38"/>
        <v>4240</v>
      </c>
    </row>
    <row r="821" spans="1:6" x14ac:dyDescent="0.25">
      <c r="A821" s="2">
        <v>39433</v>
      </c>
      <c r="B821" s="1" t="s">
        <v>45</v>
      </c>
      <c r="C821" s="1">
        <v>138</v>
      </c>
      <c r="D821" s="1" t="str">
        <f t="shared" si="36"/>
        <v/>
      </c>
      <c r="E821" s="1">
        <f t="shared" si="37"/>
        <v>6959</v>
      </c>
      <c r="F821" s="1">
        <f t="shared" si="38"/>
        <v>1380</v>
      </c>
    </row>
    <row r="822" spans="1:6" x14ac:dyDescent="0.25">
      <c r="A822" s="2">
        <v>39438</v>
      </c>
      <c r="B822" s="1" t="s">
        <v>45</v>
      </c>
      <c r="C822" s="1">
        <v>258</v>
      </c>
      <c r="D822" s="1" t="str">
        <f t="shared" si="36"/>
        <v/>
      </c>
      <c r="E822" s="1">
        <f t="shared" si="37"/>
        <v>7217</v>
      </c>
      <c r="F822" s="1">
        <f t="shared" si="38"/>
        <v>2580</v>
      </c>
    </row>
    <row r="823" spans="1:6" x14ac:dyDescent="0.25">
      <c r="A823" s="2">
        <v>39446</v>
      </c>
      <c r="B823" s="1" t="s">
        <v>45</v>
      </c>
      <c r="C823" s="1">
        <v>320</v>
      </c>
      <c r="D823" s="1" t="str">
        <f t="shared" si="36"/>
        <v/>
      </c>
      <c r="E823" s="1">
        <f t="shared" si="37"/>
        <v>7537</v>
      </c>
      <c r="F823" s="1">
        <f t="shared" si="38"/>
        <v>3200</v>
      </c>
    </row>
    <row r="824" spans="1:6" x14ac:dyDescent="0.25">
      <c r="A824" s="2">
        <v>39489</v>
      </c>
      <c r="B824" s="1" t="s">
        <v>45</v>
      </c>
      <c r="C824" s="1">
        <v>196</v>
      </c>
      <c r="D824" s="1" t="str">
        <f t="shared" si="36"/>
        <v/>
      </c>
      <c r="E824" s="1">
        <f t="shared" si="37"/>
        <v>7733</v>
      </c>
      <c r="F824" s="1">
        <f t="shared" si="38"/>
        <v>1960</v>
      </c>
    </row>
    <row r="825" spans="1:6" x14ac:dyDescent="0.25">
      <c r="A825" s="2">
        <v>39495</v>
      </c>
      <c r="B825" s="1" t="s">
        <v>45</v>
      </c>
      <c r="C825" s="1">
        <v>452</v>
      </c>
      <c r="D825" s="1" t="str">
        <f t="shared" si="36"/>
        <v/>
      </c>
      <c r="E825" s="1">
        <f t="shared" si="37"/>
        <v>8185</v>
      </c>
      <c r="F825" s="1">
        <f t="shared" si="38"/>
        <v>4520</v>
      </c>
    </row>
    <row r="826" spans="1:6" x14ac:dyDescent="0.25">
      <c r="A826" s="2">
        <v>39503</v>
      </c>
      <c r="B826" s="1" t="s">
        <v>45</v>
      </c>
      <c r="C826" s="1">
        <v>308</v>
      </c>
      <c r="D826" s="1" t="str">
        <f t="shared" si="36"/>
        <v/>
      </c>
      <c r="E826" s="1">
        <f t="shared" si="37"/>
        <v>8493</v>
      </c>
      <c r="F826" s="1">
        <f t="shared" si="38"/>
        <v>3080</v>
      </c>
    </row>
    <row r="827" spans="1:6" x14ac:dyDescent="0.25">
      <c r="A827" s="2">
        <v>39536</v>
      </c>
      <c r="B827" s="1" t="s">
        <v>45</v>
      </c>
      <c r="C827" s="1">
        <v>170</v>
      </c>
      <c r="D827" s="1" t="str">
        <f t="shared" si="36"/>
        <v/>
      </c>
      <c r="E827" s="1">
        <f t="shared" si="37"/>
        <v>8663</v>
      </c>
      <c r="F827" s="1">
        <f t="shared" si="38"/>
        <v>1700</v>
      </c>
    </row>
    <row r="828" spans="1:6" x14ac:dyDescent="0.25">
      <c r="A828" s="2">
        <v>39597</v>
      </c>
      <c r="B828" s="1" t="s">
        <v>45</v>
      </c>
      <c r="C828" s="1">
        <v>420</v>
      </c>
      <c r="D828" s="1" t="str">
        <f t="shared" si="36"/>
        <v/>
      </c>
      <c r="E828" s="1">
        <f t="shared" si="37"/>
        <v>9083</v>
      </c>
      <c r="F828" s="1">
        <f t="shared" si="38"/>
        <v>4200</v>
      </c>
    </row>
    <row r="829" spans="1:6" x14ac:dyDescent="0.25">
      <c r="A829" s="2">
        <v>39646</v>
      </c>
      <c r="B829" s="1" t="s">
        <v>45</v>
      </c>
      <c r="C829" s="1">
        <v>380</v>
      </c>
      <c r="D829" s="1" t="str">
        <f t="shared" si="36"/>
        <v/>
      </c>
      <c r="E829" s="1">
        <f t="shared" si="37"/>
        <v>9463</v>
      </c>
      <c r="F829" s="1">
        <f t="shared" si="38"/>
        <v>3800</v>
      </c>
    </row>
    <row r="830" spans="1:6" x14ac:dyDescent="0.25">
      <c r="A830" s="2">
        <v>39714</v>
      </c>
      <c r="B830" s="1" t="s">
        <v>45</v>
      </c>
      <c r="C830" s="1">
        <v>203</v>
      </c>
      <c r="D830" s="1" t="str">
        <f t="shared" si="36"/>
        <v/>
      </c>
      <c r="E830" s="1">
        <f t="shared" si="37"/>
        <v>9666</v>
      </c>
      <c r="F830" s="1">
        <f t="shared" si="38"/>
        <v>2030</v>
      </c>
    </row>
    <row r="831" spans="1:6" x14ac:dyDescent="0.25">
      <c r="A831" s="2">
        <v>39719</v>
      </c>
      <c r="B831" s="1" t="s">
        <v>45</v>
      </c>
      <c r="C831" s="1">
        <v>383</v>
      </c>
      <c r="D831" s="1" t="str">
        <f t="shared" si="36"/>
        <v/>
      </c>
      <c r="E831" s="1">
        <f t="shared" si="37"/>
        <v>10049</v>
      </c>
      <c r="F831" s="1">
        <f t="shared" si="38"/>
        <v>7660</v>
      </c>
    </row>
    <row r="832" spans="1:6" x14ac:dyDescent="0.25">
      <c r="A832" s="2">
        <v>39732</v>
      </c>
      <c r="B832" s="1" t="s">
        <v>45</v>
      </c>
      <c r="C832" s="1">
        <v>284</v>
      </c>
      <c r="D832" s="1" t="str">
        <f t="shared" si="36"/>
        <v/>
      </c>
      <c r="E832" s="1">
        <f t="shared" si="37"/>
        <v>10333</v>
      </c>
      <c r="F832" s="1">
        <f t="shared" si="38"/>
        <v>5680</v>
      </c>
    </row>
    <row r="833" spans="1:6" x14ac:dyDescent="0.25">
      <c r="A833" s="2">
        <v>39747</v>
      </c>
      <c r="B833" s="1" t="s">
        <v>45</v>
      </c>
      <c r="C833" s="1">
        <v>162</v>
      </c>
      <c r="D833" s="1" t="str">
        <f t="shared" si="36"/>
        <v/>
      </c>
      <c r="E833" s="1">
        <f t="shared" si="37"/>
        <v>10495</v>
      </c>
      <c r="F833" s="1">
        <f t="shared" si="38"/>
        <v>3240</v>
      </c>
    </row>
    <row r="834" spans="1:6" x14ac:dyDescent="0.25">
      <c r="A834" s="2">
        <v>39832</v>
      </c>
      <c r="B834" s="1" t="s">
        <v>45</v>
      </c>
      <c r="C834" s="1">
        <v>163</v>
      </c>
      <c r="D834" s="1" t="str">
        <f t="shared" si="36"/>
        <v/>
      </c>
      <c r="E834" s="1">
        <f t="shared" si="37"/>
        <v>10658</v>
      </c>
      <c r="F834" s="1">
        <f t="shared" si="38"/>
        <v>3260</v>
      </c>
    </row>
    <row r="835" spans="1:6" x14ac:dyDescent="0.25">
      <c r="A835" s="2">
        <v>39871</v>
      </c>
      <c r="B835" s="1" t="s">
        <v>45</v>
      </c>
      <c r="C835" s="1">
        <v>156</v>
      </c>
      <c r="D835" s="1" t="str">
        <f t="shared" si="36"/>
        <v/>
      </c>
      <c r="E835" s="1">
        <f t="shared" si="37"/>
        <v>10814</v>
      </c>
      <c r="F835" s="1">
        <f t="shared" si="38"/>
        <v>3120</v>
      </c>
    </row>
    <row r="836" spans="1:6" x14ac:dyDescent="0.25">
      <c r="A836" s="2">
        <v>39894</v>
      </c>
      <c r="B836" s="1" t="s">
        <v>45</v>
      </c>
      <c r="C836" s="1">
        <v>422</v>
      </c>
      <c r="D836" s="1" t="str">
        <f t="shared" ref="D836:D899" si="39">IF(B836&lt;&gt;B835,"NOWY KLIENT","")</f>
        <v/>
      </c>
      <c r="E836" s="1">
        <f t="shared" ref="E836:E899" si="40">IF(D836&lt;&gt;"NOWY KLIENT", C836+E835,C836)</f>
        <v>11236</v>
      </c>
      <c r="F836" s="1">
        <f t="shared" si="38"/>
        <v>8440</v>
      </c>
    </row>
    <row r="837" spans="1:6" x14ac:dyDescent="0.25">
      <c r="A837" s="2">
        <v>39898</v>
      </c>
      <c r="B837" s="1" t="s">
        <v>45</v>
      </c>
      <c r="C837" s="1">
        <v>436</v>
      </c>
      <c r="D837" s="1" t="str">
        <f t="shared" si="39"/>
        <v/>
      </c>
      <c r="E837" s="1">
        <f t="shared" si="40"/>
        <v>11672</v>
      </c>
      <c r="F837" s="1">
        <f t="shared" ref="F837:F900" si="41">IF(E837&gt;=10000,C837*20,IF(E837&gt;=1000,C837*10,IF(E837&gt;=100,C837*5,0)))</f>
        <v>8720</v>
      </c>
    </row>
    <row r="838" spans="1:6" x14ac:dyDescent="0.25">
      <c r="A838" s="2">
        <v>39953</v>
      </c>
      <c r="B838" s="1" t="s">
        <v>45</v>
      </c>
      <c r="C838" s="1">
        <v>393</v>
      </c>
      <c r="D838" s="1" t="str">
        <f t="shared" si="39"/>
        <v/>
      </c>
      <c r="E838" s="1">
        <f t="shared" si="40"/>
        <v>12065</v>
      </c>
      <c r="F838" s="1">
        <f t="shared" si="41"/>
        <v>7860</v>
      </c>
    </row>
    <row r="839" spans="1:6" x14ac:dyDescent="0.25">
      <c r="A839" s="2">
        <v>39980</v>
      </c>
      <c r="B839" s="1" t="s">
        <v>45</v>
      </c>
      <c r="C839" s="1">
        <v>350</v>
      </c>
      <c r="D839" s="1" t="str">
        <f t="shared" si="39"/>
        <v/>
      </c>
      <c r="E839" s="1">
        <f t="shared" si="40"/>
        <v>12415</v>
      </c>
      <c r="F839" s="1">
        <f t="shared" si="41"/>
        <v>7000</v>
      </c>
    </row>
    <row r="840" spans="1:6" x14ac:dyDescent="0.25">
      <c r="A840" s="2">
        <v>40027</v>
      </c>
      <c r="B840" s="1" t="s">
        <v>45</v>
      </c>
      <c r="C840" s="1">
        <v>333</v>
      </c>
      <c r="D840" s="1" t="str">
        <f t="shared" si="39"/>
        <v/>
      </c>
      <c r="E840" s="1">
        <f t="shared" si="40"/>
        <v>12748</v>
      </c>
      <c r="F840" s="1">
        <f t="shared" si="41"/>
        <v>6660</v>
      </c>
    </row>
    <row r="841" spans="1:6" x14ac:dyDescent="0.25">
      <c r="A841" s="2">
        <v>40075</v>
      </c>
      <c r="B841" s="1" t="s">
        <v>45</v>
      </c>
      <c r="C841" s="1">
        <v>209</v>
      </c>
      <c r="D841" s="1" t="str">
        <f t="shared" si="39"/>
        <v/>
      </c>
      <c r="E841" s="1">
        <f t="shared" si="40"/>
        <v>12957</v>
      </c>
      <c r="F841" s="1">
        <f t="shared" si="41"/>
        <v>4180</v>
      </c>
    </row>
    <row r="842" spans="1:6" x14ac:dyDescent="0.25">
      <c r="A842" s="2">
        <v>40128</v>
      </c>
      <c r="B842" s="1" t="s">
        <v>45</v>
      </c>
      <c r="C842" s="1">
        <v>326</v>
      </c>
      <c r="D842" s="1" t="str">
        <f t="shared" si="39"/>
        <v/>
      </c>
      <c r="E842" s="1">
        <f t="shared" si="40"/>
        <v>13283</v>
      </c>
      <c r="F842" s="1">
        <f t="shared" si="41"/>
        <v>6520</v>
      </c>
    </row>
    <row r="843" spans="1:6" x14ac:dyDescent="0.25">
      <c r="A843" s="2">
        <v>40136</v>
      </c>
      <c r="B843" s="1" t="s">
        <v>45</v>
      </c>
      <c r="C843" s="1">
        <v>232</v>
      </c>
      <c r="D843" s="1" t="str">
        <f t="shared" si="39"/>
        <v/>
      </c>
      <c r="E843" s="1">
        <f t="shared" si="40"/>
        <v>13515</v>
      </c>
      <c r="F843" s="1">
        <f t="shared" si="41"/>
        <v>4640</v>
      </c>
    </row>
    <row r="844" spans="1:6" x14ac:dyDescent="0.25">
      <c r="A844" s="2">
        <v>40193</v>
      </c>
      <c r="B844" s="1" t="s">
        <v>45</v>
      </c>
      <c r="C844" s="1">
        <v>117</v>
      </c>
      <c r="D844" s="1" t="str">
        <f t="shared" si="39"/>
        <v/>
      </c>
      <c r="E844" s="1">
        <f t="shared" si="40"/>
        <v>13632</v>
      </c>
      <c r="F844" s="1">
        <f t="shared" si="41"/>
        <v>2340</v>
      </c>
    </row>
    <row r="845" spans="1:6" x14ac:dyDescent="0.25">
      <c r="A845" s="2">
        <v>40211</v>
      </c>
      <c r="B845" s="1" t="s">
        <v>45</v>
      </c>
      <c r="C845" s="1">
        <v>247</v>
      </c>
      <c r="D845" s="1" t="str">
        <f t="shared" si="39"/>
        <v/>
      </c>
      <c r="E845" s="1">
        <f t="shared" si="40"/>
        <v>13879</v>
      </c>
      <c r="F845" s="1">
        <f t="shared" si="41"/>
        <v>4940</v>
      </c>
    </row>
    <row r="846" spans="1:6" x14ac:dyDescent="0.25">
      <c r="A846" s="2">
        <v>40218</v>
      </c>
      <c r="B846" s="1" t="s">
        <v>45</v>
      </c>
      <c r="C846" s="1">
        <v>271</v>
      </c>
      <c r="D846" s="1" t="str">
        <f t="shared" si="39"/>
        <v/>
      </c>
      <c r="E846" s="1">
        <f t="shared" si="40"/>
        <v>14150</v>
      </c>
      <c r="F846" s="1">
        <f t="shared" si="41"/>
        <v>5420</v>
      </c>
    </row>
    <row r="847" spans="1:6" x14ac:dyDescent="0.25">
      <c r="A847" s="2">
        <v>40245</v>
      </c>
      <c r="B847" s="1" t="s">
        <v>45</v>
      </c>
      <c r="C847" s="1">
        <v>396</v>
      </c>
      <c r="D847" s="1" t="str">
        <f t="shared" si="39"/>
        <v/>
      </c>
      <c r="E847" s="1">
        <f t="shared" si="40"/>
        <v>14546</v>
      </c>
      <c r="F847" s="1">
        <f t="shared" si="41"/>
        <v>7920</v>
      </c>
    </row>
    <row r="848" spans="1:6" x14ac:dyDescent="0.25">
      <c r="A848" s="2">
        <v>40250</v>
      </c>
      <c r="B848" s="1" t="s">
        <v>45</v>
      </c>
      <c r="C848" s="1">
        <v>115</v>
      </c>
      <c r="D848" s="1" t="str">
        <f t="shared" si="39"/>
        <v/>
      </c>
      <c r="E848" s="1">
        <f t="shared" si="40"/>
        <v>14661</v>
      </c>
      <c r="F848" s="1">
        <f t="shared" si="41"/>
        <v>2300</v>
      </c>
    </row>
    <row r="849" spans="1:6" x14ac:dyDescent="0.25">
      <c r="A849" s="2">
        <v>40283</v>
      </c>
      <c r="B849" s="1" t="s">
        <v>45</v>
      </c>
      <c r="C849" s="1">
        <v>182</v>
      </c>
      <c r="D849" s="1" t="str">
        <f t="shared" si="39"/>
        <v/>
      </c>
      <c r="E849" s="1">
        <f t="shared" si="40"/>
        <v>14843</v>
      </c>
      <c r="F849" s="1">
        <f t="shared" si="41"/>
        <v>3640</v>
      </c>
    </row>
    <row r="850" spans="1:6" x14ac:dyDescent="0.25">
      <c r="A850" s="2">
        <v>40337</v>
      </c>
      <c r="B850" s="1" t="s">
        <v>45</v>
      </c>
      <c r="C850" s="1">
        <v>344</v>
      </c>
      <c r="D850" s="1" t="str">
        <f t="shared" si="39"/>
        <v/>
      </c>
      <c r="E850" s="1">
        <f t="shared" si="40"/>
        <v>15187</v>
      </c>
      <c r="F850" s="1">
        <f t="shared" si="41"/>
        <v>6880</v>
      </c>
    </row>
    <row r="851" spans="1:6" x14ac:dyDescent="0.25">
      <c r="A851" s="2">
        <v>40348</v>
      </c>
      <c r="B851" s="1" t="s">
        <v>45</v>
      </c>
      <c r="C851" s="1">
        <v>332</v>
      </c>
      <c r="D851" s="1" t="str">
        <f t="shared" si="39"/>
        <v/>
      </c>
      <c r="E851" s="1">
        <f t="shared" si="40"/>
        <v>15519</v>
      </c>
      <c r="F851" s="1">
        <f t="shared" si="41"/>
        <v>6640</v>
      </c>
    </row>
    <row r="852" spans="1:6" x14ac:dyDescent="0.25">
      <c r="A852" s="2">
        <v>40355</v>
      </c>
      <c r="B852" s="1" t="s">
        <v>45</v>
      </c>
      <c r="C852" s="1">
        <v>480</v>
      </c>
      <c r="D852" s="1" t="str">
        <f t="shared" si="39"/>
        <v/>
      </c>
      <c r="E852" s="1">
        <f t="shared" si="40"/>
        <v>15999</v>
      </c>
      <c r="F852" s="1">
        <f t="shared" si="41"/>
        <v>9600</v>
      </c>
    </row>
    <row r="853" spans="1:6" x14ac:dyDescent="0.25">
      <c r="A853" s="2">
        <v>40454</v>
      </c>
      <c r="B853" s="1" t="s">
        <v>45</v>
      </c>
      <c r="C853" s="1">
        <v>263</v>
      </c>
      <c r="D853" s="1" t="str">
        <f t="shared" si="39"/>
        <v/>
      </c>
      <c r="E853" s="1">
        <f t="shared" si="40"/>
        <v>16262</v>
      </c>
      <c r="F853" s="1">
        <f t="shared" si="41"/>
        <v>5260</v>
      </c>
    </row>
    <row r="854" spans="1:6" x14ac:dyDescent="0.25">
      <c r="A854" s="2">
        <v>40457</v>
      </c>
      <c r="B854" s="1" t="s">
        <v>45</v>
      </c>
      <c r="C854" s="1">
        <v>299</v>
      </c>
      <c r="D854" s="1" t="str">
        <f t="shared" si="39"/>
        <v/>
      </c>
      <c r="E854" s="1">
        <f t="shared" si="40"/>
        <v>16561</v>
      </c>
      <c r="F854" s="1">
        <f t="shared" si="41"/>
        <v>5980</v>
      </c>
    </row>
    <row r="855" spans="1:6" x14ac:dyDescent="0.25">
      <c r="A855" s="2">
        <v>40480</v>
      </c>
      <c r="B855" s="1" t="s">
        <v>45</v>
      </c>
      <c r="C855" s="1">
        <v>313</v>
      </c>
      <c r="D855" s="1" t="str">
        <f t="shared" si="39"/>
        <v/>
      </c>
      <c r="E855" s="1">
        <f t="shared" si="40"/>
        <v>16874</v>
      </c>
      <c r="F855" s="1">
        <f t="shared" si="41"/>
        <v>6260</v>
      </c>
    </row>
    <row r="856" spans="1:6" x14ac:dyDescent="0.25">
      <c r="A856" s="2">
        <v>40481</v>
      </c>
      <c r="B856" s="1" t="s">
        <v>45</v>
      </c>
      <c r="C856" s="1">
        <v>251</v>
      </c>
      <c r="D856" s="1" t="str">
        <f t="shared" si="39"/>
        <v/>
      </c>
      <c r="E856" s="1">
        <f t="shared" si="40"/>
        <v>17125</v>
      </c>
      <c r="F856" s="1">
        <f t="shared" si="41"/>
        <v>5020</v>
      </c>
    </row>
    <row r="857" spans="1:6" x14ac:dyDescent="0.25">
      <c r="A857" s="2">
        <v>40492</v>
      </c>
      <c r="B857" s="1" t="s">
        <v>45</v>
      </c>
      <c r="C857" s="1">
        <v>269</v>
      </c>
      <c r="D857" s="1" t="str">
        <f t="shared" si="39"/>
        <v/>
      </c>
      <c r="E857" s="1">
        <f t="shared" si="40"/>
        <v>17394</v>
      </c>
      <c r="F857" s="1">
        <f t="shared" si="41"/>
        <v>5380</v>
      </c>
    </row>
    <row r="858" spans="1:6" x14ac:dyDescent="0.25">
      <c r="A858" s="2">
        <v>40520</v>
      </c>
      <c r="B858" s="1" t="s">
        <v>45</v>
      </c>
      <c r="C858" s="1">
        <v>423</v>
      </c>
      <c r="D858" s="1" t="str">
        <f t="shared" si="39"/>
        <v/>
      </c>
      <c r="E858" s="1">
        <f t="shared" si="40"/>
        <v>17817</v>
      </c>
      <c r="F858" s="1">
        <f t="shared" si="41"/>
        <v>8460</v>
      </c>
    </row>
    <row r="859" spans="1:6" x14ac:dyDescent="0.25">
      <c r="A859" s="2">
        <v>40550</v>
      </c>
      <c r="B859" s="1" t="s">
        <v>45</v>
      </c>
      <c r="C859" s="1">
        <v>330</v>
      </c>
      <c r="D859" s="1" t="str">
        <f t="shared" si="39"/>
        <v/>
      </c>
      <c r="E859" s="1">
        <f t="shared" si="40"/>
        <v>18147</v>
      </c>
      <c r="F859" s="1">
        <f t="shared" si="41"/>
        <v>6600</v>
      </c>
    </row>
    <row r="860" spans="1:6" x14ac:dyDescent="0.25">
      <c r="A860" s="2">
        <v>40573</v>
      </c>
      <c r="B860" s="1" t="s">
        <v>45</v>
      </c>
      <c r="C860" s="1">
        <v>154</v>
      </c>
      <c r="D860" s="1" t="str">
        <f t="shared" si="39"/>
        <v/>
      </c>
      <c r="E860" s="1">
        <f t="shared" si="40"/>
        <v>18301</v>
      </c>
      <c r="F860" s="1">
        <f t="shared" si="41"/>
        <v>3080</v>
      </c>
    </row>
    <row r="861" spans="1:6" x14ac:dyDescent="0.25">
      <c r="A861" s="2">
        <v>40617</v>
      </c>
      <c r="B861" s="1" t="s">
        <v>45</v>
      </c>
      <c r="C861" s="1">
        <v>128</v>
      </c>
      <c r="D861" s="1" t="str">
        <f t="shared" si="39"/>
        <v/>
      </c>
      <c r="E861" s="1">
        <f t="shared" si="40"/>
        <v>18429</v>
      </c>
      <c r="F861" s="1">
        <f t="shared" si="41"/>
        <v>2560</v>
      </c>
    </row>
    <row r="862" spans="1:6" x14ac:dyDescent="0.25">
      <c r="A862" s="2">
        <v>40642</v>
      </c>
      <c r="B862" s="1" t="s">
        <v>45</v>
      </c>
      <c r="C862" s="1">
        <v>162</v>
      </c>
      <c r="D862" s="1" t="str">
        <f t="shared" si="39"/>
        <v/>
      </c>
      <c r="E862" s="1">
        <f t="shared" si="40"/>
        <v>18591</v>
      </c>
      <c r="F862" s="1">
        <f t="shared" si="41"/>
        <v>3240</v>
      </c>
    </row>
    <row r="863" spans="1:6" x14ac:dyDescent="0.25">
      <c r="A863" s="2">
        <v>40890</v>
      </c>
      <c r="B863" s="1" t="s">
        <v>45</v>
      </c>
      <c r="C863" s="1">
        <v>227</v>
      </c>
      <c r="D863" s="1" t="str">
        <f t="shared" si="39"/>
        <v/>
      </c>
      <c r="E863" s="1">
        <f t="shared" si="40"/>
        <v>18818</v>
      </c>
      <c r="F863" s="1">
        <f t="shared" si="41"/>
        <v>4540</v>
      </c>
    </row>
    <row r="864" spans="1:6" x14ac:dyDescent="0.25">
      <c r="A864" s="2">
        <v>40951</v>
      </c>
      <c r="B864" s="1" t="s">
        <v>45</v>
      </c>
      <c r="C864" s="1">
        <v>305</v>
      </c>
      <c r="D864" s="1" t="str">
        <f t="shared" si="39"/>
        <v/>
      </c>
      <c r="E864" s="1">
        <f t="shared" si="40"/>
        <v>19123</v>
      </c>
      <c r="F864" s="1">
        <f t="shared" si="41"/>
        <v>6100</v>
      </c>
    </row>
    <row r="865" spans="1:6" x14ac:dyDescent="0.25">
      <c r="A865" s="2">
        <v>41115</v>
      </c>
      <c r="B865" s="1" t="s">
        <v>45</v>
      </c>
      <c r="C865" s="1">
        <v>261</v>
      </c>
      <c r="D865" s="1" t="str">
        <f t="shared" si="39"/>
        <v/>
      </c>
      <c r="E865" s="1">
        <f t="shared" si="40"/>
        <v>19384</v>
      </c>
      <c r="F865" s="1">
        <f t="shared" si="41"/>
        <v>5220</v>
      </c>
    </row>
    <row r="866" spans="1:6" x14ac:dyDescent="0.25">
      <c r="A866" s="2">
        <v>41202</v>
      </c>
      <c r="B866" s="1" t="s">
        <v>45</v>
      </c>
      <c r="C866" s="1">
        <v>390</v>
      </c>
      <c r="D866" s="1" t="str">
        <f t="shared" si="39"/>
        <v/>
      </c>
      <c r="E866" s="1">
        <f t="shared" si="40"/>
        <v>19774</v>
      </c>
      <c r="F866" s="1">
        <f t="shared" si="41"/>
        <v>7800</v>
      </c>
    </row>
    <row r="867" spans="1:6" x14ac:dyDescent="0.25">
      <c r="A867" s="2">
        <v>41262</v>
      </c>
      <c r="B867" s="1" t="s">
        <v>45</v>
      </c>
      <c r="C867" s="1">
        <v>222</v>
      </c>
      <c r="D867" s="1" t="str">
        <f t="shared" si="39"/>
        <v/>
      </c>
      <c r="E867" s="1">
        <f t="shared" si="40"/>
        <v>19996</v>
      </c>
      <c r="F867" s="1">
        <f t="shared" si="41"/>
        <v>4440</v>
      </c>
    </row>
    <row r="868" spans="1:6" x14ac:dyDescent="0.25">
      <c r="A868" s="2">
        <v>41310</v>
      </c>
      <c r="B868" s="1" t="s">
        <v>45</v>
      </c>
      <c r="C868" s="1">
        <v>487</v>
      </c>
      <c r="D868" s="1" t="str">
        <f t="shared" si="39"/>
        <v/>
      </c>
      <c r="E868" s="1">
        <f t="shared" si="40"/>
        <v>20483</v>
      </c>
      <c r="F868" s="1">
        <f t="shared" si="41"/>
        <v>9740</v>
      </c>
    </row>
    <row r="869" spans="1:6" x14ac:dyDescent="0.25">
      <c r="A869" s="2">
        <v>41357</v>
      </c>
      <c r="B869" s="1" t="s">
        <v>45</v>
      </c>
      <c r="C869" s="1">
        <v>459</v>
      </c>
      <c r="D869" s="1" t="str">
        <f t="shared" si="39"/>
        <v/>
      </c>
      <c r="E869" s="1">
        <f t="shared" si="40"/>
        <v>20942</v>
      </c>
      <c r="F869" s="1">
        <f t="shared" si="41"/>
        <v>9180</v>
      </c>
    </row>
    <row r="870" spans="1:6" x14ac:dyDescent="0.25">
      <c r="A870" s="2">
        <v>41409</v>
      </c>
      <c r="B870" s="1" t="s">
        <v>45</v>
      </c>
      <c r="C870" s="1">
        <v>377</v>
      </c>
      <c r="D870" s="1" t="str">
        <f t="shared" si="39"/>
        <v/>
      </c>
      <c r="E870" s="1">
        <f t="shared" si="40"/>
        <v>21319</v>
      </c>
      <c r="F870" s="1">
        <f t="shared" si="41"/>
        <v>7540</v>
      </c>
    </row>
    <row r="871" spans="1:6" x14ac:dyDescent="0.25">
      <c r="A871" s="2">
        <v>41414</v>
      </c>
      <c r="B871" s="1" t="s">
        <v>45</v>
      </c>
      <c r="C871" s="1">
        <v>461</v>
      </c>
      <c r="D871" s="1" t="str">
        <f t="shared" si="39"/>
        <v/>
      </c>
      <c r="E871" s="1">
        <f t="shared" si="40"/>
        <v>21780</v>
      </c>
      <c r="F871" s="1">
        <f t="shared" si="41"/>
        <v>9220</v>
      </c>
    </row>
    <row r="872" spans="1:6" x14ac:dyDescent="0.25">
      <c r="A872" s="2">
        <v>41464</v>
      </c>
      <c r="B872" s="1" t="s">
        <v>45</v>
      </c>
      <c r="C872" s="1">
        <v>373</v>
      </c>
      <c r="D872" s="1" t="str">
        <f t="shared" si="39"/>
        <v/>
      </c>
      <c r="E872" s="1">
        <f t="shared" si="40"/>
        <v>22153</v>
      </c>
      <c r="F872" s="1">
        <f t="shared" si="41"/>
        <v>7460</v>
      </c>
    </row>
    <row r="873" spans="1:6" x14ac:dyDescent="0.25">
      <c r="A873" s="2">
        <v>41495</v>
      </c>
      <c r="B873" s="1" t="s">
        <v>45</v>
      </c>
      <c r="C873" s="1">
        <v>239</v>
      </c>
      <c r="D873" s="1" t="str">
        <f t="shared" si="39"/>
        <v/>
      </c>
      <c r="E873" s="1">
        <f t="shared" si="40"/>
        <v>22392</v>
      </c>
      <c r="F873" s="1">
        <f t="shared" si="41"/>
        <v>4780</v>
      </c>
    </row>
    <row r="874" spans="1:6" x14ac:dyDescent="0.25">
      <c r="A874" s="2">
        <v>41514</v>
      </c>
      <c r="B874" s="1" t="s">
        <v>45</v>
      </c>
      <c r="C874" s="1">
        <v>193</v>
      </c>
      <c r="D874" s="1" t="str">
        <f t="shared" si="39"/>
        <v/>
      </c>
      <c r="E874" s="1">
        <f t="shared" si="40"/>
        <v>22585</v>
      </c>
      <c r="F874" s="1">
        <f t="shared" si="41"/>
        <v>3860</v>
      </c>
    </row>
    <row r="875" spans="1:6" x14ac:dyDescent="0.25">
      <c r="A875" s="2">
        <v>41543</v>
      </c>
      <c r="B875" s="1" t="s">
        <v>45</v>
      </c>
      <c r="C875" s="1">
        <v>212</v>
      </c>
      <c r="D875" s="1" t="str">
        <f t="shared" si="39"/>
        <v/>
      </c>
      <c r="E875" s="1">
        <f t="shared" si="40"/>
        <v>22797</v>
      </c>
      <c r="F875" s="1">
        <f t="shared" si="41"/>
        <v>4240</v>
      </c>
    </row>
    <row r="876" spans="1:6" x14ac:dyDescent="0.25">
      <c r="A876" s="2">
        <v>41563</v>
      </c>
      <c r="B876" s="1" t="s">
        <v>45</v>
      </c>
      <c r="C876" s="1">
        <v>100</v>
      </c>
      <c r="D876" s="1" t="str">
        <f t="shared" si="39"/>
        <v/>
      </c>
      <c r="E876" s="1">
        <f t="shared" si="40"/>
        <v>22897</v>
      </c>
      <c r="F876" s="1">
        <f t="shared" si="41"/>
        <v>2000</v>
      </c>
    </row>
    <row r="877" spans="1:6" x14ac:dyDescent="0.25">
      <c r="A877" s="2">
        <v>41580</v>
      </c>
      <c r="B877" s="1" t="s">
        <v>45</v>
      </c>
      <c r="C877" s="1">
        <v>163</v>
      </c>
      <c r="D877" s="1" t="str">
        <f t="shared" si="39"/>
        <v/>
      </c>
      <c r="E877" s="1">
        <f t="shared" si="40"/>
        <v>23060</v>
      </c>
      <c r="F877" s="1">
        <f t="shared" si="41"/>
        <v>3260</v>
      </c>
    </row>
    <row r="878" spans="1:6" x14ac:dyDescent="0.25">
      <c r="A878" s="2">
        <v>41652</v>
      </c>
      <c r="B878" s="1" t="s">
        <v>45</v>
      </c>
      <c r="C878" s="1">
        <v>152</v>
      </c>
      <c r="D878" s="1" t="str">
        <f t="shared" si="39"/>
        <v/>
      </c>
      <c r="E878" s="1">
        <f t="shared" si="40"/>
        <v>23212</v>
      </c>
      <c r="F878" s="1">
        <f t="shared" si="41"/>
        <v>3040</v>
      </c>
    </row>
    <row r="879" spans="1:6" x14ac:dyDescent="0.25">
      <c r="A879" s="2">
        <v>41656</v>
      </c>
      <c r="B879" s="1" t="s">
        <v>45</v>
      </c>
      <c r="C879" s="1">
        <v>431</v>
      </c>
      <c r="D879" s="1" t="str">
        <f t="shared" si="39"/>
        <v/>
      </c>
      <c r="E879" s="1">
        <f t="shared" si="40"/>
        <v>23643</v>
      </c>
      <c r="F879" s="1">
        <f t="shared" si="41"/>
        <v>8620</v>
      </c>
    </row>
    <row r="880" spans="1:6" x14ac:dyDescent="0.25">
      <c r="A880" s="2">
        <v>41699</v>
      </c>
      <c r="B880" s="1" t="s">
        <v>45</v>
      </c>
      <c r="C880" s="1">
        <v>212</v>
      </c>
      <c r="D880" s="1" t="str">
        <f t="shared" si="39"/>
        <v/>
      </c>
      <c r="E880" s="1">
        <f t="shared" si="40"/>
        <v>23855</v>
      </c>
      <c r="F880" s="1">
        <f t="shared" si="41"/>
        <v>4240</v>
      </c>
    </row>
    <row r="881" spans="1:6" x14ac:dyDescent="0.25">
      <c r="A881" s="2">
        <v>41701</v>
      </c>
      <c r="B881" s="1" t="s">
        <v>45</v>
      </c>
      <c r="C881" s="1">
        <v>372</v>
      </c>
      <c r="D881" s="1" t="str">
        <f t="shared" si="39"/>
        <v/>
      </c>
      <c r="E881" s="1">
        <f t="shared" si="40"/>
        <v>24227</v>
      </c>
      <c r="F881" s="1">
        <f t="shared" si="41"/>
        <v>7440</v>
      </c>
    </row>
    <row r="882" spans="1:6" x14ac:dyDescent="0.25">
      <c r="A882" s="2">
        <v>41728</v>
      </c>
      <c r="B882" s="1" t="s">
        <v>45</v>
      </c>
      <c r="C882" s="1">
        <v>213</v>
      </c>
      <c r="D882" s="1" t="str">
        <f t="shared" si="39"/>
        <v/>
      </c>
      <c r="E882" s="1">
        <f t="shared" si="40"/>
        <v>24440</v>
      </c>
      <c r="F882" s="1">
        <f t="shared" si="41"/>
        <v>4260</v>
      </c>
    </row>
    <row r="883" spans="1:6" x14ac:dyDescent="0.25">
      <c r="A883" s="2">
        <v>41736</v>
      </c>
      <c r="B883" s="1" t="s">
        <v>45</v>
      </c>
      <c r="C883" s="1">
        <v>392</v>
      </c>
      <c r="D883" s="1" t="str">
        <f t="shared" si="39"/>
        <v/>
      </c>
      <c r="E883" s="1">
        <f t="shared" si="40"/>
        <v>24832</v>
      </c>
      <c r="F883" s="1">
        <f t="shared" si="41"/>
        <v>7840</v>
      </c>
    </row>
    <row r="884" spans="1:6" x14ac:dyDescent="0.25">
      <c r="A884" s="2">
        <v>41764</v>
      </c>
      <c r="B884" s="1" t="s">
        <v>45</v>
      </c>
      <c r="C884" s="1">
        <v>215</v>
      </c>
      <c r="D884" s="1" t="str">
        <f t="shared" si="39"/>
        <v/>
      </c>
      <c r="E884" s="1">
        <f t="shared" si="40"/>
        <v>25047</v>
      </c>
      <c r="F884" s="1">
        <f t="shared" si="41"/>
        <v>4300</v>
      </c>
    </row>
    <row r="885" spans="1:6" x14ac:dyDescent="0.25">
      <c r="A885" s="2">
        <v>41909</v>
      </c>
      <c r="B885" s="1" t="s">
        <v>45</v>
      </c>
      <c r="C885" s="1">
        <v>452</v>
      </c>
      <c r="D885" s="1" t="str">
        <f t="shared" si="39"/>
        <v/>
      </c>
      <c r="E885" s="1">
        <f t="shared" si="40"/>
        <v>25499</v>
      </c>
      <c r="F885" s="1">
        <f t="shared" si="41"/>
        <v>9040</v>
      </c>
    </row>
    <row r="886" spans="1:6" x14ac:dyDescent="0.25">
      <c r="A886" s="2">
        <v>41938</v>
      </c>
      <c r="B886" s="1" t="s">
        <v>45</v>
      </c>
      <c r="C886" s="1">
        <v>245</v>
      </c>
      <c r="D886" s="1" t="str">
        <f t="shared" si="39"/>
        <v/>
      </c>
      <c r="E886" s="1">
        <f t="shared" si="40"/>
        <v>25744</v>
      </c>
      <c r="F886" s="1">
        <f t="shared" si="41"/>
        <v>4900</v>
      </c>
    </row>
    <row r="887" spans="1:6" x14ac:dyDescent="0.25">
      <c r="A887" s="2">
        <v>41967</v>
      </c>
      <c r="B887" s="1" t="s">
        <v>45</v>
      </c>
      <c r="C887" s="1">
        <v>230</v>
      </c>
      <c r="D887" s="1" t="str">
        <f t="shared" si="39"/>
        <v/>
      </c>
      <c r="E887" s="1">
        <f t="shared" si="40"/>
        <v>25974</v>
      </c>
      <c r="F887" s="1">
        <f t="shared" si="41"/>
        <v>4600</v>
      </c>
    </row>
    <row r="888" spans="1:6" x14ac:dyDescent="0.25">
      <c r="A888" s="2">
        <v>41983</v>
      </c>
      <c r="B888" s="1" t="s">
        <v>45</v>
      </c>
      <c r="C888" s="1">
        <v>146</v>
      </c>
      <c r="D888" s="1" t="str">
        <f t="shared" si="39"/>
        <v/>
      </c>
      <c r="E888" s="1">
        <f t="shared" si="40"/>
        <v>26120</v>
      </c>
      <c r="F888" s="1">
        <f t="shared" si="41"/>
        <v>2920</v>
      </c>
    </row>
    <row r="889" spans="1:6" x14ac:dyDescent="0.25">
      <c r="A889" s="2">
        <v>41996</v>
      </c>
      <c r="B889" s="1" t="s">
        <v>45</v>
      </c>
      <c r="C889" s="1">
        <v>331</v>
      </c>
      <c r="D889" s="1" t="str">
        <f t="shared" si="39"/>
        <v/>
      </c>
      <c r="E889" s="1">
        <f t="shared" si="40"/>
        <v>26451</v>
      </c>
      <c r="F889" s="1">
        <f t="shared" si="41"/>
        <v>6620</v>
      </c>
    </row>
    <row r="890" spans="1:6" x14ac:dyDescent="0.25">
      <c r="A890" s="2">
        <v>40348</v>
      </c>
      <c r="B890" s="1" t="s">
        <v>212</v>
      </c>
      <c r="C890" s="1">
        <v>18</v>
      </c>
      <c r="D890" s="1" t="str">
        <f t="shared" si="39"/>
        <v>NOWY KLIENT</v>
      </c>
      <c r="E890" s="1">
        <f t="shared" si="40"/>
        <v>18</v>
      </c>
      <c r="F890" s="1">
        <f t="shared" si="41"/>
        <v>0</v>
      </c>
    </row>
    <row r="891" spans="1:6" x14ac:dyDescent="0.25">
      <c r="A891" s="2">
        <v>40833</v>
      </c>
      <c r="B891" s="1" t="s">
        <v>212</v>
      </c>
      <c r="C891" s="1">
        <v>8</v>
      </c>
      <c r="D891" s="1" t="str">
        <f t="shared" si="39"/>
        <v/>
      </c>
      <c r="E891" s="1">
        <f t="shared" si="40"/>
        <v>26</v>
      </c>
      <c r="F891" s="1">
        <f t="shared" si="41"/>
        <v>0</v>
      </c>
    </row>
    <row r="892" spans="1:6" x14ac:dyDescent="0.25">
      <c r="A892" s="2">
        <v>39985</v>
      </c>
      <c r="B892" s="1" t="s">
        <v>190</v>
      </c>
      <c r="C892" s="1">
        <v>3</v>
      </c>
      <c r="D892" s="1" t="str">
        <f t="shared" si="39"/>
        <v>NOWY KLIENT</v>
      </c>
      <c r="E892" s="1">
        <f t="shared" si="40"/>
        <v>3</v>
      </c>
      <c r="F892" s="1">
        <f t="shared" si="41"/>
        <v>0</v>
      </c>
    </row>
    <row r="893" spans="1:6" x14ac:dyDescent="0.25">
      <c r="A893" s="2">
        <v>41646</v>
      </c>
      <c r="B893" s="1" t="s">
        <v>190</v>
      </c>
      <c r="C893" s="1">
        <v>14</v>
      </c>
      <c r="D893" s="1" t="str">
        <f t="shared" si="39"/>
        <v/>
      </c>
      <c r="E893" s="1">
        <f t="shared" si="40"/>
        <v>17</v>
      </c>
      <c r="F893" s="1">
        <f t="shared" si="41"/>
        <v>0</v>
      </c>
    </row>
    <row r="894" spans="1:6" x14ac:dyDescent="0.25">
      <c r="A894" s="2">
        <v>41848</v>
      </c>
      <c r="B894" s="1" t="s">
        <v>190</v>
      </c>
      <c r="C894" s="1">
        <v>4</v>
      </c>
      <c r="D894" s="1" t="str">
        <f t="shared" si="39"/>
        <v/>
      </c>
      <c r="E894" s="1">
        <f t="shared" si="40"/>
        <v>21</v>
      </c>
      <c r="F894" s="1">
        <f t="shared" si="41"/>
        <v>0</v>
      </c>
    </row>
    <row r="895" spans="1:6" x14ac:dyDescent="0.25">
      <c r="A895" s="2">
        <v>38409</v>
      </c>
      <c r="B895" s="1" t="s">
        <v>21</v>
      </c>
      <c r="C895" s="1">
        <v>16</v>
      </c>
      <c r="D895" s="1" t="str">
        <f t="shared" si="39"/>
        <v>NOWY KLIENT</v>
      </c>
      <c r="E895" s="1">
        <f t="shared" si="40"/>
        <v>16</v>
      </c>
      <c r="F895" s="1">
        <f t="shared" si="41"/>
        <v>0</v>
      </c>
    </row>
    <row r="896" spans="1:6" x14ac:dyDescent="0.25">
      <c r="A896" s="2">
        <v>39376</v>
      </c>
      <c r="B896" s="1" t="s">
        <v>21</v>
      </c>
      <c r="C896" s="1">
        <v>3</v>
      </c>
      <c r="D896" s="1" t="str">
        <f t="shared" si="39"/>
        <v/>
      </c>
      <c r="E896" s="1">
        <f t="shared" si="40"/>
        <v>19</v>
      </c>
      <c r="F896" s="1">
        <f t="shared" si="41"/>
        <v>0</v>
      </c>
    </row>
    <row r="897" spans="1:6" x14ac:dyDescent="0.25">
      <c r="A897" s="2">
        <v>40797</v>
      </c>
      <c r="B897" s="1" t="s">
        <v>21</v>
      </c>
      <c r="C897" s="1">
        <v>3</v>
      </c>
      <c r="D897" s="1" t="str">
        <f t="shared" si="39"/>
        <v/>
      </c>
      <c r="E897" s="1">
        <f t="shared" si="40"/>
        <v>22</v>
      </c>
      <c r="F897" s="1">
        <f t="shared" si="41"/>
        <v>0</v>
      </c>
    </row>
    <row r="898" spans="1:6" x14ac:dyDescent="0.25">
      <c r="A898" s="2">
        <v>40833</v>
      </c>
      <c r="B898" s="1" t="s">
        <v>21</v>
      </c>
      <c r="C898" s="1">
        <v>12</v>
      </c>
      <c r="D898" s="1" t="str">
        <f t="shared" si="39"/>
        <v/>
      </c>
      <c r="E898" s="1">
        <f t="shared" si="40"/>
        <v>34</v>
      </c>
      <c r="F898" s="1">
        <f t="shared" si="41"/>
        <v>0</v>
      </c>
    </row>
    <row r="899" spans="1:6" x14ac:dyDescent="0.25">
      <c r="A899" s="2">
        <v>40855</v>
      </c>
      <c r="B899" s="1" t="s">
        <v>21</v>
      </c>
      <c r="C899" s="1">
        <v>2</v>
      </c>
      <c r="D899" s="1" t="str">
        <f t="shared" si="39"/>
        <v/>
      </c>
      <c r="E899" s="1">
        <f t="shared" si="40"/>
        <v>36</v>
      </c>
      <c r="F899" s="1">
        <f t="shared" si="41"/>
        <v>0</v>
      </c>
    </row>
    <row r="900" spans="1:6" x14ac:dyDescent="0.25">
      <c r="A900" s="2">
        <v>38689</v>
      </c>
      <c r="B900" s="1" t="s">
        <v>89</v>
      </c>
      <c r="C900" s="1">
        <v>3</v>
      </c>
      <c r="D900" s="1" t="str">
        <f t="shared" ref="D900:D963" si="42">IF(B900&lt;&gt;B899,"NOWY KLIENT","")</f>
        <v>NOWY KLIENT</v>
      </c>
      <c r="E900" s="1">
        <f t="shared" ref="E900:E963" si="43">IF(D900&lt;&gt;"NOWY KLIENT", C900+E899,C900)</f>
        <v>3</v>
      </c>
      <c r="F900" s="1">
        <f t="shared" si="41"/>
        <v>0</v>
      </c>
    </row>
    <row r="901" spans="1:6" x14ac:dyDescent="0.25">
      <c r="A901" s="2">
        <v>39388</v>
      </c>
      <c r="B901" s="1" t="s">
        <v>89</v>
      </c>
      <c r="C901" s="1">
        <v>8</v>
      </c>
      <c r="D901" s="1" t="str">
        <f t="shared" si="42"/>
        <v/>
      </c>
      <c r="E901" s="1">
        <f t="shared" si="43"/>
        <v>11</v>
      </c>
      <c r="F901" s="1">
        <f t="shared" ref="F901:F964" si="44">IF(E901&gt;=10000,C901*20,IF(E901&gt;=1000,C901*10,IF(E901&gt;=100,C901*5,0)))</f>
        <v>0</v>
      </c>
    </row>
    <row r="902" spans="1:6" x14ac:dyDescent="0.25">
      <c r="A902" s="2">
        <v>39464</v>
      </c>
      <c r="B902" s="1" t="s">
        <v>89</v>
      </c>
      <c r="C902" s="1">
        <v>14</v>
      </c>
      <c r="D902" s="1" t="str">
        <f t="shared" si="42"/>
        <v/>
      </c>
      <c r="E902" s="1">
        <f t="shared" si="43"/>
        <v>25</v>
      </c>
      <c r="F902" s="1">
        <f t="shared" si="44"/>
        <v>0</v>
      </c>
    </row>
    <row r="903" spans="1:6" x14ac:dyDescent="0.25">
      <c r="A903" s="2">
        <v>39705</v>
      </c>
      <c r="B903" s="1" t="s">
        <v>89</v>
      </c>
      <c r="C903" s="1">
        <v>7</v>
      </c>
      <c r="D903" s="1" t="str">
        <f t="shared" si="42"/>
        <v/>
      </c>
      <c r="E903" s="1">
        <f t="shared" si="43"/>
        <v>32</v>
      </c>
      <c r="F903" s="1">
        <f t="shared" si="44"/>
        <v>0</v>
      </c>
    </row>
    <row r="904" spans="1:6" x14ac:dyDescent="0.25">
      <c r="A904" s="2">
        <v>39994</v>
      </c>
      <c r="B904" s="1" t="s">
        <v>193</v>
      </c>
      <c r="C904" s="1">
        <v>6</v>
      </c>
      <c r="D904" s="1" t="str">
        <f t="shared" si="42"/>
        <v>NOWY KLIENT</v>
      </c>
      <c r="E904" s="1">
        <f t="shared" si="43"/>
        <v>6</v>
      </c>
      <c r="F904" s="1">
        <f t="shared" si="44"/>
        <v>0</v>
      </c>
    </row>
    <row r="905" spans="1:6" x14ac:dyDescent="0.25">
      <c r="A905" s="2">
        <v>38357</v>
      </c>
      <c r="B905" s="1" t="s">
        <v>2</v>
      </c>
      <c r="C905" s="1">
        <v>2</v>
      </c>
      <c r="D905" s="1" t="str">
        <f t="shared" si="42"/>
        <v>NOWY KLIENT</v>
      </c>
      <c r="E905" s="1">
        <f t="shared" si="43"/>
        <v>2</v>
      </c>
      <c r="F905" s="1">
        <f t="shared" si="44"/>
        <v>0</v>
      </c>
    </row>
    <row r="906" spans="1:6" x14ac:dyDescent="0.25">
      <c r="A906" s="2">
        <v>41239</v>
      </c>
      <c r="B906" s="1" t="s">
        <v>2</v>
      </c>
      <c r="C906" s="1">
        <v>12</v>
      </c>
      <c r="D906" s="1" t="str">
        <f t="shared" si="42"/>
        <v/>
      </c>
      <c r="E906" s="1">
        <f t="shared" si="43"/>
        <v>14</v>
      </c>
      <c r="F906" s="1">
        <f t="shared" si="44"/>
        <v>0</v>
      </c>
    </row>
    <row r="907" spans="1:6" x14ac:dyDescent="0.25">
      <c r="A907" s="2">
        <v>38414</v>
      </c>
      <c r="B907" s="1" t="s">
        <v>25</v>
      </c>
      <c r="C907" s="1">
        <v>102</v>
      </c>
      <c r="D907" s="1" t="str">
        <f t="shared" si="42"/>
        <v>NOWY KLIENT</v>
      </c>
      <c r="E907" s="1">
        <f t="shared" si="43"/>
        <v>102</v>
      </c>
      <c r="F907" s="1">
        <f t="shared" si="44"/>
        <v>510</v>
      </c>
    </row>
    <row r="908" spans="1:6" x14ac:dyDescent="0.25">
      <c r="A908" s="2">
        <v>38452</v>
      </c>
      <c r="B908" s="1" t="s">
        <v>25</v>
      </c>
      <c r="C908" s="1">
        <v>194</v>
      </c>
      <c r="D908" s="1" t="str">
        <f t="shared" si="42"/>
        <v/>
      </c>
      <c r="E908" s="1">
        <f t="shared" si="43"/>
        <v>296</v>
      </c>
      <c r="F908" s="1">
        <f t="shared" si="44"/>
        <v>970</v>
      </c>
    </row>
    <row r="909" spans="1:6" x14ac:dyDescent="0.25">
      <c r="A909" s="2">
        <v>38845</v>
      </c>
      <c r="B909" s="1" t="s">
        <v>25</v>
      </c>
      <c r="C909" s="1">
        <v>41</v>
      </c>
      <c r="D909" s="1" t="str">
        <f t="shared" si="42"/>
        <v/>
      </c>
      <c r="E909" s="1">
        <f t="shared" si="43"/>
        <v>337</v>
      </c>
      <c r="F909" s="1">
        <f t="shared" si="44"/>
        <v>205</v>
      </c>
    </row>
    <row r="910" spans="1:6" x14ac:dyDescent="0.25">
      <c r="A910" s="2">
        <v>38924</v>
      </c>
      <c r="B910" s="1" t="s">
        <v>25</v>
      </c>
      <c r="C910" s="1">
        <v>157</v>
      </c>
      <c r="D910" s="1" t="str">
        <f t="shared" si="42"/>
        <v/>
      </c>
      <c r="E910" s="1">
        <f t="shared" si="43"/>
        <v>494</v>
      </c>
      <c r="F910" s="1">
        <f t="shared" si="44"/>
        <v>785</v>
      </c>
    </row>
    <row r="911" spans="1:6" x14ac:dyDescent="0.25">
      <c r="A911" s="2">
        <v>39154</v>
      </c>
      <c r="B911" s="1" t="s">
        <v>25</v>
      </c>
      <c r="C911" s="1">
        <v>54</v>
      </c>
      <c r="D911" s="1" t="str">
        <f t="shared" si="42"/>
        <v/>
      </c>
      <c r="E911" s="1">
        <f t="shared" si="43"/>
        <v>548</v>
      </c>
      <c r="F911" s="1">
        <f t="shared" si="44"/>
        <v>270</v>
      </c>
    </row>
    <row r="912" spans="1:6" x14ac:dyDescent="0.25">
      <c r="A912" s="2">
        <v>39277</v>
      </c>
      <c r="B912" s="1" t="s">
        <v>25</v>
      </c>
      <c r="C912" s="1">
        <v>113</v>
      </c>
      <c r="D912" s="1" t="str">
        <f t="shared" si="42"/>
        <v/>
      </c>
      <c r="E912" s="1">
        <f t="shared" si="43"/>
        <v>661</v>
      </c>
      <c r="F912" s="1">
        <f t="shared" si="44"/>
        <v>565</v>
      </c>
    </row>
    <row r="913" spans="1:6" x14ac:dyDescent="0.25">
      <c r="A913" s="2">
        <v>39647</v>
      </c>
      <c r="B913" s="1" t="s">
        <v>25</v>
      </c>
      <c r="C913" s="1">
        <v>194</v>
      </c>
      <c r="D913" s="1" t="str">
        <f t="shared" si="42"/>
        <v/>
      </c>
      <c r="E913" s="1">
        <f t="shared" si="43"/>
        <v>855</v>
      </c>
      <c r="F913" s="1">
        <f t="shared" si="44"/>
        <v>970</v>
      </c>
    </row>
    <row r="914" spans="1:6" x14ac:dyDescent="0.25">
      <c r="A914" s="2">
        <v>39835</v>
      </c>
      <c r="B914" s="1" t="s">
        <v>25</v>
      </c>
      <c r="C914" s="1">
        <v>161</v>
      </c>
      <c r="D914" s="1" t="str">
        <f t="shared" si="42"/>
        <v/>
      </c>
      <c r="E914" s="1">
        <f t="shared" si="43"/>
        <v>1016</v>
      </c>
      <c r="F914" s="1">
        <f t="shared" si="44"/>
        <v>1610</v>
      </c>
    </row>
    <row r="915" spans="1:6" x14ac:dyDescent="0.25">
      <c r="A915" s="2">
        <v>40024</v>
      </c>
      <c r="B915" s="1" t="s">
        <v>25</v>
      </c>
      <c r="C915" s="1">
        <v>66</v>
      </c>
      <c r="D915" s="1" t="str">
        <f t="shared" si="42"/>
        <v/>
      </c>
      <c r="E915" s="1">
        <f t="shared" si="43"/>
        <v>1082</v>
      </c>
      <c r="F915" s="1">
        <f t="shared" si="44"/>
        <v>660</v>
      </c>
    </row>
    <row r="916" spans="1:6" x14ac:dyDescent="0.25">
      <c r="A916" s="2">
        <v>40207</v>
      </c>
      <c r="B916" s="1" t="s">
        <v>25</v>
      </c>
      <c r="C916" s="1">
        <v>59</v>
      </c>
      <c r="D916" s="1" t="str">
        <f t="shared" si="42"/>
        <v/>
      </c>
      <c r="E916" s="1">
        <f t="shared" si="43"/>
        <v>1141</v>
      </c>
      <c r="F916" s="1">
        <f t="shared" si="44"/>
        <v>590</v>
      </c>
    </row>
    <row r="917" spans="1:6" x14ac:dyDescent="0.25">
      <c r="A917" s="2">
        <v>40236</v>
      </c>
      <c r="B917" s="1" t="s">
        <v>25</v>
      </c>
      <c r="C917" s="1">
        <v>39</v>
      </c>
      <c r="D917" s="1" t="str">
        <f t="shared" si="42"/>
        <v/>
      </c>
      <c r="E917" s="1">
        <f t="shared" si="43"/>
        <v>1180</v>
      </c>
      <c r="F917" s="1">
        <f t="shared" si="44"/>
        <v>390</v>
      </c>
    </row>
    <row r="918" spans="1:6" x14ac:dyDescent="0.25">
      <c r="A918" s="2">
        <v>40256</v>
      </c>
      <c r="B918" s="1" t="s">
        <v>25</v>
      </c>
      <c r="C918" s="1">
        <v>159</v>
      </c>
      <c r="D918" s="1" t="str">
        <f t="shared" si="42"/>
        <v/>
      </c>
      <c r="E918" s="1">
        <f t="shared" si="43"/>
        <v>1339</v>
      </c>
      <c r="F918" s="1">
        <f t="shared" si="44"/>
        <v>1590</v>
      </c>
    </row>
    <row r="919" spans="1:6" x14ac:dyDescent="0.25">
      <c r="A919" s="2">
        <v>40468</v>
      </c>
      <c r="B919" s="1" t="s">
        <v>25</v>
      </c>
      <c r="C919" s="1">
        <v>44</v>
      </c>
      <c r="D919" s="1" t="str">
        <f t="shared" si="42"/>
        <v/>
      </c>
      <c r="E919" s="1">
        <f t="shared" si="43"/>
        <v>1383</v>
      </c>
      <c r="F919" s="1">
        <f t="shared" si="44"/>
        <v>440</v>
      </c>
    </row>
    <row r="920" spans="1:6" x14ac:dyDescent="0.25">
      <c r="A920" s="2">
        <v>40483</v>
      </c>
      <c r="B920" s="1" t="s">
        <v>25</v>
      </c>
      <c r="C920" s="1">
        <v>20</v>
      </c>
      <c r="D920" s="1" t="str">
        <f t="shared" si="42"/>
        <v/>
      </c>
      <c r="E920" s="1">
        <f t="shared" si="43"/>
        <v>1403</v>
      </c>
      <c r="F920" s="1">
        <f t="shared" si="44"/>
        <v>200</v>
      </c>
    </row>
    <row r="921" spans="1:6" x14ac:dyDescent="0.25">
      <c r="A921" s="2">
        <v>40708</v>
      </c>
      <c r="B921" s="1" t="s">
        <v>25</v>
      </c>
      <c r="C921" s="1">
        <v>143</v>
      </c>
      <c r="D921" s="1" t="str">
        <f t="shared" si="42"/>
        <v/>
      </c>
      <c r="E921" s="1">
        <f t="shared" si="43"/>
        <v>1546</v>
      </c>
      <c r="F921" s="1">
        <f t="shared" si="44"/>
        <v>1430</v>
      </c>
    </row>
    <row r="922" spans="1:6" x14ac:dyDescent="0.25">
      <c r="A922" s="2">
        <v>40826</v>
      </c>
      <c r="B922" s="1" t="s">
        <v>25</v>
      </c>
      <c r="C922" s="1">
        <v>73</v>
      </c>
      <c r="D922" s="1" t="str">
        <f t="shared" si="42"/>
        <v/>
      </c>
      <c r="E922" s="1">
        <f t="shared" si="43"/>
        <v>1619</v>
      </c>
      <c r="F922" s="1">
        <f t="shared" si="44"/>
        <v>730</v>
      </c>
    </row>
    <row r="923" spans="1:6" x14ac:dyDescent="0.25">
      <c r="A923" s="2">
        <v>40847</v>
      </c>
      <c r="B923" s="1" t="s">
        <v>25</v>
      </c>
      <c r="C923" s="1">
        <v>134</v>
      </c>
      <c r="D923" s="1" t="str">
        <f t="shared" si="42"/>
        <v/>
      </c>
      <c r="E923" s="1">
        <f t="shared" si="43"/>
        <v>1753</v>
      </c>
      <c r="F923" s="1">
        <f t="shared" si="44"/>
        <v>1340</v>
      </c>
    </row>
    <row r="924" spans="1:6" x14ac:dyDescent="0.25">
      <c r="A924" s="2">
        <v>40881</v>
      </c>
      <c r="B924" s="1" t="s">
        <v>25</v>
      </c>
      <c r="C924" s="1">
        <v>146</v>
      </c>
      <c r="D924" s="1" t="str">
        <f t="shared" si="42"/>
        <v/>
      </c>
      <c r="E924" s="1">
        <f t="shared" si="43"/>
        <v>1899</v>
      </c>
      <c r="F924" s="1">
        <f t="shared" si="44"/>
        <v>1460</v>
      </c>
    </row>
    <row r="925" spans="1:6" x14ac:dyDescent="0.25">
      <c r="A925" s="2">
        <v>40936</v>
      </c>
      <c r="B925" s="1" t="s">
        <v>25</v>
      </c>
      <c r="C925" s="1">
        <v>121</v>
      </c>
      <c r="D925" s="1" t="str">
        <f t="shared" si="42"/>
        <v/>
      </c>
      <c r="E925" s="1">
        <f t="shared" si="43"/>
        <v>2020</v>
      </c>
      <c r="F925" s="1">
        <f t="shared" si="44"/>
        <v>1210</v>
      </c>
    </row>
    <row r="926" spans="1:6" x14ac:dyDescent="0.25">
      <c r="A926" s="2">
        <v>40945</v>
      </c>
      <c r="B926" s="1" t="s">
        <v>25</v>
      </c>
      <c r="C926" s="1">
        <v>104</v>
      </c>
      <c r="D926" s="1" t="str">
        <f t="shared" si="42"/>
        <v/>
      </c>
      <c r="E926" s="1">
        <f t="shared" si="43"/>
        <v>2124</v>
      </c>
      <c r="F926" s="1">
        <f t="shared" si="44"/>
        <v>1040</v>
      </c>
    </row>
    <row r="927" spans="1:6" x14ac:dyDescent="0.25">
      <c r="A927" s="2">
        <v>41373</v>
      </c>
      <c r="B927" s="1" t="s">
        <v>25</v>
      </c>
      <c r="C927" s="1">
        <v>81</v>
      </c>
      <c r="D927" s="1" t="str">
        <f t="shared" si="42"/>
        <v/>
      </c>
      <c r="E927" s="1">
        <f t="shared" si="43"/>
        <v>2205</v>
      </c>
      <c r="F927" s="1">
        <f t="shared" si="44"/>
        <v>810</v>
      </c>
    </row>
    <row r="928" spans="1:6" x14ac:dyDescent="0.25">
      <c r="A928" s="2">
        <v>41503</v>
      </c>
      <c r="B928" s="1" t="s">
        <v>25</v>
      </c>
      <c r="C928" s="1">
        <v>40</v>
      </c>
      <c r="D928" s="1" t="str">
        <f t="shared" si="42"/>
        <v/>
      </c>
      <c r="E928" s="1">
        <f t="shared" si="43"/>
        <v>2245</v>
      </c>
      <c r="F928" s="1">
        <f t="shared" si="44"/>
        <v>400</v>
      </c>
    </row>
    <row r="929" spans="1:6" x14ac:dyDescent="0.25">
      <c r="A929" s="2">
        <v>41572</v>
      </c>
      <c r="B929" s="1" t="s">
        <v>25</v>
      </c>
      <c r="C929" s="1">
        <v>51</v>
      </c>
      <c r="D929" s="1" t="str">
        <f t="shared" si="42"/>
        <v/>
      </c>
      <c r="E929" s="1">
        <f t="shared" si="43"/>
        <v>2296</v>
      </c>
      <c r="F929" s="1">
        <f t="shared" si="44"/>
        <v>510</v>
      </c>
    </row>
    <row r="930" spans="1:6" x14ac:dyDescent="0.25">
      <c r="A930" s="2">
        <v>41686</v>
      </c>
      <c r="B930" s="1" t="s">
        <v>25</v>
      </c>
      <c r="C930" s="1">
        <v>187</v>
      </c>
      <c r="D930" s="1" t="str">
        <f t="shared" si="42"/>
        <v/>
      </c>
      <c r="E930" s="1">
        <f t="shared" si="43"/>
        <v>2483</v>
      </c>
      <c r="F930" s="1">
        <f t="shared" si="44"/>
        <v>1870</v>
      </c>
    </row>
    <row r="931" spans="1:6" x14ac:dyDescent="0.25">
      <c r="A931" s="2">
        <v>41921</v>
      </c>
      <c r="B931" s="1" t="s">
        <v>25</v>
      </c>
      <c r="C931" s="1">
        <v>37</v>
      </c>
      <c r="D931" s="1" t="str">
        <f t="shared" si="42"/>
        <v/>
      </c>
      <c r="E931" s="1">
        <f t="shared" si="43"/>
        <v>2520</v>
      </c>
      <c r="F931" s="1">
        <f t="shared" si="44"/>
        <v>370</v>
      </c>
    </row>
    <row r="932" spans="1:6" x14ac:dyDescent="0.25">
      <c r="A932" s="2">
        <v>41977</v>
      </c>
      <c r="B932" s="1" t="s">
        <v>25</v>
      </c>
      <c r="C932" s="1">
        <v>197</v>
      </c>
      <c r="D932" s="1" t="str">
        <f t="shared" si="42"/>
        <v/>
      </c>
      <c r="E932" s="1">
        <f t="shared" si="43"/>
        <v>2717</v>
      </c>
      <c r="F932" s="1">
        <f t="shared" si="44"/>
        <v>1970</v>
      </c>
    </row>
    <row r="933" spans="1:6" x14ac:dyDescent="0.25">
      <c r="A933" s="2">
        <v>38397</v>
      </c>
      <c r="B933" s="1" t="s">
        <v>17</v>
      </c>
      <c r="C933" s="1">
        <v>321</v>
      </c>
      <c r="D933" s="1" t="str">
        <f t="shared" si="42"/>
        <v>NOWY KLIENT</v>
      </c>
      <c r="E933" s="1">
        <f t="shared" si="43"/>
        <v>321</v>
      </c>
      <c r="F933" s="1">
        <f t="shared" si="44"/>
        <v>1605</v>
      </c>
    </row>
    <row r="934" spans="1:6" x14ac:dyDescent="0.25">
      <c r="A934" s="2">
        <v>38460</v>
      </c>
      <c r="B934" s="1" t="s">
        <v>17</v>
      </c>
      <c r="C934" s="1">
        <v>492</v>
      </c>
      <c r="D934" s="1" t="str">
        <f t="shared" si="42"/>
        <v/>
      </c>
      <c r="E934" s="1">
        <f t="shared" si="43"/>
        <v>813</v>
      </c>
      <c r="F934" s="1">
        <f t="shared" si="44"/>
        <v>2460</v>
      </c>
    </row>
    <row r="935" spans="1:6" x14ac:dyDescent="0.25">
      <c r="A935" s="2">
        <v>38472</v>
      </c>
      <c r="B935" s="1" t="s">
        <v>17</v>
      </c>
      <c r="C935" s="1">
        <v>201</v>
      </c>
      <c r="D935" s="1" t="str">
        <f t="shared" si="42"/>
        <v/>
      </c>
      <c r="E935" s="1">
        <f t="shared" si="43"/>
        <v>1014</v>
      </c>
      <c r="F935" s="1">
        <f t="shared" si="44"/>
        <v>2010</v>
      </c>
    </row>
    <row r="936" spans="1:6" x14ac:dyDescent="0.25">
      <c r="A936" s="2">
        <v>38716</v>
      </c>
      <c r="B936" s="1" t="s">
        <v>17</v>
      </c>
      <c r="C936" s="1">
        <v>367</v>
      </c>
      <c r="D936" s="1" t="str">
        <f t="shared" si="42"/>
        <v/>
      </c>
      <c r="E936" s="1">
        <f t="shared" si="43"/>
        <v>1381</v>
      </c>
      <c r="F936" s="1">
        <f t="shared" si="44"/>
        <v>3670</v>
      </c>
    </row>
    <row r="937" spans="1:6" x14ac:dyDescent="0.25">
      <c r="A937" s="2">
        <v>38741</v>
      </c>
      <c r="B937" s="1" t="s">
        <v>17</v>
      </c>
      <c r="C937" s="1">
        <v>195</v>
      </c>
      <c r="D937" s="1" t="str">
        <f t="shared" si="42"/>
        <v/>
      </c>
      <c r="E937" s="1">
        <f t="shared" si="43"/>
        <v>1576</v>
      </c>
      <c r="F937" s="1">
        <f t="shared" si="44"/>
        <v>1950</v>
      </c>
    </row>
    <row r="938" spans="1:6" x14ac:dyDescent="0.25">
      <c r="A938" s="2">
        <v>38751</v>
      </c>
      <c r="B938" s="1" t="s">
        <v>17</v>
      </c>
      <c r="C938" s="1">
        <v>369</v>
      </c>
      <c r="D938" s="1" t="str">
        <f t="shared" si="42"/>
        <v/>
      </c>
      <c r="E938" s="1">
        <f t="shared" si="43"/>
        <v>1945</v>
      </c>
      <c r="F938" s="1">
        <f t="shared" si="44"/>
        <v>3690</v>
      </c>
    </row>
    <row r="939" spans="1:6" x14ac:dyDescent="0.25">
      <c r="A939" s="2">
        <v>38757</v>
      </c>
      <c r="B939" s="1" t="s">
        <v>17</v>
      </c>
      <c r="C939" s="1">
        <v>464</v>
      </c>
      <c r="D939" s="1" t="str">
        <f t="shared" si="42"/>
        <v/>
      </c>
      <c r="E939" s="1">
        <f t="shared" si="43"/>
        <v>2409</v>
      </c>
      <c r="F939" s="1">
        <f t="shared" si="44"/>
        <v>4640</v>
      </c>
    </row>
    <row r="940" spans="1:6" x14ac:dyDescent="0.25">
      <c r="A940" s="2">
        <v>38826</v>
      </c>
      <c r="B940" s="1" t="s">
        <v>17</v>
      </c>
      <c r="C940" s="1">
        <v>110</v>
      </c>
      <c r="D940" s="1" t="str">
        <f t="shared" si="42"/>
        <v/>
      </c>
      <c r="E940" s="1">
        <f t="shared" si="43"/>
        <v>2519</v>
      </c>
      <c r="F940" s="1">
        <f t="shared" si="44"/>
        <v>1100</v>
      </c>
    </row>
    <row r="941" spans="1:6" x14ac:dyDescent="0.25">
      <c r="A941" s="2">
        <v>38865</v>
      </c>
      <c r="B941" s="1" t="s">
        <v>17</v>
      </c>
      <c r="C941" s="1">
        <v>460</v>
      </c>
      <c r="D941" s="1" t="str">
        <f t="shared" si="42"/>
        <v/>
      </c>
      <c r="E941" s="1">
        <f t="shared" si="43"/>
        <v>2979</v>
      </c>
      <c r="F941" s="1">
        <f t="shared" si="44"/>
        <v>4600</v>
      </c>
    </row>
    <row r="942" spans="1:6" x14ac:dyDescent="0.25">
      <c r="A942" s="2">
        <v>38923</v>
      </c>
      <c r="B942" s="1" t="s">
        <v>17</v>
      </c>
      <c r="C942" s="1">
        <v>296</v>
      </c>
      <c r="D942" s="1" t="str">
        <f t="shared" si="42"/>
        <v/>
      </c>
      <c r="E942" s="1">
        <f t="shared" si="43"/>
        <v>3275</v>
      </c>
      <c r="F942" s="1">
        <f t="shared" si="44"/>
        <v>2960</v>
      </c>
    </row>
    <row r="943" spans="1:6" x14ac:dyDescent="0.25">
      <c r="A943" s="2">
        <v>38998</v>
      </c>
      <c r="B943" s="1" t="s">
        <v>17</v>
      </c>
      <c r="C943" s="1">
        <v>283</v>
      </c>
      <c r="D943" s="1" t="str">
        <f t="shared" si="42"/>
        <v/>
      </c>
      <c r="E943" s="1">
        <f t="shared" si="43"/>
        <v>3558</v>
      </c>
      <c r="F943" s="1">
        <f t="shared" si="44"/>
        <v>2830</v>
      </c>
    </row>
    <row r="944" spans="1:6" x14ac:dyDescent="0.25">
      <c r="A944" s="2">
        <v>39009</v>
      </c>
      <c r="B944" s="1" t="s">
        <v>17</v>
      </c>
      <c r="C944" s="1">
        <v>115</v>
      </c>
      <c r="D944" s="1" t="str">
        <f t="shared" si="42"/>
        <v/>
      </c>
      <c r="E944" s="1">
        <f t="shared" si="43"/>
        <v>3673</v>
      </c>
      <c r="F944" s="1">
        <f t="shared" si="44"/>
        <v>1150</v>
      </c>
    </row>
    <row r="945" spans="1:6" x14ac:dyDescent="0.25">
      <c r="A945" s="2">
        <v>39019</v>
      </c>
      <c r="B945" s="1" t="s">
        <v>17</v>
      </c>
      <c r="C945" s="1">
        <v>465</v>
      </c>
      <c r="D945" s="1" t="str">
        <f t="shared" si="42"/>
        <v/>
      </c>
      <c r="E945" s="1">
        <f t="shared" si="43"/>
        <v>4138</v>
      </c>
      <c r="F945" s="1">
        <f t="shared" si="44"/>
        <v>4650</v>
      </c>
    </row>
    <row r="946" spans="1:6" x14ac:dyDescent="0.25">
      <c r="A946" s="2">
        <v>39081</v>
      </c>
      <c r="B946" s="1" t="s">
        <v>17</v>
      </c>
      <c r="C946" s="1">
        <v>458</v>
      </c>
      <c r="D946" s="1" t="str">
        <f t="shared" si="42"/>
        <v/>
      </c>
      <c r="E946" s="1">
        <f t="shared" si="43"/>
        <v>4596</v>
      </c>
      <c r="F946" s="1">
        <f t="shared" si="44"/>
        <v>4580</v>
      </c>
    </row>
    <row r="947" spans="1:6" x14ac:dyDescent="0.25">
      <c r="A947" s="2">
        <v>39092</v>
      </c>
      <c r="B947" s="1" t="s">
        <v>17</v>
      </c>
      <c r="C947" s="1">
        <v>459</v>
      </c>
      <c r="D947" s="1" t="str">
        <f t="shared" si="42"/>
        <v/>
      </c>
      <c r="E947" s="1">
        <f t="shared" si="43"/>
        <v>5055</v>
      </c>
      <c r="F947" s="1">
        <f t="shared" si="44"/>
        <v>4590</v>
      </c>
    </row>
    <row r="948" spans="1:6" x14ac:dyDescent="0.25">
      <c r="A948" s="2">
        <v>39109</v>
      </c>
      <c r="B948" s="1" t="s">
        <v>17</v>
      </c>
      <c r="C948" s="1">
        <v>114</v>
      </c>
      <c r="D948" s="1" t="str">
        <f t="shared" si="42"/>
        <v/>
      </c>
      <c r="E948" s="1">
        <f t="shared" si="43"/>
        <v>5169</v>
      </c>
      <c r="F948" s="1">
        <f t="shared" si="44"/>
        <v>1140</v>
      </c>
    </row>
    <row r="949" spans="1:6" x14ac:dyDescent="0.25">
      <c r="A949" s="2">
        <v>39140</v>
      </c>
      <c r="B949" s="1" t="s">
        <v>17</v>
      </c>
      <c r="C949" s="1">
        <v>258</v>
      </c>
      <c r="D949" s="1" t="str">
        <f t="shared" si="42"/>
        <v/>
      </c>
      <c r="E949" s="1">
        <f t="shared" si="43"/>
        <v>5427</v>
      </c>
      <c r="F949" s="1">
        <f t="shared" si="44"/>
        <v>2580</v>
      </c>
    </row>
    <row r="950" spans="1:6" x14ac:dyDescent="0.25">
      <c r="A950" s="2">
        <v>39188</v>
      </c>
      <c r="B950" s="1" t="s">
        <v>17</v>
      </c>
      <c r="C950" s="1">
        <v>268</v>
      </c>
      <c r="D950" s="1" t="str">
        <f t="shared" si="42"/>
        <v/>
      </c>
      <c r="E950" s="1">
        <f t="shared" si="43"/>
        <v>5695</v>
      </c>
      <c r="F950" s="1">
        <f t="shared" si="44"/>
        <v>2680</v>
      </c>
    </row>
    <row r="951" spans="1:6" x14ac:dyDescent="0.25">
      <c r="A951" s="2">
        <v>39231</v>
      </c>
      <c r="B951" s="1" t="s">
        <v>17</v>
      </c>
      <c r="C951" s="1">
        <v>140</v>
      </c>
      <c r="D951" s="1" t="str">
        <f t="shared" si="42"/>
        <v/>
      </c>
      <c r="E951" s="1">
        <f t="shared" si="43"/>
        <v>5835</v>
      </c>
      <c r="F951" s="1">
        <f t="shared" si="44"/>
        <v>1400</v>
      </c>
    </row>
    <row r="952" spans="1:6" x14ac:dyDescent="0.25">
      <c r="A952" s="2">
        <v>39247</v>
      </c>
      <c r="B952" s="1" t="s">
        <v>17</v>
      </c>
      <c r="C952" s="1">
        <v>121</v>
      </c>
      <c r="D952" s="1" t="str">
        <f t="shared" si="42"/>
        <v/>
      </c>
      <c r="E952" s="1">
        <f t="shared" si="43"/>
        <v>5956</v>
      </c>
      <c r="F952" s="1">
        <f t="shared" si="44"/>
        <v>1210</v>
      </c>
    </row>
    <row r="953" spans="1:6" x14ac:dyDescent="0.25">
      <c r="A953" s="2">
        <v>39375</v>
      </c>
      <c r="B953" s="1" t="s">
        <v>17</v>
      </c>
      <c r="C953" s="1">
        <v>405</v>
      </c>
      <c r="D953" s="1" t="str">
        <f t="shared" si="42"/>
        <v/>
      </c>
      <c r="E953" s="1">
        <f t="shared" si="43"/>
        <v>6361</v>
      </c>
      <c r="F953" s="1">
        <f t="shared" si="44"/>
        <v>4050</v>
      </c>
    </row>
    <row r="954" spans="1:6" x14ac:dyDescent="0.25">
      <c r="A954" s="2">
        <v>39385</v>
      </c>
      <c r="B954" s="1" t="s">
        <v>17</v>
      </c>
      <c r="C954" s="1">
        <v>480</v>
      </c>
      <c r="D954" s="1" t="str">
        <f t="shared" si="42"/>
        <v/>
      </c>
      <c r="E954" s="1">
        <f t="shared" si="43"/>
        <v>6841</v>
      </c>
      <c r="F954" s="1">
        <f t="shared" si="44"/>
        <v>4800</v>
      </c>
    </row>
    <row r="955" spans="1:6" x14ac:dyDescent="0.25">
      <c r="A955" s="2">
        <v>39564</v>
      </c>
      <c r="B955" s="1" t="s">
        <v>17</v>
      </c>
      <c r="C955" s="1">
        <v>304</v>
      </c>
      <c r="D955" s="1" t="str">
        <f t="shared" si="42"/>
        <v/>
      </c>
      <c r="E955" s="1">
        <f t="shared" si="43"/>
        <v>7145</v>
      </c>
      <c r="F955" s="1">
        <f t="shared" si="44"/>
        <v>3040</v>
      </c>
    </row>
    <row r="956" spans="1:6" x14ac:dyDescent="0.25">
      <c r="A956" s="2">
        <v>39582</v>
      </c>
      <c r="B956" s="1" t="s">
        <v>17</v>
      </c>
      <c r="C956" s="1">
        <v>245</v>
      </c>
      <c r="D956" s="1" t="str">
        <f t="shared" si="42"/>
        <v/>
      </c>
      <c r="E956" s="1">
        <f t="shared" si="43"/>
        <v>7390</v>
      </c>
      <c r="F956" s="1">
        <f t="shared" si="44"/>
        <v>2450</v>
      </c>
    </row>
    <row r="957" spans="1:6" x14ac:dyDescent="0.25">
      <c r="A957" s="2">
        <v>39640</v>
      </c>
      <c r="B957" s="1" t="s">
        <v>17</v>
      </c>
      <c r="C957" s="1">
        <v>378</v>
      </c>
      <c r="D957" s="1" t="str">
        <f t="shared" si="42"/>
        <v/>
      </c>
      <c r="E957" s="1">
        <f t="shared" si="43"/>
        <v>7768</v>
      </c>
      <c r="F957" s="1">
        <f t="shared" si="44"/>
        <v>3780</v>
      </c>
    </row>
    <row r="958" spans="1:6" x14ac:dyDescent="0.25">
      <c r="A958" s="2">
        <v>39774</v>
      </c>
      <c r="B958" s="1" t="s">
        <v>17</v>
      </c>
      <c r="C958" s="1">
        <v>201</v>
      </c>
      <c r="D958" s="1" t="str">
        <f t="shared" si="42"/>
        <v/>
      </c>
      <c r="E958" s="1">
        <f t="shared" si="43"/>
        <v>7969</v>
      </c>
      <c r="F958" s="1">
        <f t="shared" si="44"/>
        <v>2010</v>
      </c>
    </row>
    <row r="959" spans="1:6" x14ac:dyDescent="0.25">
      <c r="A959" s="2">
        <v>39797</v>
      </c>
      <c r="B959" s="1" t="s">
        <v>17</v>
      </c>
      <c r="C959" s="1">
        <v>369</v>
      </c>
      <c r="D959" s="1" t="str">
        <f t="shared" si="42"/>
        <v/>
      </c>
      <c r="E959" s="1">
        <f t="shared" si="43"/>
        <v>8338</v>
      </c>
      <c r="F959" s="1">
        <f t="shared" si="44"/>
        <v>3690</v>
      </c>
    </row>
    <row r="960" spans="1:6" x14ac:dyDescent="0.25">
      <c r="A960" s="2">
        <v>39865</v>
      </c>
      <c r="B960" s="1" t="s">
        <v>17</v>
      </c>
      <c r="C960" s="1">
        <v>355</v>
      </c>
      <c r="D960" s="1" t="str">
        <f t="shared" si="42"/>
        <v/>
      </c>
      <c r="E960" s="1">
        <f t="shared" si="43"/>
        <v>8693</v>
      </c>
      <c r="F960" s="1">
        <f t="shared" si="44"/>
        <v>3550</v>
      </c>
    </row>
    <row r="961" spans="1:6" x14ac:dyDescent="0.25">
      <c r="A961" s="2">
        <v>40066</v>
      </c>
      <c r="B961" s="1" t="s">
        <v>17</v>
      </c>
      <c r="C961" s="1">
        <v>219</v>
      </c>
      <c r="D961" s="1" t="str">
        <f t="shared" si="42"/>
        <v/>
      </c>
      <c r="E961" s="1">
        <f t="shared" si="43"/>
        <v>8912</v>
      </c>
      <c r="F961" s="1">
        <f t="shared" si="44"/>
        <v>2190</v>
      </c>
    </row>
    <row r="962" spans="1:6" x14ac:dyDescent="0.25">
      <c r="A962" s="2">
        <v>40083</v>
      </c>
      <c r="B962" s="1" t="s">
        <v>17</v>
      </c>
      <c r="C962" s="1">
        <v>488</v>
      </c>
      <c r="D962" s="1" t="str">
        <f t="shared" si="42"/>
        <v/>
      </c>
      <c r="E962" s="1">
        <f t="shared" si="43"/>
        <v>9400</v>
      </c>
      <c r="F962" s="1">
        <f t="shared" si="44"/>
        <v>4880</v>
      </c>
    </row>
    <row r="963" spans="1:6" x14ac:dyDescent="0.25">
      <c r="A963" s="2">
        <v>40124</v>
      </c>
      <c r="B963" s="1" t="s">
        <v>17</v>
      </c>
      <c r="C963" s="1">
        <v>224</v>
      </c>
      <c r="D963" s="1" t="str">
        <f t="shared" si="42"/>
        <v/>
      </c>
      <c r="E963" s="1">
        <f t="shared" si="43"/>
        <v>9624</v>
      </c>
      <c r="F963" s="1">
        <f t="shared" si="44"/>
        <v>2240</v>
      </c>
    </row>
    <row r="964" spans="1:6" x14ac:dyDescent="0.25">
      <c r="A964" s="2">
        <v>40172</v>
      </c>
      <c r="B964" s="1" t="s">
        <v>17</v>
      </c>
      <c r="C964" s="1">
        <v>142</v>
      </c>
      <c r="D964" s="1" t="str">
        <f t="shared" ref="D964:D1027" si="45">IF(B964&lt;&gt;B963,"NOWY KLIENT","")</f>
        <v/>
      </c>
      <c r="E964" s="1">
        <f t="shared" ref="E964:E1027" si="46">IF(D964&lt;&gt;"NOWY KLIENT", C964+E963,C964)</f>
        <v>9766</v>
      </c>
      <c r="F964" s="1">
        <f t="shared" si="44"/>
        <v>1420</v>
      </c>
    </row>
    <row r="965" spans="1:6" x14ac:dyDescent="0.25">
      <c r="A965" s="2">
        <v>40199</v>
      </c>
      <c r="B965" s="1" t="s">
        <v>17</v>
      </c>
      <c r="C965" s="1">
        <v>214</v>
      </c>
      <c r="D965" s="1" t="str">
        <f t="shared" si="45"/>
        <v/>
      </c>
      <c r="E965" s="1">
        <f t="shared" si="46"/>
        <v>9980</v>
      </c>
      <c r="F965" s="1">
        <f t="shared" ref="F965:F1028" si="47">IF(E965&gt;=10000,C965*20,IF(E965&gt;=1000,C965*10,IF(E965&gt;=100,C965*5,0)))</f>
        <v>2140</v>
      </c>
    </row>
    <row r="966" spans="1:6" x14ac:dyDescent="0.25">
      <c r="A966" s="2">
        <v>40202</v>
      </c>
      <c r="B966" s="1" t="s">
        <v>17</v>
      </c>
      <c r="C966" s="1">
        <v>376</v>
      </c>
      <c r="D966" s="1" t="str">
        <f t="shared" si="45"/>
        <v/>
      </c>
      <c r="E966" s="1">
        <f t="shared" si="46"/>
        <v>10356</v>
      </c>
      <c r="F966" s="1">
        <f t="shared" si="47"/>
        <v>7520</v>
      </c>
    </row>
    <row r="967" spans="1:6" x14ac:dyDescent="0.25">
      <c r="A967" s="2">
        <v>40203</v>
      </c>
      <c r="B967" s="1" t="s">
        <v>17</v>
      </c>
      <c r="C967" s="1">
        <v>121</v>
      </c>
      <c r="D967" s="1" t="str">
        <f t="shared" si="45"/>
        <v/>
      </c>
      <c r="E967" s="1">
        <f t="shared" si="46"/>
        <v>10477</v>
      </c>
      <c r="F967" s="1">
        <f t="shared" si="47"/>
        <v>2420</v>
      </c>
    </row>
    <row r="968" spans="1:6" x14ac:dyDescent="0.25">
      <c r="A968" s="2">
        <v>40204</v>
      </c>
      <c r="B968" s="1" t="s">
        <v>17</v>
      </c>
      <c r="C968" s="1">
        <v>500</v>
      </c>
      <c r="D968" s="1" t="str">
        <f t="shared" si="45"/>
        <v/>
      </c>
      <c r="E968" s="1">
        <f t="shared" si="46"/>
        <v>10977</v>
      </c>
      <c r="F968" s="1">
        <f t="shared" si="47"/>
        <v>10000</v>
      </c>
    </row>
    <row r="969" spans="1:6" x14ac:dyDescent="0.25">
      <c r="A969" s="2">
        <v>40434</v>
      </c>
      <c r="B969" s="1" t="s">
        <v>17</v>
      </c>
      <c r="C969" s="1">
        <v>227</v>
      </c>
      <c r="D969" s="1" t="str">
        <f t="shared" si="45"/>
        <v/>
      </c>
      <c r="E969" s="1">
        <f t="shared" si="46"/>
        <v>11204</v>
      </c>
      <c r="F969" s="1">
        <f t="shared" si="47"/>
        <v>4540</v>
      </c>
    </row>
    <row r="970" spans="1:6" x14ac:dyDescent="0.25">
      <c r="A970" s="2">
        <v>40440</v>
      </c>
      <c r="B970" s="1" t="s">
        <v>17</v>
      </c>
      <c r="C970" s="1">
        <v>159</v>
      </c>
      <c r="D970" s="1" t="str">
        <f t="shared" si="45"/>
        <v/>
      </c>
      <c r="E970" s="1">
        <f t="shared" si="46"/>
        <v>11363</v>
      </c>
      <c r="F970" s="1">
        <f t="shared" si="47"/>
        <v>3180</v>
      </c>
    </row>
    <row r="971" spans="1:6" x14ac:dyDescent="0.25">
      <c r="A971" s="2">
        <v>40490</v>
      </c>
      <c r="B971" s="1" t="s">
        <v>17</v>
      </c>
      <c r="C971" s="1">
        <v>214</v>
      </c>
      <c r="D971" s="1" t="str">
        <f t="shared" si="45"/>
        <v/>
      </c>
      <c r="E971" s="1">
        <f t="shared" si="46"/>
        <v>11577</v>
      </c>
      <c r="F971" s="1">
        <f t="shared" si="47"/>
        <v>4280</v>
      </c>
    </row>
    <row r="972" spans="1:6" x14ac:dyDescent="0.25">
      <c r="A972" s="2">
        <v>40521</v>
      </c>
      <c r="B972" s="1" t="s">
        <v>17</v>
      </c>
      <c r="C972" s="1">
        <v>241</v>
      </c>
      <c r="D972" s="1" t="str">
        <f t="shared" si="45"/>
        <v/>
      </c>
      <c r="E972" s="1">
        <f t="shared" si="46"/>
        <v>11818</v>
      </c>
      <c r="F972" s="1">
        <f t="shared" si="47"/>
        <v>4820</v>
      </c>
    </row>
    <row r="973" spans="1:6" x14ac:dyDescent="0.25">
      <c r="A973" s="2">
        <v>40630</v>
      </c>
      <c r="B973" s="1" t="s">
        <v>17</v>
      </c>
      <c r="C973" s="1">
        <v>366</v>
      </c>
      <c r="D973" s="1" t="str">
        <f t="shared" si="45"/>
        <v/>
      </c>
      <c r="E973" s="1">
        <f t="shared" si="46"/>
        <v>12184</v>
      </c>
      <c r="F973" s="1">
        <f t="shared" si="47"/>
        <v>7320</v>
      </c>
    </row>
    <row r="974" spans="1:6" x14ac:dyDescent="0.25">
      <c r="A974" s="2">
        <v>40691</v>
      </c>
      <c r="B974" s="1" t="s">
        <v>17</v>
      </c>
      <c r="C974" s="1">
        <v>499</v>
      </c>
      <c r="D974" s="1" t="str">
        <f t="shared" si="45"/>
        <v/>
      </c>
      <c r="E974" s="1">
        <f t="shared" si="46"/>
        <v>12683</v>
      </c>
      <c r="F974" s="1">
        <f t="shared" si="47"/>
        <v>9980</v>
      </c>
    </row>
    <row r="975" spans="1:6" x14ac:dyDescent="0.25">
      <c r="A975" s="2">
        <v>40695</v>
      </c>
      <c r="B975" s="1" t="s">
        <v>17</v>
      </c>
      <c r="C975" s="1">
        <v>134</v>
      </c>
      <c r="D975" s="1" t="str">
        <f t="shared" si="45"/>
        <v/>
      </c>
      <c r="E975" s="1">
        <f t="shared" si="46"/>
        <v>12817</v>
      </c>
      <c r="F975" s="1">
        <f t="shared" si="47"/>
        <v>2680</v>
      </c>
    </row>
    <row r="976" spans="1:6" x14ac:dyDescent="0.25">
      <c r="A976" s="2">
        <v>40732</v>
      </c>
      <c r="B976" s="1" t="s">
        <v>17</v>
      </c>
      <c r="C976" s="1">
        <v>101</v>
      </c>
      <c r="D976" s="1" t="str">
        <f t="shared" si="45"/>
        <v/>
      </c>
      <c r="E976" s="1">
        <f t="shared" si="46"/>
        <v>12918</v>
      </c>
      <c r="F976" s="1">
        <f t="shared" si="47"/>
        <v>2020</v>
      </c>
    </row>
    <row r="977" spans="1:6" x14ac:dyDescent="0.25">
      <c r="A977" s="2">
        <v>40735</v>
      </c>
      <c r="B977" s="1" t="s">
        <v>17</v>
      </c>
      <c r="C977" s="1">
        <v>276</v>
      </c>
      <c r="D977" s="1" t="str">
        <f t="shared" si="45"/>
        <v/>
      </c>
      <c r="E977" s="1">
        <f t="shared" si="46"/>
        <v>13194</v>
      </c>
      <c r="F977" s="1">
        <f t="shared" si="47"/>
        <v>5520</v>
      </c>
    </row>
    <row r="978" spans="1:6" x14ac:dyDescent="0.25">
      <c r="A978" s="2">
        <v>40817</v>
      </c>
      <c r="B978" s="1" t="s">
        <v>17</v>
      </c>
      <c r="C978" s="1">
        <v>394</v>
      </c>
      <c r="D978" s="1" t="str">
        <f t="shared" si="45"/>
        <v/>
      </c>
      <c r="E978" s="1">
        <f t="shared" si="46"/>
        <v>13588</v>
      </c>
      <c r="F978" s="1">
        <f t="shared" si="47"/>
        <v>7880</v>
      </c>
    </row>
    <row r="979" spans="1:6" x14ac:dyDescent="0.25">
      <c r="A979" s="2">
        <v>41090</v>
      </c>
      <c r="B979" s="1" t="s">
        <v>17</v>
      </c>
      <c r="C979" s="1">
        <v>163</v>
      </c>
      <c r="D979" s="1" t="str">
        <f t="shared" si="45"/>
        <v/>
      </c>
      <c r="E979" s="1">
        <f t="shared" si="46"/>
        <v>13751</v>
      </c>
      <c r="F979" s="1">
        <f t="shared" si="47"/>
        <v>3260</v>
      </c>
    </row>
    <row r="980" spans="1:6" x14ac:dyDescent="0.25">
      <c r="A980" s="2">
        <v>41115</v>
      </c>
      <c r="B980" s="1" t="s">
        <v>17</v>
      </c>
      <c r="C980" s="1">
        <v>229</v>
      </c>
      <c r="D980" s="1" t="str">
        <f t="shared" si="45"/>
        <v/>
      </c>
      <c r="E980" s="1">
        <f t="shared" si="46"/>
        <v>13980</v>
      </c>
      <c r="F980" s="1">
        <f t="shared" si="47"/>
        <v>4580</v>
      </c>
    </row>
    <row r="981" spans="1:6" x14ac:dyDescent="0.25">
      <c r="A981" s="2">
        <v>41154</v>
      </c>
      <c r="B981" s="1" t="s">
        <v>17</v>
      </c>
      <c r="C981" s="1">
        <v>496</v>
      </c>
      <c r="D981" s="1" t="str">
        <f t="shared" si="45"/>
        <v/>
      </c>
      <c r="E981" s="1">
        <f t="shared" si="46"/>
        <v>14476</v>
      </c>
      <c r="F981" s="1">
        <f t="shared" si="47"/>
        <v>9920</v>
      </c>
    </row>
    <row r="982" spans="1:6" x14ac:dyDescent="0.25">
      <c r="A982" s="2">
        <v>41157</v>
      </c>
      <c r="B982" s="1" t="s">
        <v>17</v>
      </c>
      <c r="C982" s="1">
        <v>273</v>
      </c>
      <c r="D982" s="1" t="str">
        <f t="shared" si="45"/>
        <v/>
      </c>
      <c r="E982" s="1">
        <f t="shared" si="46"/>
        <v>14749</v>
      </c>
      <c r="F982" s="1">
        <f t="shared" si="47"/>
        <v>5460</v>
      </c>
    </row>
    <row r="983" spans="1:6" x14ac:dyDescent="0.25">
      <c r="A983" s="2">
        <v>41247</v>
      </c>
      <c r="B983" s="1" t="s">
        <v>17</v>
      </c>
      <c r="C983" s="1">
        <v>233</v>
      </c>
      <c r="D983" s="1" t="str">
        <f t="shared" si="45"/>
        <v/>
      </c>
      <c r="E983" s="1">
        <f t="shared" si="46"/>
        <v>14982</v>
      </c>
      <c r="F983" s="1">
        <f t="shared" si="47"/>
        <v>4660</v>
      </c>
    </row>
    <row r="984" spans="1:6" x14ac:dyDescent="0.25">
      <c r="A984" s="2">
        <v>41309</v>
      </c>
      <c r="B984" s="1" t="s">
        <v>17</v>
      </c>
      <c r="C984" s="1">
        <v>441</v>
      </c>
      <c r="D984" s="1" t="str">
        <f t="shared" si="45"/>
        <v/>
      </c>
      <c r="E984" s="1">
        <f t="shared" si="46"/>
        <v>15423</v>
      </c>
      <c r="F984" s="1">
        <f t="shared" si="47"/>
        <v>8820</v>
      </c>
    </row>
    <row r="985" spans="1:6" x14ac:dyDescent="0.25">
      <c r="A985" s="2">
        <v>41337</v>
      </c>
      <c r="B985" s="1" t="s">
        <v>17</v>
      </c>
      <c r="C985" s="1">
        <v>143</v>
      </c>
      <c r="D985" s="1" t="str">
        <f t="shared" si="45"/>
        <v/>
      </c>
      <c r="E985" s="1">
        <f t="shared" si="46"/>
        <v>15566</v>
      </c>
      <c r="F985" s="1">
        <f t="shared" si="47"/>
        <v>2860</v>
      </c>
    </row>
    <row r="986" spans="1:6" x14ac:dyDescent="0.25">
      <c r="A986" s="2">
        <v>41375</v>
      </c>
      <c r="B986" s="1" t="s">
        <v>17</v>
      </c>
      <c r="C986" s="1">
        <v>149</v>
      </c>
      <c r="D986" s="1" t="str">
        <f t="shared" si="45"/>
        <v/>
      </c>
      <c r="E986" s="1">
        <f t="shared" si="46"/>
        <v>15715</v>
      </c>
      <c r="F986" s="1">
        <f t="shared" si="47"/>
        <v>2980</v>
      </c>
    </row>
    <row r="987" spans="1:6" x14ac:dyDescent="0.25">
      <c r="A987" s="2">
        <v>41429</v>
      </c>
      <c r="B987" s="1" t="s">
        <v>17</v>
      </c>
      <c r="C987" s="1">
        <v>269</v>
      </c>
      <c r="D987" s="1" t="str">
        <f t="shared" si="45"/>
        <v/>
      </c>
      <c r="E987" s="1">
        <f t="shared" si="46"/>
        <v>15984</v>
      </c>
      <c r="F987" s="1">
        <f t="shared" si="47"/>
        <v>5380</v>
      </c>
    </row>
    <row r="988" spans="1:6" x14ac:dyDescent="0.25">
      <c r="A988" s="2">
        <v>41465</v>
      </c>
      <c r="B988" s="1" t="s">
        <v>17</v>
      </c>
      <c r="C988" s="1">
        <v>299</v>
      </c>
      <c r="D988" s="1" t="str">
        <f t="shared" si="45"/>
        <v/>
      </c>
      <c r="E988" s="1">
        <f t="shared" si="46"/>
        <v>16283</v>
      </c>
      <c r="F988" s="1">
        <f t="shared" si="47"/>
        <v>5980</v>
      </c>
    </row>
    <row r="989" spans="1:6" x14ac:dyDescent="0.25">
      <c r="A989" s="2">
        <v>41499</v>
      </c>
      <c r="B989" s="1" t="s">
        <v>17</v>
      </c>
      <c r="C989" s="1">
        <v>219</v>
      </c>
      <c r="D989" s="1" t="str">
        <f t="shared" si="45"/>
        <v/>
      </c>
      <c r="E989" s="1">
        <f t="shared" si="46"/>
        <v>16502</v>
      </c>
      <c r="F989" s="1">
        <f t="shared" si="47"/>
        <v>4380</v>
      </c>
    </row>
    <row r="990" spans="1:6" x14ac:dyDescent="0.25">
      <c r="A990" s="2">
        <v>41610</v>
      </c>
      <c r="B990" s="1" t="s">
        <v>17</v>
      </c>
      <c r="C990" s="1">
        <v>292</v>
      </c>
      <c r="D990" s="1" t="str">
        <f t="shared" si="45"/>
        <v/>
      </c>
      <c r="E990" s="1">
        <f t="shared" si="46"/>
        <v>16794</v>
      </c>
      <c r="F990" s="1">
        <f t="shared" si="47"/>
        <v>5840</v>
      </c>
    </row>
    <row r="991" spans="1:6" x14ac:dyDescent="0.25">
      <c r="A991" s="2">
        <v>41666</v>
      </c>
      <c r="B991" s="1" t="s">
        <v>17</v>
      </c>
      <c r="C991" s="1">
        <v>392</v>
      </c>
      <c r="D991" s="1" t="str">
        <f t="shared" si="45"/>
        <v/>
      </c>
      <c r="E991" s="1">
        <f t="shared" si="46"/>
        <v>17186</v>
      </c>
      <c r="F991" s="1">
        <f t="shared" si="47"/>
        <v>7840</v>
      </c>
    </row>
    <row r="992" spans="1:6" x14ac:dyDescent="0.25">
      <c r="A992" s="2">
        <v>41744</v>
      </c>
      <c r="B992" s="1" t="s">
        <v>17</v>
      </c>
      <c r="C992" s="1">
        <v>406</v>
      </c>
      <c r="D992" s="1" t="str">
        <f t="shared" si="45"/>
        <v/>
      </c>
      <c r="E992" s="1">
        <f t="shared" si="46"/>
        <v>17592</v>
      </c>
      <c r="F992" s="1">
        <f t="shared" si="47"/>
        <v>8120</v>
      </c>
    </row>
    <row r="993" spans="1:6" x14ac:dyDescent="0.25">
      <c r="A993" s="2">
        <v>41837</v>
      </c>
      <c r="B993" s="1" t="s">
        <v>17</v>
      </c>
      <c r="C993" s="1">
        <v>371</v>
      </c>
      <c r="D993" s="1" t="str">
        <f t="shared" si="45"/>
        <v/>
      </c>
      <c r="E993" s="1">
        <f t="shared" si="46"/>
        <v>17963</v>
      </c>
      <c r="F993" s="1">
        <f t="shared" si="47"/>
        <v>7420</v>
      </c>
    </row>
    <row r="994" spans="1:6" x14ac:dyDescent="0.25">
      <c r="A994" s="2">
        <v>41840</v>
      </c>
      <c r="B994" s="1" t="s">
        <v>17</v>
      </c>
      <c r="C994" s="1">
        <v>442</v>
      </c>
      <c r="D994" s="1" t="str">
        <f t="shared" si="45"/>
        <v/>
      </c>
      <c r="E994" s="1">
        <f t="shared" si="46"/>
        <v>18405</v>
      </c>
      <c r="F994" s="1">
        <f t="shared" si="47"/>
        <v>8840</v>
      </c>
    </row>
    <row r="995" spans="1:6" x14ac:dyDescent="0.25">
      <c r="A995" s="2">
        <v>41848</v>
      </c>
      <c r="B995" s="1" t="s">
        <v>17</v>
      </c>
      <c r="C995" s="1">
        <v>288</v>
      </c>
      <c r="D995" s="1" t="str">
        <f t="shared" si="45"/>
        <v/>
      </c>
      <c r="E995" s="1">
        <f t="shared" si="46"/>
        <v>18693</v>
      </c>
      <c r="F995" s="1">
        <f t="shared" si="47"/>
        <v>5760</v>
      </c>
    </row>
    <row r="996" spans="1:6" x14ac:dyDescent="0.25">
      <c r="A996" s="2">
        <v>41894</v>
      </c>
      <c r="B996" s="1" t="s">
        <v>17</v>
      </c>
      <c r="C996" s="1">
        <v>438</v>
      </c>
      <c r="D996" s="1" t="str">
        <f t="shared" si="45"/>
        <v/>
      </c>
      <c r="E996" s="1">
        <f t="shared" si="46"/>
        <v>19131</v>
      </c>
      <c r="F996" s="1">
        <f t="shared" si="47"/>
        <v>8760</v>
      </c>
    </row>
    <row r="997" spans="1:6" x14ac:dyDescent="0.25">
      <c r="A997" s="2">
        <v>41986</v>
      </c>
      <c r="B997" s="1" t="s">
        <v>17</v>
      </c>
      <c r="C997" s="1">
        <v>482</v>
      </c>
      <c r="D997" s="1" t="str">
        <f t="shared" si="45"/>
        <v/>
      </c>
      <c r="E997" s="1">
        <f t="shared" si="46"/>
        <v>19613</v>
      </c>
      <c r="F997" s="1">
        <f t="shared" si="47"/>
        <v>9640</v>
      </c>
    </row>
    <row r="998" spans="1:6" x14ac:dyDescent="0.25">
      <c r="A998" s="2">
        <v>41991</v>
      </c>
      <c r="B998" s="1" t="s">
        <v>17</v>
      </c>
      <c r="C998" s="1">
        <v>283</v>
      </c>
      <c r="D998" s="1" t="str">
        <f t="shared" si="45"/>
        <v/>
      </c>
      <c r="E998" s="1">
        <f t="shared" si="46"/>
        <v>19896</v>
      </c>
      <c r="F998" s="1">
        <f t="shared" si="47"/>
        <v>5660</v>
      </c>
    </row>
    <row r="999" spans="1:6" x14ac:dyDescent="0.25">
      <c r="A999" s="2">
        <v>38863</v>
      </c>
      <c r="B999" s="1" t="s">
        <v>112</v>
      </c>
      <c r="C999" s="1">
        <v>15</v>
      </c>
      <c r="D999" s="1" t="str">
        <f t="shared" si="45"/>
        <v>NOWY KLIENT</v>
      </c>
      <c r="E999" s="1">
        <f t="shared" si="46"/>
        <v>15</v>
      </c>
      <c r="F999" s="1">
        <f t="shared" si="47"/>
        <v>0</v>
      </c>
    </row>
    <row r="1000" spans="1:6" x14ac:dyDescent="0.25">
      <c r="A1000" s="2">
        <v>39173</v>
      </c>
      <c r="B1000" s="1" t="s">
        <v>112</v>
      </c>
      <c r="C1000" s="1">
        <v>11</v>
      </c>
      <c r="D1000" s="1" t="str">
        <f t="shared" si="45"/>
        <v/>
      </c>
      <c r="E1000" s="1">
        <f t="shared" si="46"/>
        <v>26</v>
      </c>
      <c r="F1000" s="1">
        <f t="shared" si="47"/>
        <v>0</v>
      </c>
    </row>
    <row r="1001" spans="1:6" x14ac:dyDescent="0.25">
      <c r="A1001" s="2">
        <v>39484</v>
      </c>
      <c r="B1001" s="1" t="s">
        <v>112</v>
      </c>
      <c r="C1001" s="1">
        <v>16</v>
      </c>
      <c r="D1001" s="1" t="str">
        <f t="shared" si="45"/>
        <v/>
      </c>
      <c r="E1001" s="1">
        <f t="shared" si="46"/>
        <v>42</v>
      </c>
      <c r="F1001" s="1">
        <f t="shared" si="47"/>
        <v>0</v>
      </c>
    </row>
    <row r="1002" spans="1:6" x14ac:dyDescent="0.25">
      <c r="A1002" s="2">
        <v>39491</v>
      </c>
      <c r="B1002" s="1" t="s">
        <v>112</v>
      </c>
      <c r="C1002" s="1">
        <v>17</v>
      </c>
      <c r="D1002" s="1" t="str">
        <f t="shared" si="45"/>
        <v/>
      </c>
      <c r="E1002" s="1">
        <f t="shared" si="46"/>
        <v>59</v>
      </c>
      <c r="F1002" s="1">
        <f t="shared" si="47"/>
        <v>0</v>
      </c>
    </row>
    <row r="1003" spans="1:6" x14ac:dyDescent="0.25">
      <c r="A1003" s="2">
        <v>40337</v>
      </c>
      <c r="B1003" s="1" t="s">
        <v>112</v>
      </c>
      <c r="C1003" s="1">
        <v>10</v>
      </c>
      <c r="D1003" s="1" t="str">
        <f t="shared" si="45"/>
        <v/>
      </c>
      <c r="E1003" s="1">
        <f t="shared" si="46"/>
        <v>69</v>
      </c>
      <c r="F1003" s="1">
        <f t="shared" si="47"/>
        <v>0</v>
      </c>
    </row>
    <row r="1004" spans="1:6" x14ac:dyDescent="0.25">
      <c r="A1004" s="2">
        <v>39069</v>
      </c>
      <c r="B1004" s="1" t="s">
        <v>135</v>
      </c>
      <c r="C1004" s="1">
        <v>15</v>
      </c>
      <c r="D1004" s="1" t="str">
        <f t="shared" si="45"/>
        <v>NOWY KLIENT</v>
      </c>
      <c r="E1004" s="1">
        <f t="shared" si="46"/>
        <v>15</v>
      </c>
      <c r="F1004" s="1">
        <f t="shared" si="47"/>
        <v>0</v>
      </c>
    </row>
    <row r="1005" spans="1:6" x14ac:dyDescent="0.25">
      <c r="A1005" s="2">
        <v>39247</v>
      </c>
      <c r="B1005" s="1" t="s">
        <v>143</v>
      </c>
      <c r="C1005" s="1">
        <v>9</v>
      </c>
      <c r="D1005" s="1" t="str">
        <f t="shared" si="45"/>
        <v>NOWY KLIENT</v>
      </c>
      <c r="E1005" s="1">
        <f t="shared" si="46"/>
        <v>9</v>
      </c>
      <c r="F1005" s="1">
        <f t="shared" si="47"/>
        <v>0</v>
      </c>
    </row>
    <row r="1006" spans="1:6" x14ac:dyDescent="0.25">
      <c r="A1006" s="2">
        <v>40184</v>
      </c>
      <c r="B1006" s="1" t="s">
        <v>143</v>
      </c>
      <c r="C1006" s="1">
        <v>13</v>
      </c>
      <c r="D1006" s="1" t="str">
        <f t="shared" si="45"/>
        <v/>
      </c>
      <c r="E1006" s="1">
        <f t="shared" si="46"/>
        <v>22</v>
      </c>
      <c r="F1006" s="1">
        <f t="shared" si="47"/>
        <v>0</v>
      </c>
    </row>
    <row r="1007" spans="1:6" x14ac:dyDescent="0.25">
      <c r="A1007" s="2">
        <v>38792</v>
      </c>
      <c r="B1007" s="1" t="s">
        <v>101</v>
      </c>
      <c r="C1007" s="1">
        <v>20</v>
      </c>
      <c r="D1007" s="1" t="str">
        <f t="shared" si="45"/>
        <v>NOWY KLIENT</v>
      </c>
      <c r="E1007" s="1">
        <f t="shared" si="46"/>
        <v>20</v>
      </c>
      <c r="F1007" s="1">
        <f t="shared" si="47"/>
        <v>0</v>
      </c>
    </row>
    <row r="1008" spans="1:6" x14ac:dyDescent="0.25">
      <c r="A1008" s="2">
        <v>39667</v>
      </c>
      <c r="B1008" s="1" t="s">
        <v>101</v>
      </c>
      <c r="C1008" s="1">
        <v>16</v>
      </c>
      <c r="D1008" s="1" t="str">
        <f t="shared" si="45"/>
        <v/>
      </c>
      <c r="E1008" s="1">
        <f t="shared" si="46"/>
        <v>36</v>
      </c>
      <c r="F1008" s="1">
        <f t="shared" si="47"/>
        <v>0</v>
      </c>
    </row>
    <row r="1009" spans="1:6" x14ac:dyDescent="0.25">
      <c r="A1009" s="2">
        <v>38918</v>
      </c>
      <c r="B1009" s="1" t="s">
        <v>121</v>
      </c>
      <c r="C1009" s="1">
        <v>3</v>
      </c>
      <c r="D1009" s="1" t="str">
        <f t="shared" si="45"/>
        <v>NOWY KLIENT</v>
      </c>
      <c r="E1009" s="1">
        <f t="shared" si="46"/>
        <v>3</v>
      </c>
      <c r="F1009" s="1">
        <f t="shared" si="47"/>
        <v>0</v>
      </c>
    </row>
    <row r="1010" spans="1:6" x14ac:dyDescent="0.25">
      <c r="A1010" s="2">
        <v>39278</v>
      </c>
      <c r="B1010" s="1" t="s">
        <v>121</v>
      </c>
      <c r="C1010" s="1">
        <v>9</v>
      </c>
      <c r="D1010" s="1" t="str">
        <f t="shared" si="45"/>
        <v/>
      </c>
      <c r="E1010" s="1">
        <f t="shared" si="46"/>
        <v>12</v>
      </c>
      <c r="F1010" s="1">
        <f t="shared" si="47"/>
        <v>0</v>
      </c>
    </row>
    <row r="1011" spans="1:6" x14ac:dyDescent="0.25">
      <c r="A1011" s="2">
        <v>39158</v>
      </c>
      <c r="B1011" s="1" t="s">
        <v>138</v>
      </c>
      <c r="C1011" s="1">
        <v>10</v>
      </c>
      <c r="D1011" s="1" t="str">
        <f t="shared" si="45"/>
        <v>NOWY KLIENT</v>
      </c>
      <c r="E1011" s="1">
        <f t="shared" si="46"/>
        <v>10</v>
      </c>
      <c r="F1011" s="1">
        <f t="shared" si="47"/>
        <v>0</v>
      </c>
    </row>
    <row r="1012" spans="1:6" x14ac:dyDescent="0.25">
      <c r="A1012" s="2">
        <v>40899</v>
      </c>
      <c r="B1012" s="1" t="s">
        <v>224</v>
      </c>
      <c r="C1012" s="1">
        <v>4</v>
      </c>
      <c r="D1012" s="1" t="str">
        <f t="shared" si="45"/>
        <v>NOWY KLIENT</v>
      </c>
      <c r="E1012" s="1">
        <f t="shared" si="46"/>
        <v>4</v>
      </c>
      <c r="F1012" s="1">
        <f t="shared" si="47"/>
        <v>0</v>
      </c>
    </row>
    <row r="1013" spans="1:6" x14ac:dyDescent="0.25">
      <c r="A1013" s="2">
        <v>41014</v>
      </c>
      <c r="B1013" s="1" t="s">
        <v>224</v>
      </c>
      <c r="C1013" s="1">
        <v>14</v>
      </c>
      <c r="D1013" s="1" t="str">
        <f t="shared" si="45"/>
        <v/>
      </c>
      <c r="E1013" s="1">
        <f t="shared" si="46"/>
        <v>18</v>
      </c>
      <c r="F1013" s="1">
        <f t="shared" si="47"/>
        <v>0</v>
      </c>
    </row>
    <row r="1014" spans="1:6" x14ac:dyDescent="0.25">
      <c r="A1014" s="2">
        <v>39150</v>
      </c>
      <c r="B1014" s="1" t="s">
        <v>137</v>
      </c>
      <c r="C1014" s="1">
        <v>13</v>
      </c>
      <c r="D1014" s="1" t="str">
        <f t="shared" si="45"/>
        <v>NOWY KLIENT</v>
      </c>
      <c r="E1014" s="1">
        <f t="shared" si="46"/>
        <v>13</v>
      </c>
      <c r="F1014" s="1">
        <f t="shared" si="47"/>
        <v>0</v>
      </c>
    </row>
    <row r="1015" spans="1:6" x14ac:dyDescent="0.25">
      <c r="A1015" s="2">
        <v>39614</v>
      </c>
      <c r="B1015" s="1" t="s">
        <v>137</v>
      </c>
      <c r="C1015" s="1">
        <v>12</v>
      </c>
      <c r="D1015" s="1" t="str">
        <f t="shared" si="45"/>
        <v/>
      </c>
      <c r="E1015" s="1">
        <f t="shared" si="46"/>
        <v>25</v>
      </c>
      <c r="F1015" s="1">
        <f t="shared" si="47"/>
        <v>0</v>
      </c>
    </row>
    <row r="1016" spans="1:6" x14ac:dyDescent="0.25">
      <c r="A1016" s="2">
        <v>41149</v>
      </c>
      <c r="B1016" s="1" t="s">
        <v>137</v>
      </c>
      <c r="C1016" s="1">
        <v>1</v>
      </c>
      <c r="D1016" s="1" t="str">
        <f t="shared" si="45"/>
        <v/>
      </c>
      <c r="E1016" s="1">
        <f t="shared" si="46"/>
        <v>26</v>
      </c>
      <c r="F1016" s="1">
        <f t="shared" si="47"/>
        <v>0</v>
      </c>
    </row>
    <row r="1017" spans="1:6" x14ac:dyDescent="0.25">
      <c r="A1017" s="2">
        <v>41451</v>
      </c>
      <c r="B1017" s="1" t="s">
        <v>137</v>
      </c>
      <c r="C1017" s="1">
        <v>9</v>
      </c>
      <c r="D1017" s="1" t="str">
        <f t="shared" si="45"/>
        <v/>
      </c>
      <c r="E1017" s="1">
        <f t="shared" si="46"/>
        <v>35</v>
      </c>
      <c r="F1017" s="1">
        <f t="shared" si="47"/>
        <v>0</v>
      </c>
    </row>
    <row r="1018" spans="1:6" x14ac:dyDescent="0.25">
      <c r="A1018" s="2">
        <v>41761</v>
      </c>
      <c r="B1018" s="1" t="s">
        <v>137</v>
      </c>
      <c r="C1018" s="1">
        <v>4</v>
      </c>
      <c r="D1018" s="1" t="str">
        <f t="shared" si="45"/>
        <v/>
      </c>
      <c r="E1018" s="1">
        <f t="shared" si="46"/>
        <v>39</v>
      </c>
      <c r="F1018" s="1">
        <f t="shared" si="47"/>
        <v>0</v>
      </c>
    </row>
    <row r="1019" spans="1:6" x14ac:dyDescent="0.25">
      <c r="A1019" s="2">
        <v>39055</v>
      </c>
      <c r="B1019" s="1" t="s">
        <v>130</v>
      </c>
      <c r="C1019" s="1">
        <v>7</v>
      </c>
      <c r="D1019" s="1" t="str">
        <f t="shared" si="45"/>
        <v>NOWY KLIENT</v>
      </c>
      <c r="E1019" s="1">
        <f t="shared" si="46"/>
        <v>7</v>
      </c>
      <c r="F1019" s="1">
        <f t="shared" si="47"/>
        <v>0</v>
      </c>
    </row>
    <row r="1020" spans="1:6" x14ac:dyDescent="0.25">
      <c r="A1020" s="2">
        <v>39227</v>
      </c>
      <c r="B1020" s="1" t="s">
        <v>130</v>
      </c>
      <c r="C1020" s="1">
        <v>4</v>
      </c>
      <c r="D1020" s="1" t="str">
        <f t="shared" si="45"/>
        <v/>
      </c>
      <c r="E1020" s="1">
        <f t="shared" si="46"/>
        <v>11</v>
      </c>
      <c r="F1020" s="1">
        <f t="shared" si="47"/>
        <v>0</v>
      </c>
    </row>
    <row r="1021" spans="1:6" x14ac:dyDescent="0.25">
      <c r="A1021" s="2">
        <v>41185</v>
      </c>
      <c r="B1021" s="1" t="s">
        <v>130</v>
      </c>
      <c r="C1021" s="1">
        <v>14</v>
      </c>
      <c r="D1021" s="1" t="str">
        <f t="shared" si="45"/>
        <v/>
      </c>
      <c r="E1021" s="1">
        <f t="shared" si="46"/>
        <v>25</v>
      </c>
      <c r="F1021" s="1">
        <f t="shared" si="47"/>
        <v>0</v>
      </c>
    </row>
    <row r="1022" spans="1:6" x14ac:dyDescent="0.25">
      <c r="A1022" s="2">
        <v>41574</v>
      </c>
      <c r="B1022" s="1" t="s">
        <v>130</v>
      </c>
      <c r="C1022" s="1">
        <v>7</v>
      </c>
      <c r="D1022" s="1" t="str">
        <f t="shared" si="45"/>
        <v/>
      </c>
      <c r="E1022" s="1">
        <f t="shared" si="46"/>
        <v>32</v>
      </c>
      <c r="F1022" s="1">
        <f t="shared" si="47"/>
        <v>0</v>
      </c>
    </row>
    <row r="1023" spans="1:6" x14ac:dyDescent="0.25">
      <c r="A1023" s="2">
        <v>41795</v>
      </c>
      <c r="B1023" s="1" t="s">
        <v>130</v>
      </c>
      <c r="C1023" s="1">
        <v>9</v>
      </c>
      <c r="D1023" s="1" t="str">
        <f t="shared" si="45"/>
        <v/>
      </c>
      <c r="E1023" s="1">
        <f t="shared" si="46"/>
        <v>41</v>
      </c>
      <c r="F1023" s="1">
        <f t="shared" si="47"/>
        <v>0</v>
      </c>
    </row>
    <row r="1024" spans="1:6" x14ac:dyDescent="0.25">
      <c r="A1024" s="2">
        <v>38513</v>
      </c>
      <c r="B1024" s="1" t="s">
        <v>52</v>
      </c>
      <c r="C1024" s="1">
        <v>46</v>
      </c>
      <c r="D1024" s="1" t="str">
        <f t="shared" si="45"/>
        <v>NOWY KLIENT</v>
      </c>
      <c r="E1024" s="1">
        <f t="shared" si="46"/>
        <v>46</v>
      </c>
      <c r="F1024" s="1">
        <f t="shared" si="47"/>
        <v>0</v>
      </c>
    </row>
    <row r="1025" spans="1:6" x14ac:dyDescent="0.25">
      <c r="A1025" s="2">
        <v>38606</v>
      </c>
      <c r="B1025" s="1" t="s">
        <v>52</v>
      </c>
      <c r="C1025" s="1">
        <v>89</v>
      </c>
      <c r="D1025" s="1" t="str">
        <f t="shared" si="45"/>
        <v/>
      </c>
      <c r="E1025" s="1">
        <f t="shared" si="46"/>
        <v>135</v>
      </c>
      <c r="F1025" s="1">
        <f t="shared" si="47"/>
        <v>445</v>
      </c>
    </row>
    <row r="1026" spans="1:6" x14ac:dyDescent="0.25">
      <c r="A1026" s="2">
        <v>38808</v>
      </c>
      <c r="B1026" s="1" t="s">
        <v>52</v>
      </c>
      <c r="C1026" s="1">
        <v>199</v>
      </c>
      <c r="D1026" s="1" t="str">
        <f t="shared" si="45"/>
        <v/>
      </c>
      <c r="E1026" s="1">
        <f t="shared" si="46"/>
        <v>334</v>
      </c>
      <c r="F1026" s="1">
        <f t="shared" si="47"/>
        <v>995</v>
      </c>
    </row>
    <row r="1027" spans="1:6" x14ac:dyDescent="0.25">
      <c r="A1027" s="2">
        <v>38867</v>
      </c>
      <c r="B1027" s="1" t="s">
        <v>52</v>
      </c>
      <c r="C1027" s="1">
        <v>72</v>
      </c>
      <c r="D1027" s="1" t="str">
        <f t="shared" si="45"/>
        <v/>
      </c>
      <c r="E1027" s="1">
        <f t="shared" si="46"/>
        <v>406</v>
      </c>
      <c r="F1027" s="1">
        <f t="shared" si="47"/>
        <v>360</v>
      </c>
    </row>
    <row r="1028" spans="1:6" x14ac:dyDescent="0.25">
      <c r="A1028" s="2">
        <v>38904</v>
      </c>
      <c r="B1028" s="1" t="s">
        <v>52</v>
      </c>
      <c r="C1028" s="1">
        <v>73</v>
      </c>
      <c r="D1028" s="1" t="str">
        <f t="shared" ref="D1028:D1091" si="48">IF(B1028&lt;&gt;B1027,"NOWY KLIENT","")</f>
        <v/>
      </c>
      <c r="E1028" s="1">
        <f t="shared" ref="E1028:E1091" si="49">IF(D1028&lt;&gt;"NOWY KLIENT", C1028+E1027,C1028)</f>
        <v>479</v>
      </c>
      <c r="F1028" s="1">
        <f t="shared" si="47"/>
        <v>365</v>
      </c>
    </row>
    <row r="1029" spans="1:6" x14ac:dyDescent="0.25">
      <c r="A1029" s="2">
        <v>38976</v>
      </c>
      <c r="B1029" s="1" t="s">
        <v>52</v>
      </c>
      <c r="C1029" s="1">
        <v>197</v>
      </c>
      <c r="D1029" s="1" t="str">
        <f t="shared" si="48"/>
        <v/>
      </c>
      <c r="E1029" s="1">
        <f t="shared" si="49"/>
        <v>676</v>
      </c>
      <c r="F1029" s="1">
        <f t="shared" ref="F1029:F1092" si="50">IF(E1029&gt;=10000,C1029*20,IF(E1029&gt;=1000,C1029*10,IF(E1029&gt;=100,C1029*5,0)))</f>
        <v>985</v>
      </c>
    </row>
    <row r="1030" spans="1:6" x14ac:dyDescent="0.25">
      <c r="A1030" s="2">
        <v>39312</v>
      </c>
      <c r="B1030" s="1" t="s">
        <v>52</v>
      </c>
      <c r="C1030" s="1">
        <v>182</v>
      </c>
      <c r="D1030" s="1" t="str">
        <f t="shared" si="48"/>
        <v/>
      </c>
      <c r="E1030" s="1">
        <f t="shared" si="49"/>
        <v>858</v>
      </c>
      <c r="F1030" s="1">
        <f t="shared" si="50"/>
        <v>910</v>
      </c>
    </row>
    <row r="1031" spans="1:6" x14ac:dyDescent="0.25">
      <c r="A1031" s="2">
        <v>39319</v>
      </c>
      <c r="B1031" s="1" t="s">
        <v>52</v>
      </c>
      <c r="C1031" s="1">
        <v>93</v>
      </c>
      <c r="D1031" s="1" t="str">
        <f t="shared" si="48"/>
        <v/>
      </c>
      <c r="E1031" s="1">
        <f t="shared" si="49"/>
        <v>951</v>
      </c>
      <c r="F1031" s="1">
        <f t="shared" si="50"/>
        <v>465</v>
      </c>
    </row>
    <row r="1032" spans="1:6" x14ac:dyDescent="0.25">
      <c r="A1032" s="2">
        <v>39389</v>
      </c>
      <c r="B1032" s="1" t="s">
        <v>52</v>
      </c>
      <c r="C1032" s="1">
        <v>52</v>
      </c>
      <c r="D1032" s="1" t="str">
        <f t="shared" si="48"/>
        <v/>
      </c>
      <c r="E1032" s="1">
        <f t="shared" si="49"/>
        <v>1003</v>
      </c>
      <c r="F1032" s="1">
        <f t="shared" si="50"/>
        <v>520</v>
      </c>
    </row>
    <row r="1033" spans="1:6" x14ac:dyDescent="0.25">
      <c r="A1033" s="2">
        <v>39412</v>
      </c>
      <c r="B1033" s="1" t="s">
        <v>52</v>
      </c>
      <c r="C1033" s="1">
        <v>88</v>
      </c>
      <c r="D1033" s="1" t="str">
        <f t="shared" si="48"/>
        <v/>
      </c>
      <c r="E1033" s="1">
        <f t="shared" si="49"/>
        <v>1091</v>
      </c>
      <c r="F1033" s="1">
        <f t="shared" si="50"/>
        <v>880</v>
      </c>
    </row>
    <row r="1034" spans="1:6" x14ac:dyDescent="0.25">
      <c r="A1034" s="2">
        <v>39514</v>
      </c>
      <c r="B1034" s="1" t="s">
        <v>52</v>
      </c>
      <c r="C1034" s="1">
        <v>129</v>
      </c>
      <c r="D1034" s="1" t="str">
        <f t="shared" si="48"/>
        <v/>
      </c>
      <c r="E1034" s="1">
        <f t="shared" si="49"/>
        <v>1220</v>
      </c>
      <c r="F1034" s="1">
        <f t="shared" si="50"/>
        <v>1290</v>
      </c>
    </row>
    <row r="1035" spans="1:6" x14ac:dyDescent="0.25">
      <c r="A1035" s="2">
        <v>39579</v>
      </c>
      <c r="B1035" s="1" t="s">
        <v>52</v>
      </c>
      <c r="C1035" s="1">
        <v>82</v>
      </c>
      <c r="D1035" s="1" t="str">
        <f t="shared" si="48"/>
        <v/>
      </c>
      <c r="E1035" s="1">
        <f t="shared" si="49"/>
        <v>1302</v>
      </c>
      <c r="F1035" s="1">
        <f t="shared" si="50"/>
        <v>820</v>
      </c>
    </row>
    <row r="1036" spans="1:6" x14ac:dyDescent="0.25">
      <c r="A1036" s="2">
        <v>39684</v>
      </c>
      <c r="B1036" s="1" t="s">
        <v>52</v>
      </c>
      <c r="C1036" s="1">
        <v>188</v>
      </c>
      <c r="D1036" s="1" t="str">
        <f t="shared" si="48"/>
        <v/>
      </c>
      <c r="E1036" s="1">
        <f t="shared" si="49"/>
        <v>1490</v>
      </c>
      <c r="F1036" s="1">
        <f t="shared" si="50"/>
        <v>1880</v>
      </c>
    </row>
    <row r="1037" spans="1:6" x14ac:dyDescent="0.25">
      <c r="A1037" s="2">
        <v>39868</v>
      </c>
      <c r="B1037" s="1" t="s">
        <v>52</v>
      </c>
      <c r="C1037" s="1">
        <v>32</v>
      </c>
      <c r="D1037" s="1" t="str">
        <f t="shared" si="48"/>
        <v/>
      </c>
      <c r="E1037" s="1">
        <f t="shared" si="49"/>
        <v>1522</v>
      </c>
      <c r="F1037" s="1">
        <f t="shared" si="50"/>
        <v>320</v>
      </c>
    </row>
    <row r="1038" spans="1:6" x14ac:dyDescent="0.25">
      <c r="A1038" s="2">
        <v>39911</v>
      </c>
      <c r="B1038" s="1" t="s">
        <v>52</v>
      </c>
      <c r="C1038" s="1">
        <v>112</v>
      </c>
      <c r="D1038" s="1" t="str">
        <f t="shared" si="48"/>
        <v/>
      </c>
      <c r="E1038" s="1">
        <f t="shared" si="49"/>
        <v>1634</v>
      </c>
      <c r="F1038" s="1">
        <f t="shared" si="50"/>
        <v>1120</v>
      </c>
    </row>
    <row r="1039" spans="1:6" x14ac:dyDescent="0.25">
      <c r="A1039" s="2">
        <v>39935</v>
      </c>
      <c r="B1039" s="1" t="s">
        <v>52</v>
      </c>
      <c r="C1039" s="1">
        <v>51</v>
      </c>
      <c r="D1039" s="1" t="str">
        <f t="shared" si="48"/>
        <v/>
      </c>
      <c r="E1039" s="1">
        <f t="shared" si="49"/>
        <v>1685</v>
      </c>
      <c r="F1039" s="1">
        <f t="shared" si="50"/>
        <v>510</v>
      </c>
    </row>
    <row r="1040" spans="1:6" x14ac:dyDescent="0.25">
      <c r="A1040" s="2">
        <v>39951</v>
      </c>
      <c r="B1040" s="1" t="s">
        <v>52</v>
      </c>
      <c r="C1040" s="1">
        <v>192</v>
      </c>
      <c r="D1040" s="1" t="str">
        <f t="shared" si="48"/>
        <v/>
      </c>
      <c r="E1040" s="1">
        <f t="shared" si="49"/>
        <v>1877</v>
      </c>
      <c r="F1040" s="1">
        <f t="shared" si="50"/>
        <v>1920</v>
      </c>
    </row>
    <row r="1041" spans="1:6" x14ac:dyDescent="0.25">
      <c r="A1041" s="2">
        <v>39987</v>
      </c>
      <c r="B1041" s="1" t="s">
        <v>52</v>
      </c>
      <c r="C1041" s="1">
        <v>25</v>
      </c>
      <c r="D1041" s="1" t="str">
        <f t="shared" si="48"/>
        <v/>
      </c>
      <c r="E1041" s="1">
        <f t="shared" si="49"/>
        <v>1902</v>
      </c>
      <c r="F1041" s="1">
        <f t="shared" si="50"/>
        <v>250</v>
      </c>
    </row>
    <row r="1042" spans="1:6" x14ac:dyDescent="0.25">
      <c r="A1042" s="2">
        <v>40201</v>
      </c>
      <c r="B1042" s="1" t="s">
        <v>52</v>
      </c>
      <c r="C1042" s="1">
        <v>128</v>
      </c>
      <c r="D1042" s="1" t="str">
        <f t="shared" si="48"/>
        <v/>
      </c>
      <c r="E1042" s="1">
        <f t="shared" si="49"/>
        <v>2030</v>
      </c>
      <c r="F1042" s="1">
        <f t="shared" si="50"/>
        <v>1280</v>
      </c>
    </row>
    <row r="1043" spans="1:6" x14ac:dyDescent="0.25">
      <c r="A1043" s="2">
        <v>40270</v>
      </c>
      <c r="B1043" s="1" t="s">
        <v>52</v>
      </c>
      <c r="C1043" s="1">
        <v>119</v>
      </c>
      <c r="D1043" s="1" t="str">
        <f t="shared" si="48"/>
        <v/>
      </c>
      <c r="E1043" s="1">
        <f t="shared" si="49"/>
        <v>2149</v>
      </c>
      <c r="F1043" s="1">
        <f t="shared" si="50"/>
        <v>1190</v>
      </c>
    </row>
    <row r="1044" spans="1:6" x14ac:dyDescent="0.25">
      <c r="A1044" s="2">
        <v>40282</v>
      </c>
      <c r="B1044" s="1" t="s">
        <v>52</v>
      </c>
      <c r="C1044" s="1">
        <v>69</v>
      </c>
      <c r="D1044" s="1" t="str">
        <f t="shared" si="48"/>
        <v/>
      </c>
      <c r="E1044" s="1">
        <f t="shared" si="49"/>
        <v>2218</v>
      </c>
      <c r="F1044" s="1">
        <f t="shared" si="50"/>
        <v>690</v>
      </c>
    </row>
    <row r="1045" spans="1:6" x14ac:dyDescent="0.25">
      <c r="A1045" s="2">
        <v>40285</v>
      </c>
      <c r="B1045" s="1" t="s">
        <v>52</v>
      </c>
      <c r="C1045" s="1">
        <v>165</v>
      </c>
      <c r="D1045" s="1" t="str">
        <f t="shared" si="48"/>
        <v/>
      </c>
      <c r="E1045" s="1">
        <f t="shared" si="49"/>
        <v>2383</v>
      </c>
      <c r="F1045" s="1">
        <f t="shared" si="50"/>
        <v>1650</v>
      </c>
    </row>
    <row r="1046" spans="1:6" x14ac:dyDescent="0.25">
      <c r="A1046" s="2">
        <v>40321</v>
      </c>
      <c r="B1046" s="1" t="s">
        <v>52</v>
      </c>
      <c r="C1046" s="1">
        <v>127</v>
      </c>
      <c r="D1046" s="1" t="str">
        <f t="shared" si="48"/>
        <v/>
      </c>
      <c r="E1046" s="1">
        <f t="shared" si="49"/>
        <v>2510</v>
      </c>
      <c r="F1046" s="1">
        <f t="shared" si="50"/>
        <v>1270</v>
      </c>
    </row>
    <row r="1047" spans="1:6" x14ac:dyDescent="0.25">
      <c r="A1047" s="2">
        <v>40332</v>
      </c>
      <c r="B1047" s="1" t="s">
        <v>52</v>
      </c>
      <c r="C1047" s="1">
        <v>79</v>
      </c>
      <c r="D1047" s="1" t="str">
        <f t="shared" si="48"/>
        <v/>
      </c>
      <c r="E1047" s="1">
        <f t="shared" si="49"/>
        <v>2589</v>
      </c>
      <c r="F1047" s="1">
        <f t="shared" si="50"/>
        <v>790</v>
      </c>
    </row>
    <row r="1048" spans="1:6" x14ac:dyDescent="0.25">
      <c r="A1048" s="2">
        <v>40390</v>
      </c>
      <c r="B1048" s="1" t="s">
        <v>52</v>
      </c>
      <c r="C1048" s="1">
        <v>155</v>
      </c>
      <c r="D1048" s="1" t="str">
        <f t="shared" si="48"/>
        <v/>
      </c>
      <c r="E1048" s="1">
        <f t="shared" si="49"/>
        <v>2744</v>
      </c>
      <c r="F1048" s="1">
        <f t="shared" si="50"/>
        <v>1550</v>
      </c>
    </row>
    <row r="1049" spans="1:6" x14ac:dyDescent="0.25">
      <c r="A1049" s="2">
        <v>40467</v>
      </c>
      <c r="B1049" s="1" t="s">
        <v>52</v>
      </c>
      <c r="C1049" s="1">
        <v>136</v>
      </c>
      <c r="D1049" s="1" t="str">
        <f t="shared" si="48"/>
        <v/>
      </c>
      <c r="E1049" s="1">
        <f t="shared" si="49"/>
        <v>2880</v>
      </c>
      <c r="F1049" s="1">
        <f t="shared" si="50"/>
        <v>1360</v>
      </c>
    </row>
    <row r="1050" spans="1:6" x14ac:dyDescent="0.25">
      <c r="A1050" s="2">
        <v>40520</v>
      </c>
      <c r="B1050" s="1" t="s">
        <v>52</v>
      </c>
      <c r="C1050" s="1">
        <v>88</v>
      </c>
      <c r="D1050" s="1" t="str">
        <f t="shared" si="48"/>
        <v/>
      </c>
      <c r="E1050" s="1">
        <f t="shared" si="49"/>
        <v>2968</v>
      </c>
      <c r="F1050" s="1">
        <f t="shared" si="50"/>
        <v>880</v>
      </c>
    </row>
    <row r="1051" spans="1:6" x14ac:dyDescent="0.25">
      <c r="A1051" s="2">
        <v>40561</v>
      </c>
      <c r="B1051" s="1" t="s">
        <v>52</v>
      </c>
      <c r="C1051" s="1">
        <v>165</v>
      </c>
      <c r="D1051" s="1" t="str">
        <f t="shared" si="48"/>
        <v/>
      </c>
      <c r="E1051" s="1">
        <f t="shared" si="49"/>
        <v>3133</v>
      </c>
      <c r="F1051" s="1">
        <f t="shared" si="50"/>
        <v>1650</v>
      </c>
    </row>
    <row r="1052" spans="1:6" x14ac:dyDescent="0.25">
      <c r="A1052" s="2">
        <v>40628</v>
      </c>
      <c r="B1052" s="1" t="s">
        <v>52</v>
      </c>
      <c r="C1052" s="1">
        <v>119</v>
      </c>
      <c r="D1052" s="1" t="str">
        <f t="shared" si="48"/>
        <v/>
      </c>
      <c r="E1052" s="1">
        <f t="shared" si="49"/>
        <v>3252</v>
      </c>
      <c r="F1052" s="1">
        <f t="shared" si="50"/>
        <v>1190</v>
      </c>
    </row>
    <row r="1053" spans="1:6" x14ac:dyDescent="0.25">
      <c r="A1053" s="2">
        <v>40695</v>
      </c>
      <c r="B1053" s="1" t="s">
        <v>52</v>
      </c>
      <c r="C1053" s="1">
        <v>132</v>
      </c>
      <c r="D1053" s="1" t="str">
        <f t="shared" si="48"/>
        <v/>
      </c>
      <c r="E1053" s="1">
        <f t="shared" si="49"/>
        <v>3384</v>
      </c>
      <c r="F1053" s="1">
        <f t="shared" si="50"/>
        <v>1320</v>
      </c>
    </row>
    <row r="1054" spans="1:6" x14ac:dyDescent="0.25">
      <c r="A1054" s="2">
        <v>40702</v>
      </c>
      <c r="B1054" s="1" t="s">
        <v>52</v>
      </c>
      <c r="C1054" s="1">
        <v>54</v>
      </c>
      <c r="D1054" s="1" t="str">
        <f t="shared" si="48"/>
        <v/>
      </c>
      <c r="E1054" s="1">
        <f t="shared" si="49"/>
        <v>3438</v>
      </c>
      <c r="F1054" s="1">
        <f t="shared" si="50"/>
        <v>540</v>
      </c>
    </row>
    <row r="1055" spans="1:6" x14ac:dyDescent="0.25">
      <c r="A1055" s="2">
        <v>40717</v>
      </c>
      <c r="B1055" s="1" t="s">
        <v>52</v>
      </c>
      <c r="C1055" s="1">
        <v>187</v>
      </c>
      <c r="D1055" s="1" t="str">
        <f t="shared" si="48"/>
        <v/>
      </c>
      <c r="E1055" s="1">
        <f t="shared" si="49"/>
        <v>3625</v>
      </c>
      <c r="F1055" s="1">
        <f t="shared" si="50"/>
        <v>1870</v>
      </c>
    </row>
    <row r="1056" spans="1:6" x14ac:dyDescent="0.25">
      <c r="A1056" s="2">
        <v>40737</v>
      </c>
      <c r="B1056" s="1" t="s">
        <v>52</v>
      </c>
      <c r="C1056" s="1">
        <v>200</v>
      </c>
      <c r="D1056" s="1" t="str">
        <f t="shared" si="48"/>
        <v/>
      </c>
      <c r="E1056" s="1">
        <f t="shared" si="49"/>
        <v>3825</v>
      </c>
      <c r="F1056" s="1">
        <f t="shared" si="50"/>
        <v>2000</v>
      </c>
    </row>
    <row r="1057" spans="1:6" x14ac:dyDescent="0.25">
      <c r="A1057" s="2">
        <v>40904</v>
      </c>
      <c r="B1057" s="1" t="s">
        <v>52</v>
      </c>
      <c r="C1057" s="1">
        <v>57</v>
      </c>
      <c r="D1057" s="1" t="str">
        <f t="shared" si="48"/>
        <v/>
      </c>
      <c r="E1057" s="1">
        <f t="shared" si="49"/>
        <v>3882</v>
      </c>
      <c r="F1057" s="1">
        <f t="shared" si="50"/>
        <v>570</v>
      </c>
    </row>
    <row r="1058" spans="1:6" x14ac:dyDescent="0.25">
      <c r="A1058" s="2">
        <v>40927</v>
      </c>
      <c r="B1058" s="1" t="s">
        <v>52</v>
      </c>
      <c r="C1058" s="1">
        <v>128</v>
      </c>
      <c r="D1058" s="1" t="str">
        <f t="shared" si="48"/>
        <v/>
      </c>
      <c r="E1058" s="1">
        <f t="shared" si="49"/>
        <v>4010</v>
      </c>
      <c r="F1058" s="1">
        <f t="shared" si="50"/>
        <v>1280</v>
      </c>
    </row>
    <row r="1059" spans="1:6" x14ac:dyDescent="0.25">
      <c r="A1059" s="2">
        <v>40933</v>
      </c>
      <c r="B1059" s="1" t="s">
        <v>52</v>
      </c>
      <c r="C1059" s="1">
        <v>47</v>
      </c>
      <c r="D1059" s="1" t="str">
        <f t="shared" si="48"/>
        <v/>
      </c>
      <c r="E1059" s="1">
        <f t="shared" si="49"/>
        <v>4057</v>
      </c>
      <c r="F1059" s="1">
        <f t="shared" si="50"/>
        <v>470</v>
      </c>
    </row>
    <row r="1060" spans="1:6" x14ac:dyDescent="0.25">
      <c r="A1060" s="2">
        <v>41136</v>
      </c>
      <c r="B1060" s="1" t="s">
        <v>52</v>
      </c>
      <c r="C1060" s="1">
        <v>189</v>
      </c>
      <c r="D1060" s="1" t="str">
        <f t="shared" si="48"/>
        <v/>
      </c>
      <c r="E1060" s="1">
        <f t="shared" si="49"/>
        <v>4246</v>
      </c>
      <c r="F1060" s="1">
        <f t="shared" si="50"/>
        <v>1890</v>
      </c>
    </row>
    <row r="1061" spans="1:6" x14ac:dyDescent="0.25">
      <c r="A1061" s="2">
        <v>41157</v>
      </c>
      <c r="B1061" s="1" t="s">
        <v>52</v>
      </c>
      <c r="C1061" s="1">
        <v>59</v>
      </c>
      <c r="D1061" s="1" t="str">
        <f t="shared" si="48"/>
        <v/>
      </c>
      <c r="E1061" s="1">
        <f t="shared" si="49"/>
        <v>4305</v>
      </c>
      <c r="F1061" s="1">
        <f t="shared" si="50"/>
        <v>590</v>
      </c>
    </row>
    <row r="1062" spans="1:6" x14ac:dyDescent="0.25">
      <c r="A1062" s="2">
        <v>41180</v>
      </c>
      <c r="B1062" s="1" t="s">
        <v>52</v>
      </c>
      <c r="C1062" s="1">
        <v>45</v>
      </c>
      <c r="D1062" s="1" t="str">
        <f t="shared" si="48"/>
        <v/>
      </c>
      <c r="E1062" s="1">
        <f t="shared" si="49"/>
        <v>4350</v>
      </c>
      <c r="F1062" s="1">
        <f t="shared" si="50"/>
        <v>450</v>
      </c>
    </row>
    <row r="1063" spans="1:6" x14ac:dyDescent="0.25">
      <c r="A1063" s="2">
        <v>41294</v>
      </c>
      <c r="B1063" s="1" t="s">
        <v>52</v>
      </c>
      <c r="C1063" s="1">
        <v>186</v>
      </c>
      <c r="D1063" s="1" t="str">
        <f t="shared" si="48"/>
        <v/>
      </c>
      <c r="E1063" s="1">
        <f t="shared" si="49"/>
        <v>4536</v>
      </c>
      <c r="F1063" s="1">
        <f t="shared" si="50"/>
        <v>1860</v>
      </c>
    </row>
    <row r="1064" spans="1:6" x14ac:dyDescent="0.25">
      <c r="A1064" s="2">
        <v>41310</v>
      </c>
      <c r="B1064" s="1" t="s">
        <v>52</v>
      </c>
      <c r="C1064" s="1">
        <v>56</v>
      </c>
      <c r="D1064" s="1" t="str">
        <f t="shared" si="48"/>
        <v/>
      </c>
      <c r="E1064" s="1">
        <f t="shared" si="49"/>
        <v>4592</v>
      </c>
      <c r="F1064" s="1">
        <f t="shared" si="50"/>
        <v>560</v>
      </c>
    </row>
    <row r="1065" spans="1:6" x14ac:dyDescent="0.25">
      <c r="A1065" s="2">
        <v>41322</v>
      </c>
      <c r="B1065" s="1" t="s">
        <v>52</v>
      </c>
      <c r="C1065" s="1">
        <v>200</v>
      </c>
      <c r="D1065" s="1" t="str">
        <f t="shared" si="48"/>
        <v/>
      </c>
      <c r="E1065" s="1">
        <f t="shared" si="49"/>
        <v>4792</v>
      </c>
      <c r="F1065" s="1">
        <f t="shared" si="50"/>
        <v>2000</v>
      </c>
    </row>
    <row r="1066" spans="1:6" x14ac:dyDescent="0.25">
      <c r="A1066" s="2">
        <v>41329</v>
      </c>
      <c r="B1066" s="1" t="s">
        <v>52</v>
      </c>
      <c r="C1066" s="1">
        <v>98</v>
      </c>
      <c r="D1066" s="1" t="str">
        <f t="shared" si="48"/>
        <v/>
      </c>
      <c r="E1066" s="1">
        <f t="shared" si="49"/>
        <v>4890</v>
      </c>
      <c r="F1066" s="1">
        <f t="shared" si="50"/>
        <v>980</v>
      </c>
    </row>
    <row r="1067" spans="1:6" x14ac:dyDescent="0.25">
      <c r="A1067" s="2">
        <v>41339</v>
      </c>
      <c r="B1067" s="1" t="s">
        <v>52</v>
      </c>
      <c r="C1067" s="1">
        <v>108</v>
      </c>
      <c r="D1067" s="1" t="str">
        <f t="shared" si="48"/>
        <v/>
      </c>
      <c r="E1067" s="1">
        <f t="shared" si="49"/>
        <v>4998</v>
      </c>
      <c r="F1067" s="1">
        <f t="shared" si="50"/>
        <v>1080</v>
      </c>
    </row>
    <row r="1068" spans="1:6" x14ac:dyDescent="0.25">
      <c r="A1068" s="2">
        <v>41406</v>
      </c>
      <c r="B1068" s="1" t="s">
        <v>52</v>
      </c>
      <c r="C1068" s="1">
        <v>62</v>
      </c>
      <c r="D1068" s="1" t="str">
        <f t="shared" si="48"/>
        <v/>
      </c>
      <c r="E1068" s="1">
        <f t="shared" si="49"/>
        <v>5060</v>
      </c>
      <c r="F1068" s="1">
        <f t="shared" si="50"/>
        <v>620</v>
      </c>
    </row>
    <row r="1069" spans="1:6" x14ac:dyDescent="0.25">
      <c r="A1069" s="2">
        <v>41559</v>
      </c>
      <c r="B1069" s="1" t="s">
        <v>52</v>
      </c>
      <c r="C1069" s="1">
        <v>57</v>
      </c>
      <c r="D1069" s="1" t="str">
        <f t="shared" si="48"/>
        <v/>
      </c>
      <c r="E1069" s="1">
        <f t="shared" si="49"/>
        <v>5117</v>
      </c>
      <c r="F1069" s="1">
        <f t="shared" si="50"/>
        <v>570</v>
      </c>
    </row>
    <row r="1070" spans="1:6" x14ac:dyDescent="0.25">
      <c r="A1070" s="2">
        <v>41603</v>
      </c>
      <c r="B1070" s="1" t="s">
        <v>52</v>
      </c>
      <c r="C1070" s="1">
        <v>29</v>
      </c>
      <c r="D1070" s="1" t="str">
        <f t="shared" si="48"/>
        <v/>
      </c>
      <c r="E1070" s="1">
        <f t="shared" si="49"/>
        <v>5146</v>
      </c>
      <c r="F1070" s="1">
        <f t="shared" si="50"/>
        <v>290</v>
      </c>
    </row>
    <row r="1071" spans="1:6" x14ac:dyDescent="0.25">
      <c r="A1071" s="2">
        <v>41798</v>
      </c>
      <c r="B1071" s="1" t="s">
        <v>52</v>
      </c>
      <c r="C1071" s="1">
        <v>35</v>
      </c>
      <c r="D1071" s="1" t="str">
        <f t="shared" si="48"/>
        <v/>
      </c>
      <c r="E1071" s="1">
        <f t="shared" si="49"/>
        <v>5181</v>
      </c>
      <c r="F1071" s="1">
        <f t="shared" si="50"/>
        <v>350</v>
      </c>
    </row>
    <row r="1072" spans="1:6" x14ac:dyDescent="0.25">
      <c r="A1072" s="2">
        <v>41830</v>
      </c>
      <c r="B1072" s="1" t="s">
        <v>52</v>
      </c>
      <c r="C1072" s="1">
        <v>91</v>
      </c>
      <c r="D1072" s="1" t="str">
        <f t="shared" si="48"/>
        <v/>
      </c>
      <c r="E1072" s="1">
        <f t="shared" si="49"/>
        <v>5272</v>
      </c>
      <c r="F1072" s="1">
        <f t="shared" si="50"/>
        <v>910</v>
      </c>
    </row>
    <row r="1073" spans="1:6" x14ac:dyDescent="0.25">
      <c r="A1073" s="2">
        <v>41935</v>
      </c>
      <c r="B1073" s="1" t="s">
        <v>52</v>
      </c>
      <c r="C1073" s="1">
        <v>188</v>
      </c>
      <c r="D1073" s="1" t="str">
        <f t="shared" si="48"/>
        <v/>
      </c>
      <c r="E1073" s="1">
        <f t="shared" si="49"/>
        <v>5460</v>
      </c>
      <c r="F1073" s="1">
        <f t="shared" si="50"/>
        <v>1880</v>
      </c>
    </row>
    <row r="1074" spans="1:6" x14ac:dyDescent="0.25">
      <c r="A1074" s="2">
        <v>38529</v>
      </c>
      <c r="B1074" s="1" t="s">
        <v>58</v>
      </c>
      <c r="C1074" s="1">
        <v>179</v>
      </c>
      <c r="D1074" s="1" t="str">
        <f t="shared" si="48"/>
        <v>NOWY KLIENT</v>
      </c>
      <c r="E1074" s="1">
        <f t="shared" si="49"/>
        <v>179</v>
      </c>
      <c r="F1074" s="1">
        <f t="shared" si="50"/>
        <v>895</v>
      </c>
    </row>
    <row r="1075" spans="1:6" x14ac:dyDescent="0.25">
      <c r="A1075" s="2">
        <v>38821</v>
      </c>
      <c r="B1075" s="1" t="s">
        <v>58</v>
      </c>
      <c r="C1075" s="1">
        <v>187</v>
      </c>
      <c r="D1075" s="1" t="str">
        <f t="shared" si="48"/>
        <v/>
      </c>
      <c r="E1075" s="1">
        <f t="shared" si="49"/>
        <v>366</v>
      </c>
      <c r="F1075" s="1">
        <f t="shared" si="50"/>
        <v>935</v>
      </c>
    </row>
    <row r="1076" spans="1:6" x14ac:dyDescent="0.25">
      <c r="A1076" s="2">
        <v>39514</v>
      </c>
      <c r="B1076" s="1" t="s">
        <v>58</v>
      </c>
      <c r="C1076" s="1">
        <v>54</v>
      </c>
      <c r="D1076" s="1" t="str">
        <f t="shared" si="48"/>
        <v/>
      </c>
      <c r="E1076" s="1">
        <f t="shared" si="49"/>
        <v>420</v>
      </c>
      <c r="F1076" s="1">
        <f t="shared" si="50"/>
        <v>270</v>
      </c>
    </row>
    <row r="1077" spans="1:6" x14ac:dyDescent="0.25">
      <c r="A1077" s="2">
        <v>40061</v>
      </c>
      <c r="B1077" s="1" t="s">
        <v>58</v>
      </c>
      <c r="C1077" s="1">
        <v>105</v>
      </c>
      <c r="D1077" s="1" t="str">
        <f t="shared" si="48"/>
        <v/>
      </c>
      <c r="E1077" s="1">
        <f t="shared" si="49"/>
        <v>525</v>
      </c>
      <c r="F1077" s="1">
        <f t="shared" si="50"/>
        <v>525</v>
      </c>
    </row>
    <row r="1078" spans="1:6" x14ac:dyDescent="0.25">
      <c r="A1078" s="2">
        <v>40618</v>
      </c>
      <c r="B1078" s="1" t="s">
        <v>58</v>
      </c>
      <c r="C1078" s="1">
        <v>32</v>
      </c>
      <c r="D1078" s="1" t="str">
        <f t="shared" si="48"/>
        <v/>
      </c>
      <c r="E1078" s="1">
        <f t="shared" si="49"/>
        <v>557</v>
      </c>
      <c r="F1078" s="1">
        <f t="shared" si="50"/>
        <v>160</v>
      </c>
    </row>
    <row r="1079" spans="1:6" x14ac:dyDescent="0.25">
      <c r="A1079" s="2">
        <v>40651</v>
      </c>
      <c r="B1079" s="1" t="s">
        <v>58</v>
      </c>
      <c r="C1079" s="1">
        <v>37</v>
      </c>
      <c r="D1079" s="1" t="str">
        <f t="shared" si="48"/>
        <v/>
      </c>
      <c r="E1079" s="1">
        <f t="shared" si="49"/>
        <v>594</v>
      </c>
      <c r="F1079" s="1">
        <f t="shared" si="50"/>
        <v>185</v>
      </c>
    </row>
    <row r="1080" spans="1:6" x14ac:dyDescent="0.25">
      <c r="A1080" s="2">
        <v>40711</v>
      </c>
      <c r="B1080" s="1" t="s">
        <v>58</v>
      </c>
      <c r="C1080" s="1">
        <v>181</v>
      </c>
      <c r="D1080" s="1" t="str">
        <f t="shared" si="48"/>
        <v/>
      </c>
      <c r="E1080" s="1">
        <f t="shared" si="49"/>
        <v>775</v>
      </c>
      <c r="F1080" s="1">
        <f t="shared" si="50"/>
        <v>905</v>
      </c>
    </row>
    <row r="1081" spans="1:6" x14ac:dyDescent="0.25">
      <c r="A1081" s="2">
        <v>40872</v>
      </c>
      <c r="B1081" s="1" t="s">
        <v>58</v>
      </c>
      <c r="C1081" s="1">
        <v>62</v>
      </c>
      <c r="D1081" s="1" t="str">
        <f t="shared" si="48"/>
        <v/>
      </c>
      <c r="E1081" s="1">
        <f t="shared" si="49"/>
        <v>837</v>
      </c>
      <c r="F1081" s="1">
        <f t="shared" si="50"/>
        <v>310</v>
      </c>
    </row>
    <row r="1082" spans="1:6" x14ac:dyDescent="0.25">
      <c r="A1082" s="2">
        <v>41106</v>
      </c>
      <c r="B1082" s="1" t="s">
        <v>58</v>
      </c>
      <c r="C1082" s="1">
        <v>34</v>
      </c>
      <c r="D1082" s="1" t="str">
        <f t="shared" si="48"/>
        <v/>
      </c>
      <c r="E1082" s="1">
        <f t="shared" si="49"/>
        <v>871</v>
      </c>
      <c r="F1082" s="1">
        <f t="shared" si="50"/>
        <v>170</v>
      </c>
    </row>
    <row r="1083" spans="1:6" x14ac:dyDescent="0.25">
      <c r="A1083" s="2">
        <v>41361</v>
      </c>
      <c r="B1083" s="1" t="s">
        <v>58</v>
      </c>
      <c r="C1083" s="1">
        <v>107</v>
      </c>
      <c r="D1083" s="1" t="str">
        <f t="shared" si="48"/>
        <v/>
      </c>
      <c r="E1083" s="1">
        <f t="shared" si="49"/>
        <v>978</v>
      </c>
      <c r="F1083" s="1">
        <f t="shared" si="50"/>
        <v>535</v>
      </c>
    </row>
    <row r="1084" spans="1:6" x14ac:dyDescent="0.25">
      <c r="A1084" s="2">
        <v>41863</v>
      </c>
      <c r="B1084" s="1" t="s">
        <v>58</v>
      </c>
      <c r="C1084" s="1">
        <v>119</v>
      </c>
      <c r="D1084" s="1" t="str">
        <f t="shared" si="48"/>
        <v/>
      </c>
      <c r="E1084" s="1">
        <f t="shared" si="49"/>
        <v>1097</v>
      </c>
      <c r="F1084" s="1">
        <f t="shared" si="50"/>
        <v>1190</v>
      </c>
    </row>
    <row r="1085" spans="1:6" x14ac:dyDescent="0.25">
      <c r="A1085" s="2">
        <v>41913</v>
      </c>
      <c r="B1085" s="1" t="s">
        <v>58</v>
      </c>
      <c r="C1085" s="1">
        <v>110</v>
      </c>
      <c r="D1085" s="1" t="str">
        <f t="shared" si="48"/>
        <v/>
      </c>
      <c r="E1085" s="1">
        <f t="shared" si="49"/>
        <v>1207</v>
      </c>
      <c r="F1085" s="1">
        <f t="shared" si="50"/>
        <v>1100</v>
      </c>
    </row>
    <row r="1086" spans="1:6" x14ac:dyDescent="0.25">
      <c r="A1086" s="2">
        <v>41984</v>
      </c>
      <c r="B1086" s="1" t="s">
        <v>58</v>
      </c>
      <c r="C1086" s="1">
        <v>197</v>
      </c>
      <c r="D1086" s="1" t="str">
        <f t="shared" si="48"/>
        <v/>
      </c>
      <c r="E1086" s="1">
        <f t="shared" si="49"/>
        <v>1404</v>
      </c>
      <c r="F1086" s="1">
        <f t="shared" si="50"/>
        <v>1970</v>
      </c>
    </row>
    <row r="1087" spans="1:6" x14ac:dyDescent="0.25">
      <c r="A1087" s="2">
        <v>38570</v>
      </c>
      <c r="B1087" s="1" t="s">
        <v>69</v>
      </c>
      <c r="C1087" s="1">
        <v>66</v>
      </c>
      <c r="D1087" s="1" t="str">
        <f t="shared" si="48"/>
        <v>NOWY KLIENT</v>
      </c>
      <c r="E1087" s="1">
        <f t="shared" si="49"/>
        <v>66</v>
      </c>
      <c r="F1087" s="1">
        <f t="shared" si="50"/>
        <v>0</v>
      </c>
    </row>
    <row r="1088" spans="1:6" x14ac:dyDescent="0.25">
      <c r="A1088" s="2">
        <v>38592</v>
      </c>
      <c r="B1088" s="1" t="s">
        <v>69</v>
      </c>
      <c r="C1088" s="1">
        <v>168</v>
      </c>
      <c r="D1088" s="1" t="str">
        <f t="shared" si="48"/>
        <v/>
      </c>
      <c r="E1088" s="1">
        <f t="shared" si="49"/>
        <v>234</v>
      </c>
      <c r="F1088" s="1">
        <f t="shared" si="50"/>
        <v>840</v>
      </c>
    </row>
    <row r="1089" spans="1:6" x14ac:dyDescent="0.25">
      <c r="A1089" s="2">
        <v>38605</v>
      </c>
      <c r="B1089" s="1" t="s">
        <v>69</v>
      </c>
      <c r="C1089" s="1">
        <v>106</v>
      </c>
      <c r="D1089" s="1" t="str">
        <f t="shared" si="48"/>
        <v/>
      </c>
      <c r="E1089" s="1">
        <f t="shared" si="49"/>
        <v>340</v>
      </c>
      <c r="F1089" s="1">
        <f t="shared" si="50"/>
        <v>530</v>
      </c>
    </row>
    <row r="1090" spans="1:6" x14ac:dyDescent="0.25">
      <c r="A1090" s="2">
        <v>38652</v>
      </c>
      <c r="B1090" s="1" t="s">
        <v>69</v>
      </c>
      <c r="C1090" s="1">
        <v>53</v>
      </c>
      <c r="D1090" s="1" t="str">
        <f t="shared" si="48"/>
        <v/>
      </c>
      <c r="E1090" s="1">
        <f t="shared" si="49"/>
        <v>393</v>
      </c>
      <c r="F1090" s="1">
        <f t="shared" si="50"/>
        <v>265</v>
      </c>
    </row>
    <row r="1091" spans="1:6" x14ac:dyDescent="0.25">
      <c r="A1091" s="2">
        <v>38674</v>
      </c>
      <c r="B1091" s="1" t="s">
        <v>69</v>
      </c>
      <c r="C1091" s="1">
        <v>58</v>
      </c>
      <c r="D1091" s="1" t="str">
        <f t="shared" si="48"/>
        <v/>
      </c>
      <c r="E1091" s="1">
        <f t="shared" si="49"/>
        <v>451</v>
      </c>
      <c r="F1091" s="1">
        <f t="shared" si="50"/>
        <v>290</v>
      </c>
    </row>
    <row r="1092" spans="1:6" x14ac:dyDescent="0.25">
      <c r="A1092" s="2">
        <v>39021</v>
      </c>
      <c r="B1092" s="1" t="s">
        <v>69</v>
      </c>
      <c r="C1092" s="1">
        <v>122</v>
      </c>
      <c r="D1092" s="1" t="str">
        <f t="shared" ref="D1092:D1155" si="51">IF(B1092&lt;&gt;B1091,"NOWY KLIENT","")</f>
        <v/>
      </c>
      <c r="E1092" s="1">
        <f t="shared" ref="E1092:E1155" si="52">IF(D1092&lt;&gt;"NOWY KLIENT", C1092+E1091,C1092)</f>
        <v>573</v>
      </c>
      <c r="F1092" s="1">
        <f t="shared" si="50"/>
        <v>610</v>
      </c>
    </row>
    <row r="1093" spans="1:6" x14ac:dyDescent="0.25">
      <c r="A1093" s="2">
        <v>39058</v>
      </c>
      <c r="B1093" s="1" t="s">
        <v>69</v>
      </c>
      <c r="C1093" s="1">
        <v>58</v>
      </c>
      <c r="D1093" s="1" t="str">
        <f t="shared" si="51"/>
        <v/>
      </c>
      <c r="E1093" s="1">
        <f t="shared" si="52"/>
        <v>631</v>
      </c>
      <c r="F1093" s="1">
        <f t="shared" ref="F1093:F1156" si="53">IF(E1093&gt;=10000,C1093*20,IF(E1093&gt;=1000,C1093*10,IF(E1093&gt;=100,C1093*5,0)))</f>
        <v>290</v>
      </c>
    </row>
    <row r="1094" spans="1:6" x14ac:dyDescent="0.25">
      <c r="A1094" s="2">
        <v>39124</v>
      </c>
      <c r="B1094" s="1" t="s">
        <v>69</v>
      </c>
      <c r="C1094" s="1">
        <v>23</v>
      </c>
      <c r="D1094" s="1" t="str">
        <f t="shared" si="51"/>
        <v/>
      </c>
      <c r="E1094" s="1">
        <f t="shared" si="52"/>
        <v>654</v>
      </c>
      <c r="F1094" s="1">
        <f t="shared" si="53"/>
        <v>115</v>
      </c>
    </row>
    <row r="1095" spans="1:6" x14ac:dyDescent="0.25">
      <c r="A1095" s="2">
        <v>39283</v>
      </c>
      <c r="B1095" s="1" t="s">
        <v>69</v>
      </c>
      <c r="C1095" s="1">
        <v>47</v>
      </c>
      <c r="D1095" s="1" t="str">
        <f t="shared" si="51"/>
        <v/>
      </c>
      <c r="E1095" s="1">
        <f t="shared" si="52"/>
        <v>701</v>
      </c>
      <c r="F1095" s="1">
        <f t="shared" si="53"/>
        <v>235</v>
      </c>
    </row>
    <row r="1096" spans="1:6" x14ac:dyDescent="0.25">
      <c r="A1096" s="2">
        <v>39398</v>
      </c>
      <c r="B1096" s="1" t="s">
        <v>69</v>
      </c>
      <c r="C1096" s="1">
        <v>168</v>
      </c>
      <c r="D1096" s="1" t="str">
        <f t="shared" si="51"/>
        <v/>
      </c>
      <c r="E1096" s="1">
        <f t="shared" si="52"/>
        <v>869</v>
      </c>
      <c r="F1096" s="1">
        <f t="shared" si="53"/>
        <v>840</v>
      </c>
    </row>
    <row r="1097" spans="1:6" x14ac:dyDescent="0.25">
      <c r="A1097" s="2">
        <v>39399</v>
      </c>
      <c r="B1097" s="1" t="s">
        <v>69</v>
      </c>
      <c r="C1097" s="1">
        <v>69</v>
      </c>
      <c r="D1097" s="1" t="str">
        <f t="shared" si="51"/>
        <v/>
      </c>
      <c r="E1097" s="1">
        <f t="shared" si="52"/>
        <v>938</v>
      </c>
      <c r="F1097" s="1">
        <f t="shared" si="53"/>
        <v>345</v>
      </c>
    </row>
    <row r="1098" spans="1:6" x14ac:dyDescent="0.25">
      <c r="A1098" s="2">
        <v>39427</v>
      </c>
      <c r="B1098" s="1" t="s">
        <v>69</v>
      </c>
      <c r="C1098" s="1">
        <v>131</v>
      </c>
      <c r="D1098" s="1" t="str">
        <f t="shared" si="51"/>
        <v/>
      </c>
      <c r="E1098" s="1">
        <f t="shared" si="52"/>
        <v>1069</v>
      </c>
      <c r="F1098" s="1">
        <f t="shared" si="53"/>
        <v>1310</v>
      </c>
    </row>
    <row r="1099" spans="1:6" x14ac:dyDescent="0.25">
      <c r="A1099" s="2">
        <v>39440</v>
      </c>
      <c r="B1099" s="1" t="s">
        <v>69</v>
      </c>
      <c r="C1099" s="1">
        <v>86</v>
      </c>
      <c r="D1099" s="1" t="str">
        <f t="shared" si="51"/>
        <v/>
      </c>
      <c r="E1099" s="1">
        <f t="shared" si="52"/>
        <v>1155</v>
      </c>
      <c r="F1099" s="1">
        <f t="shared" si="53"/>
        <v>860</v>
      </c>
    </row>
    <row r="1100" spans="1:6" x14ac:dyDescent="0.25">
      <c r="A1100" s="2">
        <v>39523</v>
      </c>
      <c r="B1100" s="1" t="s">
        <v>69</v>
      </c>
      <c r="C1100" s="1">
        <v>91</v>
      </c>
      <c r="D1100" s="1" t="str">
        <f t="shared" si="51"/>
        <v/>
      </c>
      <c r="E1100" s="1">
        <f t="shared" si="52"/>
        <v>1246</v>
      </c>
      <c r="F1100" s="1">
        <f t="shared" si="53"/>
        <v>910</v>
      </c>
    </row>
    <row r="1101" spans="1:6" x14ac:dyDescent="0.25">
      <c r="A1101" s="2">
        <v>39530</v>
      </c>
      <c r="B1101" s="1" t="s">
        <v>69</v>
      </c>
      <c r="C1101" s="1">
        <v>106</v>
      </c>
      <c r="D1101" s="1" t="str">
        <f t="shared" si="51"/>
        <v/>
      </c>
      <c r="E1101" s="1">
        <f t="shared" si="52"/>
        <v>1352</v>
      </c>
      <c r="F1101" s="1">
        <f t="shared" si="53"/>
        <v>1060</v>
      </c>
    </row>
    <row r="1102" spans="1:6" x14ac:dyDescent="0.25">
      <c r="A1102" s="2">
        <v>39541</v>
      </c>
      <c r="B1102" s="1" t="s">
        <v>69</v>
      </c>
      <c r="C1102" s="1">
        <v>65</v>
      </c>
      <c r="D1102" s="1" t="str">
        <f t="shared" si="51"/>
        <v/>
      </c>
      <c r="E1102" s="1">
        <f t="shared" si="52"/>
        <v>1417</v>
      </c>
      <c r="F1102" s="1">
        <f t="shared" si="53"/>
        <v>650</v>
      </c>
    </row>
    <row r="1103" spans="1:6" x14ac:dyDescent="0.25">
      <c r="A1103" s="2">
        <v>39643</v>
      </c>
      <c r="B1103" s="1" t="s">
        <v>69</v>
      </c>
      <c r="C1103" s="1">
        <v>76</v>
      </c>
      <c r="D1103" s="1" t="str">
        <f t="shared" si="51"/>
        <v/>
      </c>
      <c r="E1103" s="1">
        <f t="shared" si="52"/>
        <v>1493</v>
      </c>
      <c r="F1103" s="1">
        <f t="shared" si="53"/>
        <v>760</v>
      </c>
    </row>
    <row r="1104" spans="1:6" x14ac:dyDescent="0.25">
      <c r="A1104" s="2">
        <v>39674</v>
      </c>
      <c r="B1104" s="1" t="s">
        <v>69</v>
      </c>
      <c r="C1104" s="1">
        <v>107</v>
      </c>
      <c r="D1104" s="1" t="str">
        <f t="shared" si="51"/>
        <v/>
      </c>
      <c r="E1104" s="1">
        <f t="shared" si="52"/>
        <v>1600</v>
      </c>
      <c r="F1104" s="1">
        <f t="shared" si="53"/>
        <v>1070</v>
      </c>
    </row>
    <row r="1105" spans="1:6" x14ac:dyDescent="0.25">
      <c r="A1105" s="2">
        <v>39676</v>
      </c>
      <c r="B1105" s="1" t="s">
        <v>69</v>
      </c>
      <c r="C1105" s="1">
        <v>127</v>
      </c>
      <c r="D1105" s="1" t="str">
        <f t="shared" si="51"/>
        <v/>
      </c>
      <c r="E1105" s="1">
        <f t="shared" si="52"/>
        <v>1727</v>
      </c>
      <c r="F1105" s="1">
        <f t="shared" si="53"/>
        <v>1270</v>
      </c>
    </row>
    <row r="1106" spans="1:6" x14ac:dyDescent="0.25">
      <c r="A1106" s="2">
        <v>39771</v>
      </c>
      <c r="B1106" s="1" t="s">
        <v>69</v>
      </c>
      <c r="C1106" s="1">
        <v>52</v>
      </c>
      <c r="D1106" s="1" t="str">
        <f t="shared" si="51"/>
        <v/>
      </c>
      <c r="E1106" s="1">
        <f t="shared" si="52"/>
        <v>1779</v>
      </c>
      <c r="F1106" s="1">
        <f t="shared" si="53"/>
        <v>520</v>
      </c>
    </row>
    <row r="1107" spans="1:6" x14ac:dyDescent="0.25">
      <c r="A1107" s="2">
        <v>39984</v>
      </c>
      <c r="B1107" s="1" t="s">
        <v>69</v>
      </c>
      <c r="C1107" s="1">
        <v>140</v>
      </c>
      <c r="D1107" s="1" t="str">
        <f t="shared" si="51"/>
        <v/>
      </c>
      <c r="E1107" s="1">
        <f t="shared" si="52"/>
        <v>1919</v>
      </c>
      <c r="F1107" s="1">
        <f t="shared" si="53"/>
        <v>1400</v>
      </c>
    </row>
    <row r="1108" spans="1:6" x14ac:dyDescent="0.25">
      <c r="A1108" s="2">
        <v>40084</v>
      </c>
      <c r="B1108" s="1" t="s">
        <v>69</v>
      </c>
      <c r="C1108" s="1">
        <v>97</v>
      </c>
      <c r="D1108" s="1" t="str">
        <f t="shared" si="51"/>
        <v/>
      </c>
      <c r="E1108" s="1">
        <f t="shared" si="52"/>
        <v>2016</v>
      </c>
      <c r="F1108" s="1">
        <f t="shared" si="53"/>
        <v>970</v>
      </c>
    </row>
    <row r="1109" spans="1:6" x14ac:dyDescent="0.25">
      <c r="A1109" s="2">
        <v>40102</v>
      </c>
      <c r="B1109" s="1" t="s">
        <v>69</v>
      </c>
      <c r="C1109" s="1">
        <v>53</v>
      </c>
      <c r="D1109" s="1" t="str">
        <f t="shared" si="51"/>
        <v/>
      </c>
      <c r="E1109" s="1">
        <f t="shared" si="52"/>
        <v>2069</v>
      </c>
      <c r="F1109" s="1">
        <f t="shared" si="53"/>
        <v>530</v>
      </c>
    </row>
    <row r="1110" spans="1:6" x14ac:dyDescent="0.25">
      <c r="A1110" s="2">
        <v>40342</v>
      </c>
      <c r="B1110" s="1" t="s">
        <v>69</v>
      </c>
      <c r="C1110" s="1">
        <v>26</v>
      </c>
      <c r="D1110" s="1" t="str">
        <f t="shared" si="51"/>
        <v/>
      </c>
      <c r="E1110" s="1">
        <f t="shared" si="52"/>
        <v>2095</v>
      </c>
      <c r="F1110" s="1">
        <f t="shared" si="53"/>
        <v>260</v>
      </c>
    </row>
    <row r="1111" spans="1:6" x14ac:dyDescent="0.25">
      <c r="A1111" s="2">
        <v>40412</v>
      </c>
      <c r="B1111" s="1" t="s">
        <v>69</v>
      </c>
      <c r="C1111" s="1">
        <v>158</v>
      </c>
      <c r="D1111" s="1" t="str">
        <f t="shared" si="51"/>
        <v/>
      </c>
      <c r="E1111" s="1">
        <f t="shared" si="52"/>
        <v>2253</v>
      </c>
      <c r="F1111" s="1">
        <f t="shared" si="53"/>
        <v>1580</v>
      </c>
    </row>
    <row r="1112" spans="1:6" x14ac:dyDescent="0.25">
      <c r="A1112" s="2">
        <v>40484</v>
      </c>
      <c r="B1112" s="1" t="s">
        <v>69</v>
      </c>
      <c r="C1112" s="1">
        <v>80</v>
      </c>
      <c r="D1112" s="1" t="str">
        <f t="shared" si="51"/>
        <v/>
      </c>
      <c r="E1112" s="1">
        <f t="shared" si="52"/>
        <v>2333</v>
      </c>
      <c r="F1112" s="1">
        <f t="shared" si="53"/>
        <v>800</v>
      </c>
    </row>
    <row r="1113" spans="1:6" x14ac:dyDescent="0.25">
      <c r="A1113" s="2">
        <v>40512</v>
      </c>
      <c r="B1113" s="1" t="s">
        <v>69</v>
      </c>
      <c r="C1113" s="1">
        <v>39</v>
      </c>
      <c r="D1113" s="1" t="str">
        <f t="shared" si="51"/>
        <v/>
      </c>
      <c r="E1113" s="1">
        <f t="shared" si="52"/>
        <v>2372</v>
      </c>
      <c r="F1113" s="1">
        <f t="shared" si="53"/>
        <v>390</v>
      </c>
    </row>
    <row r="1114" spans="1:6" x14ac:dyDescent="0.25">
      <c r="A1114" s="2">
        <v>40633</v>
      </c>
      <c r="B1114" s="1" t="s">
        <v>69</v>
      </c>
      <c r="C1114" s="1">
        <v>20</v>
      </c>
      <c r="D1114" s="1" t="str">
        <f t="shared" si="51"/>
        <v/>
      </c>
      <c r="E1114" s="1">
        <f t="shared" si="52"/>
        <v>2392</v>
      </c>
      <c r="F1114" s="1">
        <f t="shared" si="53"/>
        <v>200</v>
      </c>
    </row>
    <row r="1115" spans="1:6" x14ac:dyDescent="0.25">
      <c r="A1115" s="2">
        <v>40745</v>
      </c>
      <c r="B1115" s="1" t="s">
        <v>69</v>
      </c>
      <c r="C1115" s="1">
        <v>63</v>
      </c>
      <c r="D1115" s="1" t="str">
        <f t="shared" si="51"/>
        <v/>
      </c>
      <c r="E1115" s="1">
        <f t="shared" si="52"/>
        <v>2455</v>
      </c>
      <c r="F1115" s="1">
        <f t="shared" si="53"/>
        <v>630</v>
      </c>
    </row>
    <row r="1116" spans="1:6" x14ac:dyDescent="0.25">
      <c r="A1116" s="2">
        <v>40973</v>
      </c>
      <c r="B1116" s="1" t="s">
        <v>69</v>
      </c>
      <c r="C1116" s="1">
        <v>127</v>
      </c>
      <c r="D1116" s="1" t="str">
        <f t="shared" si="51"/>
        <v/>
      </c>
      <c r="E1116" s="1">
        <f t="shared" si="52"/>
        <v>2582</v>
      </c>
      <c r="F1116" s="1">
        <f t="shared" si="53"/>
        <v>1270</v>
      </c>
    </row>
    <row r="1117" spans="1:6" x14ac:dyDescent="0.25">
      <c r="A1117" s="2">
        <v>41154</v>
      </c>
      <c r="B1117" s="1" t="s">
        <v>69</v>
      </c>
      <c r="C1117" s="1">
        <v>133</v>
      </c>
      <c r="D1117" s="1" t="str">
        <f t="shared" si="51"/>
        <v/>
      </c>
      <c r="E1117" s="1">
        <f t="shared" si="52"/>
        <v>2715</v>
      </c>
      <c r="F1117" s="1">
        <f t="shared" si="53"/>
        <v>1330</v>
      </c>
    </row>
    <row r="1118" spans="1:6" x14ac:dyDescent="0.25">
      <c r="A1118" s="2">
        <v>41163</v>
      </c>
      <c r="B1118" s="1" t="s">
        <v>69</v>
      </c>
      <c r="C1118" s="1">
        <v>143</v>
      </c>
      <c r="D1118" s="1" t="str">
        <f t="shared" si="51"/>
        <v/>
      </c>
      <c r="E1118" s="1">
        <f t="shared" si="52"/>
        <v>2858</v>
      </c>
      <c r="F1118" s="1">
        <f t="shared" si="53"/>
        <v>1430</v>
      </c>
    </row>
    <row r="1119" spans="1:6" x14ac:dyDescent="0.25">
      <c r="A1119" s="2">
        <v>41214</v>
      </c>
      <c r="B1119" s="1" t="s">
        <v>69</v>
      </c>
      <c r="C1119" s="1">
        <v>45</v>
      </c>
      <c r="D1119" s="1" t="str">
        <f t="shared" si="51"/>
        <v/>
      </c>
      <c r="E1119" s="1">
        <f t="shared" si="52"/>
        <v>2903</v>
      </c>
      <c r="F1119" s="1">
        <f t="shared" si="53"/>
        <v>450</v>
      </c>
    </row>
    <row r="1120" spans="1:6" x14ac:dyDescent="0.25">
      <c r="A1120" s="2">
        <v>41472</v>
      </c>
      <c r="B1120" s="1" t="s">
        <v>69</v>
      </c>
      <c r="C1120" s="1">
        <v>89</v>
      </c>
      <c r="D1120" s="1" t="str">
        <f t="shared" si="51"/>
        <v/>
      </c>
      <c r="E1120" s="1">
        <f t="shared" si="52"/>
        <v>2992</v>
      </c>
      <c r="F1120" s="1">
        <f t="shared" si="53"/>
        <v>890</v>
      </c>
    </row>
    <row r="1121" spans="1:6" x14ac:dyDescent="0.25">
      <c r="A1121" s="2">
        <v>41533</v>
      </c>
      <c r="B1121" s="1" t="s">
        <v>69</v>
      </c>
      <c r="C1121" s="1">
        <v>164</v>
      </c>
      <c r="D1121" s="1" t="str">
        <f t="shared" si="51"/>
        <v/>
      </c>
      <c r="E1121" s="1">
        <f t="shared" si="52"/>
        <v>3156</v>
      </c>
      <c r="F1121" s="1">
        <f t="shared" si="53"/>
        <v>1640</v>
      </c>
    </row>
    <row r="1122" spans="1:6" x14ac:dyDescent="0.25">
      <c r="A1122" s="2">
        <v>41713</v>
      </c>
      <c r="B1122" s="1" t="s">
        <v>69</v>
      </c>
      <c r="C1122" s="1">
        <v>146</v>
      </c>
      <c r="D1122" s="1" t="str">
        <f t="shared" si="51"/>
        <v/>
      </c>
      <c r="E1122" s="1">
        <f t="shared" si="52"/>
        <v>3302</v>
      </c>
      <c r="F1122" s="1">
        <f t="shared" si="53"/>
        <v>1460</v>
      </c>
    </row>
    <row r="1123" spans="1:6" x14ac:dyDescent="0.25">
      <c r="A1123" s="2">
        <v>41778</v>
      </c>
      <c r="B1123" s="1" t="s">
        <v>69</v>
      </c>
      <c r="C1123" s="1">
        <v>147</v>
      </c>
      <c r="D1123" s="1" t="str">
        <f t="shared" si="51"/>
        <v/>
      </c>
      <c r="E1123" s="1">
        <f t="shared" si="52"/>
        <v>3449</v>
      </c>
      <c r="F1123" s="1">
        <f t="shared" si="53"/>
        <v>1470</v>
      </c>
    </row>
    <row r="1124" spans="1:6" x14ac:dyDescent="0.25">
      <c r="A1124" s="2">
        <v>41920</v>
      </c>
      <c r="B1124" s="1" t="s">
        <v>69</v>
      </c>
      <c r="C1124" s="1">
        <v>180</v>
      </c>
      <c r="D1124" s="1" t="str">
        <f t="shared" si="51"/>
        <v/>
      </c>
      <c r="E1124" s="1">
        <f t="shared" si="52"/>
        <v>3629</v>
      </c>
      <c r="F1124" s="1">
        <f t="shared" si="53"/>
        <v>1800</v>
      </c>
    </row>
    <row r="1125" spans="1:6" x14ac:dyDescent="0.25">
      <c r="A1125" s="2">
        <v>41952</v>
      </c>
      <c r="B1125" s="1" t="s">
        <v>69</v>
      </c>
      <c r="C1125" s="1">
        <v>68</v>
      </c>
      <c r="D1125" s="1" t="str">
        <f t="shared" si="51"/>
        <v/>
      </c>
      <c r="E1125" s="1">
        <f t="shared" si="52"/>
        <v>3697</v>
      </c>
      <c r="F1125" s="1">
        <f t="shared" si="53"/>
        <v>680</v>
      </c>
    </row>
    <row r="1126" spans="1:6" x14ac:dyDescent="0.25">
      <c r="A1126" s="2">
        <v>41961</v>
      </c>
      <c r="B1126" s="1" t="s">
        <v>69</v>
      </c>
      <c r="C1126" s="1">
        <v>31</v>
      </c>
      <c r="D1126" s="1" t="str">
        <f t="shared" si="51"/>
        <v/>
      </c>
      <c r="E1126" s="1">
        <f t="shared" si="52"/>
        <v>3728</v>
      </c>
      <c r="F1126" s="1">
        <f t="shared" si="53"/>
        <v>310</v>
      </c>
    </row>
    <row r="1127" spans="1:6" x14ac:dyDescent="0.25">
      <c r="A1127" s="2">
        <v>41980</v>
      </c>
      <c r="B1127" s="1" t="s">
        <v>69</v>
      </c>
      <c r="C1127" s="1">
        <v>75</v>
      </c>
      <c r="D1127" s="1" t="str">
        <f t="shared" si="51"/>
        <v/>
      </c>
      <c r="E1127" s="1">
        <f t="shared" si="52"/>
        <v>3803</v>
      </c>
      <c r="F1127" s="1">
        <f t="shared" si="53"/>
        <v>750</v>
      </c>
    </row>
    <row r="1128" spans="1:6" x14ac:dyDescent="0.25">
      <c r="A1128" s="2">
        <v>40229</v>
      </c>
      <c r="B1128" s="1" t="s">
        <v>206</v>
      </c>
      <c r="C1128" s="1">
        <v>1</v>
      </c>
      <c r="D1128" s="1" t="str">
        <f t="shared" si="51"/>
        <v>NOWY KLIENT</v>
      </c>
      <c r="E1128" s="1">
        <f t="shared" si="52"/>
        <v>1</v>
      </c>
      <c r="F1128" s="1">
        <f t="shared" si="53"/>
        <v>0</v>
      </c>
    </row>
    <row r="1129" spans="1:6" x14ac:dyDescent="0.25">
      <c r="A1129" s="2">
        <v>41040</v>
      </c>
      <c r="B1129" s="1" t="s">
        <v>206</v>
      </c>
      <c r="C1129" s="1">
        <v>14</v>
      </c>
      <c r="D1129" s="1" t="str">
        <f t="shared" si="51"/>
        <v/>
      </c>
      <c r="E1129" s="1">
        <f t="shared" si="52"/>
        <v>15</v>
      </c>
      <c r="F1129" s="1">
        <f t="shared" si="53"/>
        <v>0</v>
      </c>
    </row>
    <row r="1130" spans="1:6" x14ac:dyDescent="0.25">
      <c r="A1130" s="2">
        <v>41617</v>
      </c>
      <c r="B1130" s="1" t="s">
        <v>206</v>
      </c>
      <c r="C1130" s="1">
        <v>6</v>
      </c>
      <c r="D1130" s="1" t="str">
        <f t="shared" si="51"/>
        <v/>
      </c>
      <c r="E1130" s="1">
        <f t="shared" si="52"/>
        <v>21</v>
      </c>
      <c r="F1130" s="1">
        <f t="shared" si="53"/>
        <v>0</v>
      </c>
    </row>
    <row r="1131" spans="1:6" x14ac:dyDescent="0.25">
      <c r="A1131" s="2">
        <v>38567</v>
      </c>
      <c r="B1131" s="1" t="s">
        <v>66</v>
      </c>
      <c r="C1131" s="1">
        <v>189</v>
      </c>
      <c r="D1131" s="1" t="str">
        <f t="shared" si="51"/>
        <v>NOWY KLIENT</v>
      </c>
      <c r="E1131" s="1">
        <f t="shared" si="52"/>
        <v>189</v>
      </c>
      <c r="F1131" s="1">
        <f t="shared" si="53"/>
        <v>945</v>
      </c>
    </row>
    <row r="1132" spans="1:6" x14ac:dyDescent="0.25">
      <c r="A1132" s="2">
        <v>38615</v>
      </c>
      <c r="B1132" s="1" t="s">
        <v>66</v>
      </c>
      <c r="C1132" s="1">
        <v>89</v>
      </c>
      <c r="D1132" s="1" t="str">
        <f t="shared" si="51"/>
        <v/>
      </c>
      <c r="E1132" s="1">
        <f t="shared" si="52"/>
        <v>278</v>
      </c>
      <c r="F1132" s="1">
        <f t="shared" si="53"/>
        <v>445</v>
      </c>
    </row>
    <row r="1133" spans="1:6" x14ac:dyDescent="0.25">
      <c r="A1133" s="2">
        <v>38827</v>
      </c>
      <c r="B1133" s="1" t="s">
        <v>66</v>
      </c>
      <c r="C1133" s="1">
        <v>159</v>
      </c>
      <c r="D1133" s="1" t="str">
        <f t="shared" si="51"/>
        <v/>
      </c>
      <c r="E1133" s="1">
        <f t="shared" si="52"/>
        <v>437</v>
      </c>
      <c r="F1133" s="1">
        <f t="shared" si="53"/>
        <v>795</v>
      </c>
    </row>
    <row r="1134" spans="1:6" x14ac:dyDescent="0.25">
      <c r="A1134" s="2">
        <v>38861</v>
      </c>
      <c r="B1134" s="1" t="s">
        <v>66</v>
      </c>
      <c r="C1134" s="1">
        <v>173</v>
      </c>
      <c r="D1134" s="1" t="str">
        <f t="shared" si="51"/>
        <v/>
      </c>
      <c r="E1134" s="1">
        <f t="shared" si="52"/>
        <v>610</v>
      </c>
      <c r="F1134" s="1">
        <f t="shared" si="53"/>
        <v>865</v>
      </c>
    </row>
    <row r="1135" spans="1:6" x14ac:dyDescent="0.25">
      <c r="A1135" s="2">
        <v>38973</v>
      </c>
      <c r="B1135" s="1" t="s">
        <v>66</v>
      </c>
      <c r="C1135" s="1">
        <v>52</v>
      </c>
      <c r="D1135" s="1" t="str">
        <f t="shared" si="51"/>
        <v/>
      </c>
      <c r="E1135" s="1">
        <f t="shared" si="52"/>
        <v>662</v>
      </c>
      <c r="F1135" s="1">
        <f t="shared" si="53"/>
        <v>260</v>
      </c>
    </row>
    <row r="1136" spans="1:6" x14ac:dyDescent="0.25">
      <c r="A1136" s="2">
        <v>39178</v>
      </c>
      <c r="B1136" s="1" t="s">
        <v>66</v>
      </c>
      <c r="C1136" s="1">
        <v>40</v>
      </c>
      <c r="D1136" s="1" t="str">
        <f t="shared" si="51"/>
        <v/>
      </c>
      <c r="E1136" s="1">
        <f t="shared" si="52"/>
        <v>702</v>
      </c>
      <c r="F1136" s="1">
        <f t="shared" si="53"/>
        <v>200</v>
      </c>
    </row>
    <row r="1137" spans="1:6" x14ac:dyDescent="0.25">
      <c r="A1137" s="2">
        <v>39315</v>
      </c>
      <c r="B1137" s="1" t="s">
        <v>66</v>
      </c>
      <c r="C1137" s="1">
        <v>45</v>
      </c>
      <c r="D1137" s="1" t="str">
        <f t="shared" si="51"/>
        <v/>
      </c>
      <c r="E1137" s="1">
        <f t="shared" si="52"/>
        <v>747</v>
      </c>
      <c r="F1137" s="1">
        <f t="shared" si="53"/>
        <v>225</v>
      </c>
    </row>
    <row r="1138" spans="1:6" x14ac:dyDescent="0.25">
      <c r="A1138" s="2">
        <v>39494</v>
      </c>
      <c r="B1138" s="1" t="s">
        <v>66</v>
      </c>
      <c r="C1138" s="1">
        <v>62</v>
      </c>
      <c r="D1138" s="1" t="str">
        <f t="shared" si="51"/>
        <v/>
      </c>
      <c r="E1138" s="1">
        <f t="shared" si="52"/>
        <v>809</v>
      </c>
      <c r="F1138" s="1">
        <f t="shared" si="53"/>
        <v>310</v>
      </c>
    </row>
    <row r="1139" spans="1:6" x14ac:dyDescent="0.25">
      <c r="A1139" s="2">
        <v>39511</v>
      </c>
      <c r="B1139" s="1" t="s">
        <v>66</v>
      </c>
      <c r="C1139" s="1">
        <v>191</v>
      </c>
      <c r="D1139" s="1" t="str">
        <f t="shared" si="51"/>
        <v/>
      </c>
      <c r="E1139" s="1">
        <f t="shared" si="52"/>
        <v>1000</v>
      </c>
      <c r="F1139" s="1">
        <f t="shared" si="53"/>
        <v>1910</v>
      </c>
    </row>
    <row r="1140" spans="1:6" x14ac:dyDescent="0.25">
      <c r="A1140" s="2">
        <v>39546</v>
      </c>
      <c r="B1140" s="1" t="s">
        <v>66</v>
      </c>
      <c r="C1140" s="1">
        <v>46</v>
      </c>
      <c r="D1140" s="1" t="str">
        <f t="shared" si="51"/>
        <v/>
      </c>
      <c r="E1140" s="1">
        <f t="shared" si="52"/>
        <v>1046</v>
      </c>
      <c r="F1140" s="1">
        <f t="shared" si="53"/>
        <v>460</v>
      </c>
    </row>
    <row r="1141" spans="1:6" x14ac:dyDescent="0.25">
      <c r="A1141" s="2">
        <v>39552</v>
      </c>
      <c r="B1141" s="1" t="s">
        <v>66</v>
      </c>
      <c r="C1141" s="1">
        <v>126</v>
      </c>
      <c r="D1141" s="1" t="str">
        <f t="shared" si="51"/>
        <v/>
      </c>
      <c r="E1141" s="1">
        <f t="shared" si="52"/>
        <v>1172</v>
      </c>
      <c r="F1141" s="1">
        <f t="shared" si="53"/>
        <v>1260</v>
      </c>
    </row>
    <row r="1142" spans="1:6" x14ac:dyDescent="0.25">
      <c r="A1142" s="2">
        <v>39558</v>
      </c>
      <c r="B1142" s="1" t="s">
        <v>66</v>
      </c>
      <c r="C1142" s="1">
        <v>146</v>
      </c>
      <c r="D1142" s="1" t="str">
        <f t="shared" si="51"/>
        <v/>
      </c>
      <c r="E1142" s="1">
        <f t="shared" si="52"/>
        <v>1318</v>
      </c>
      <c r="F1142" s="1">
        <f t="shared" si="53"/>
        <v>1460</v>
      </c>
    </row>
    <row r="1143" spans="1:6" x14ac:dyDescent="0.25">
      <c r="A1143" s="2">
        <v>39579</v>
      </c>
      <c r="B1143" s="1" t="s">
        <v>66</v>
      </c>
      <c r="C1143" s="1">
        <v>102</v>
      </c>
      <c r="D1143" s="1" t="str">
        <f t="shared" si="51"/>
        <v/>
      </c>
      <c r="E1143" s="1">
        <f t="shared" si="52"/>
        <v>1420</v>
      </c>
      <c r="F1143" s="1">
        <f t="shared" si="53"/>
        <v>1020</v>
      </c>
    </row>
    <row r="1144" spans="1:6" x14ac:dyDescent="0.25">
      <c r="A1144" s="2">
        <v>39740</v>
      </c>
      <c r="B1144" s="1" t="s">
        <v>66</v>
      </c>
      <c r="C1144" s="1">
        <v>97</v>
      </c>
      <c r="D1144" s="1" t="str">
        <f t="shared" si="51"/>
        <v/>
      </c>
      <c r="E1144" s="1">
        <f t="shared" si="52"/>
        <v>1517</v>
      </c>
      <c r="F1144" s="1">
        <f t="shared" si="53"/>
        <v>970</v>
      </c>
    </row>
    <row r="1145" spans="1:6" x14ac:dyDescent="0.25">
      <c r="A1145" s="2">
        <v>39743</v>
      </c>
      <c r="B1145" s="1" t="s">
        <v>66</v>
      </c>
      <c r="C1145" s="1">
        <v>190</v>
      </c>
      <c r="D1145" s="1" t="str">
        <f t="shared" si="51"/>
        <v/>
      </c>
      <c r="E1145" s="1">
        <f t="shared" si="52"/>
        <v>1707</v>
      </c>
      <c r="F1145" s="1">
        <f t="shared" si="53"/>
        <v>1900</v>
      </c>
    </row>
    <row r="1146" spans="1:6" x14ac:dyDescent="0.25">
      <c r="A1146" s="2">
        <v>39799</v>
      </c>
      <c r="B1146" s="1" t="s">
        <v>66</v>
      </c>
      <c r="C1146" s="1">
        <v>60</v>
      </c>
      <c r="D1146" s="1" t="str">
        <f t="shared" si="51"/>
        <v/>
      </c>
      <c r="E1146" s="1">
        <f t="shared" si="52"/>
        <v>1767</v>
      </c>
      <c r="F1146" s="1">
        <f t="shared" si="53"/>
        <v>600</v>
      </c>
    </row>
    <row r="1147" spans="1:6" x14ac:dyDescent="0.25">
      <c r="A1147" s="2">
        <v>39929</v>
      </c>
      <c r="B1147" s="1" t="s">
        <v>66</v>
      </c>
      <c r="C1147" s="1">
        <v>144</v>
      </c>
      <c r="D1147" s="1" t="str">
        <f t="shared" si="51"/>
        <v/>
      </c>
      <c r="E1147" s="1">
        <f t="shared" si="52"/>
        <v>1911</v>
      </c>
      <c r="F1147" s="1">
        <f t="shared" si="53"/>
        <v>1440</v>
      </c>
    </row>
    <row r="1148" spans="1:6" x14ac:dyDescent="0.25">
      <c r="A1148" s="2">
        <v>40136</v>
      </c>
      <c r="B1148" s="1" t="s">
        <v>66</v>
      </c>
      <c r="C1148" s="1">
        <v>162</v>
      </c>
      <c r="D1148" s="1" t="str">
        <f t="shared" si="51"/>
        <v/>
      </c>
      <c r="E1148" s="1">
        <f t="shared" si="52"/>
        <v>2073</v>
      </c>
      <c r="F1148" s="1">
        <f t="shared" si="53"/>
        <v>1620</v>
      </c>
    </row>
    <row r="1149" spans="1:6" x14ac:dyDescent="0.25">
      <c r="A1149" s="2">
        <v>40327</v>
      </c>
      <c r="B1149" s="1" t="s">
        <v>66</v>
      </c>
      <c r="C1149" s="1">
        <v>190</v>
      </c>
      <c r="D1149" s="1" t="str">
        <f t="shared" si="51"/>
        <v/>
      </c>
      <c r="E1149" s="1">
        <f t="shared" si="52"/>
        <v>2263</v>
      </c>
      <c r="F1149" s="1">
        <f t="shared" si="53"/>
        <v>1900</v>
      </c>
    </row>
    <row r="1150" spans="1:6" x14ac:dyDescent="0.25">
      <c r="A1150" s="2">
        <v>40353</v>
      </c>
      <c r="B1150" s="1" t="s">
        <v>66</v>
      </c>
      <c r="C1150" s="1">
        <v>79</v>
      </c>
      <c r="D1150" s="1" t="str">
        <f t="shared" si="51"/>
        <v/>
      </c>
      <c r="E1150" s="1">
        <f t="shared" si="52"/>
        <v>2342</v>
      </c>
      <c r="F1150" s="1">
        <f t="shared" si="53"/>
        <v>790</v>
      </c>
    </row>
    <row r="1151" spans="1:6" x14ac:dyDescent="0.25">
      <c r="A1151" s="2">
        <v>40440</v>
      </c>
      <c r="B1151" s="1" t="s">
        <v>66</v>
      </c>
      <c r="C1151" s="1">
        <v>30</v>
      </c>
      <c r="D1151" s="1" t="str">
        <f t="shared" si="51"/>
        <v/>
      </c>
      <c r="E1151" s="1">
        <f t="shared" si="52"/>
        <v>2372</v>
      </c>
      <c r="F1151" s="1">
        <f t="shared" si="53"/>
        <v>300</v>
      </c>
    </row>
    <row r="1152" spans="1:6" x14ac:dyDescent="0.25">
      <c r="A1152" s="2">
        <v>40746</v>
      </c>
      <c r="B1152" s="1" t="s">
        <v>66</v>
      </c>
      <c r="C1152" s="1">
        <v>120</v>
      </c>
      <c r="D1152" s="1" t="str">
        <f t="shared" si="51"/>
        <v/>
      </c>
      <c r="E1152" s="1">
        <f t="shared" si="52"/>
        <v>2492</v>
      </c>
      <c r="F1152" s="1">
        <f t="shared" si="53"/>
        <v>1200</v>
      </c>
    </row>
    <row r="1153" spans="1:6" x14ac:dyDescent="0.25">
      <c r="A1153" s="2">
        <v>40839</v>
      </c>
      <c r="B1153" s="1" t="s">
        <v>66</v>
      </c>
      <c r="C1153" s="1">
        <v>77</v>
      </c>
      <c r="D1153" s="1" t="str">
        <f t="shared" si="51"/>
        <v/>
      </c>
      <c r="E1153" s="1">
        <f t="shared" si="52"/>
        <v>2569</v>
      </c>
      <c r="F1153" s="1">
        <f t="shared" si="53"/>
        <v>770</v>
      </c>
    </row>
    <row r="1154" spans="1:6" x14ac:dyDescent="0.25">
      <c r="A1154" s="2">
        <v>40912</v>
      </c>
      <c r="B1154" s="1" t="s">
        <v>66</v>
      </c>
      <c r="C1154" s="1">
        <v>74</v>
      </c>
      <c r="D1154" s="1" t="str">
        <f t="shared" si="51"/>
        <v/>
      </c>
      <c r="E1154" s="1">
        <f t="shared" si="52"/>
        <v>2643</v>
      </c>
      <c r="F1154" s="1">
        <f t="shared" si="53"/>
        <v>740</v>
      </c>
    </row>
    <row r="1155" spans="1:6" x14ac:dyDescent="0.25">
      <c r="A1155" s="2">
        <v>41004</v>
      </c>
      <c r="B1155" s="1" t="s">
        <v>66</v>
      </c>
      <c r="C1155" s="1">
        <v>35</v>
      </c>
      <c r="D1155" s="1" t="str">
        <f t="shared" si="51"/>
        <v/>
      </c>
      <c r="E1155" s="1">
        <f t="shared" si="52"/>
        <v>2678</v>
      </c>
      <c r="F1155" s="1">
        <f t="shared" si="53"/>
        <v>350</v>
      </c>
    </row>
    <row r="1156" spans="1:6" x14ac:dyDescent="0.25">
      <c r="A1156" s="2">
        <v>41051</v>
      </c>
      <c r="B1156" s="1" t="s">
        <v>66</v>
      </c>
      <c r="C1156" s="1">
        <v>172</v>
      </c>
      <c r="D1156" s="1" t="str">
        <f t="shared" ref="D1156:D1219" si="54">IF(B1156&lt;&gt;B1155,"NOWY KLIENT","")</f>
        <v/>
      </c>
      <c r="E1156" s="1">
        <f t="shared" ref="E1156:E1219" si="55">IF(D1156&lt;&gt;"NOWY KLIENT", C1156+E1155,C1156)</f>
        <v>2850</v>
      </c>
      <c r="F1156" s="1">
        <f t="shared" si="53"/>
        <v>1720</v>
      </c>
    </row>
    <row r="1157" spans="1:6" x14ac:dyDescent="0.25">
      <c r="A1157" s="2">
        <v>41091</v>
      </c>
      <c r="B1157" s="1" t="s">
        <v>66</v>
      </c>
      <c r="C1157" s="1">
        <v>29</v>
      </c>
      <c r="D1157" s="1" t="str">
        <f t="shared" si="54"/>
        <v/>
      </c>
      <c r="E1157" s="1">
        <f t="shared" si="55"/>
        <v>2879</v>
      </c>
      <c r="F1157" s="1">
        <f t="shared" ref="F1157:F1220" si="56">IF(E1157&gt;=10000,C1157*20,IF(E1157&gt;=1000,C1157*10,IF(E1157&gt;=100,C1157*5,0)))</f>
        <v>290</v>
      </c>
    </row>
    <row r="1158" spans="1:6" x14ac:dyDescent="0.25">
      <c r="A1158" s="2">
        <v>41142</v>
      </c>
      <c r="B1158" s="1" t="s">
        <v>66</v>
      </c>
      <c r="C1158" s="1">
        <v>96</v>
      </c>
      <c r="D1158" s="1" t="str">
        <f t="shared" si="54"/>
        <v/>
      </c>
      <c r="E1158" s="1">
        <f t="shared" si="55"/>
        <v>2975</v>
      </c>
      <c r="F1158" s="1">
        <f t="shared" si="56"/>
        <v>960</v>
      </c>
    </row>
    <row r="1159" spans="1:6" x14ac:dyDescent="0.25">
      <c r="A1159" s="2">
        <v>41279</v>
      </c>
      <c r="B1159" s="1" t="s">
        <v>66</v>
      </c>
      <c r="C1159" s="1">
        <v>171</v>
      </c>
      <c r="D1159" s="1" t="str">
        <f t="shared" si="54"/>
        <v/>
      </c>
      <c r="E1159" s="1">
        <f t="shared" si="55"/>
        <v>3146</v>
      </c>
      <c r="F1159" s="1">
        <f t="shared" si="56"/>
        <v>1710</v>
      </c>
    </row>
    <row r="1160" spans="1:6" x14ac:dyDescent="0.25">
      <c r="A1160" s="2">
        <v>41368</v>
      </c>
      <c r="B1160" s="1" t="s">
        <v>66</v>
      </c>
      <c r="C1160" s="1">
        <v>112</v>
      </c>
      <c r="D1160" s="1" t="str">
        <f t="shared" si="54"/>
        <v/>
      </c>
      <c r="E1160" s="1">
        <f t="shared" si="55"/>
        <v>3258</v>
      </c>
      <c r="F1160" s="1">
        <f t="shared" si="56"/>
        <v>1120</v>
      </c>
    </row>
    <row r="1161" spans="1:6" x14ac:dyDescent="0.25">
      <c r="A1161" s="2">
        <v>41379</v>
      </c>
      <c r="B1161" s="1" t="s">
        <v>66</v>
      </c>
      <c r="C1161" s="1">
        <v>121</v>
      </c>
      <c r="D1161" s="1" t="str">
        <f t="shared" si="54"/>
        <v/>
      </c>
      <c r="E1161" s="1">
        <f t="shared" si="55"/>
        <v>3379</v>
      </c>
      <c r="F1161" s="1">
        <f t="shared" si="56"/>
        <v>1210</v>
      </c>
    </row>
    <row r="1162" spans="1:6" x14ac:dyDescent="0.25">
      <c r="A1162" s="2">
        <v>41504</v>
      </c>
      <c r="B1162" s="1" t="s">
        <v>66</v>
      </c>
      <c r="C1162" s="1">
        <v>168</v>
      </c>
      <c r="D1162" s="1" t="str">
        <f t="shared" si="54"/>
        <v/>
      </c>
      <c r="E1162" s="1">
        <f t="shared" si="55"/>
        <v>3547</v>
      </c>
      <c r="F1162" s="1">
        <f t="shared" si="56"/>
        <v>1680</v>
      </c>
    </row>
    <row r="1163" spans="1:6" x14ac:dyDescent="0.25">
      <c r="A1163" s="2">
        <v>41690</v>
      </c>
      <c r="B1163" s="1" t="s">
        <v>66</v>
      </c>
      <c r="C1163" s="1">
        <v>191</v>
      </c>
      <c r="D1163" s="1" t="str">
        <f t="shared" si="54"/>
        <v/>
      </c>
      <c r="E1163" s="1">
        <f t="shared" si="55"/>
        <v>3738</v>
      </c>
      <c r="F1163" s="1">
        <f t="shared" si="56"/>
        <v>1910</v>
      </c>
    </row>
    <row r="1164" spans="1:6" x14ac:dyDescent="0.25">
      <c r="A1164" s="2">
        <v>41815</v>
      </c>
      <c r="B1164" s="1" t="s">
        <v>66</v>
      </c>
      <c r="C1164" s="1">
        <v>57</v>
      </c>
      <c r="D1164" s="1" t="str">
        <f t="shared" si="54"/>
        <v/>
      </c>
      <c r="E1164" s="1">
        <f t="shared" si="55"/>
        <v>3795</v>
      </c>
      <c r="F1164" s="1">
        <f t="shared" si="56"/>
        <v>570</v>
      </c>
    </row>
    <row r="1165" spans="1:6" x14ac:dyDescent="0.25">
      <c r="A1165" s="2">
        <v>38501</v>
      </c>
      <c r="B1165" s="1" t="s">
        <v>48</v>
      </c>
      <c r="C1165" s="1">
        <v>13</v>
      </c>
      <c r="D1165" s="1" t="str">
        <f t="shared" si="54"/>
        <v>NOWY KLIENT</v>
      </c>
      <c r="E1165" s="1">
        <f t="shared" si="55"/>
        <v>13</v>
      </c>
      <c r="F1165" s="1">
        <f t="shared" si="56"/>
        <v>0</v>
      </c>
    </row>
    <row r="1166" spans="1:6" x14ac:dyDescent="0.25">
      <c r="A1166" s="2">
        <v>39552</v>
      </c>
      <c r="B1166" s="1" t="s">
        <v>48</v>
      </c>
      <c r="C1166" s="1">
        <v>11</v>
      </c>
      <c r="D1166" s="1" t="str">
        <f t="shared" si="54"/>
        <v/>
      </c>
      <c r="E1166" s="1">
        <f t="shared" si="55"/>
        <v>24</v>
      </c>
      <c r="F1166" s="1">
        <f t="shared" si="56"/>
        <v>0</v>
      </c>
    </row>
    <row r="1167" spans="1:6" x14ac:dyDescent="0.25">
      <c r="A1167" s="2">
        <v>41162</v>
      </c>
      <c r="B1167" s="1" t="s">
        <v>48</v>
      </c>
      <c r="C1167" s="1">
        <v>13</v>
      </c>
      <c r="D1167" s="1" t="str">
        <f t="shared" si="54"/>
        <v/>
      </c>
      <c r="E1167" s="1">
        <f t="shared" si="55"/>
        <v>37</v>
      </c>
      <c r="F1167" s="1">
        <f t="shared" si="56"/>
        <v>0</v>
      </c>
    </row>
    <row r="1168" spans="1:6" x14ac:dyDescent="0.25">
      <c r="A1168" s="2">
        <v>38639</v>
      </c>
      <c r="B1168" s="1" t="s">
        <v>81</v>
      </c>
      <c r="C1168" s="1">
        <v>17</v>
      </c>
      <c r="D1168" s="1" t="str">
        <f t="shared" si="54"/>
        <v>NOWY KLIENT</v>
      </c>
      <c r="E1168" s="1">
        <f t="shared" si="55"/>
        <v>17</v>
      </c>
      <c r="F1168" s="1">
        <f t="shared" si="56"/>
        <v>0</v>
      </c>
    </row>
    <row r="1169" spans="1:6" x14ac:dyDescent="0.25">
      <c r="A1169" s="2">
        <v>40201</v>
      </c>
      <c r="B1169" s="1" t="s">
        <v>81</v>
      </c>
      <c r="C1169" s="1">
        <v>11</v>
      </c>
      <c r="D1169" s="1" t="str">
        <f t="shared" si="54"/>
        <v/>
      </c>
      <c r="E1169" s="1">
        <f t="shared" si="55"/>
        <v>28</v>
      </c>
      <c r="F1169" s="1">
        <f t="shared" si="56"/>
        <v>0</v>
      </c>
    </row>
    <row r="1170" spans="1:6" x14ac:dyDescent="0.25">
      <c r="A1170" s="2">
        <v>40263</v>
      </c>
      <c r="B1170" s="1" t="s">
        <v>81</v>
      </c>
      <c r="C1170" s="1">
        <v>10</v>
      </c>
      <c r="D1170" s="1" t="str">
        <f t="shared" si="54"/>
        <v/>
      </c>
      <c r="E1170" s="1">
        <f t="shared" si="55"/>
        <v>38</v>
      </c>
      <c r="F1170" s="1">
        <f t="shared" si="56"/>
        <v>0</v>
      </c>
    </row>
    <row r="1171" spans="1:6" x14ac:dyDescent="0.25">
      <c r="A1171" s="2">
        <v>41011</v>
      </c>
      <c r="B1171" s="1" t="s">
        <v>81</v>
      </c>
      <c r="C1171" s="1">
        <v>7</v>
      </c>
      <c r="D1171" s="1" t="str">
        <f t="shared" si="54"/>
        <v/>
      </c>
      <c r="E1171" s="1">
        <f t="shared" si="55"/>
        <v>45</v>
      </c>
      <c r="F1171" s="1">
        <f t="shared" si="56"/>
        <v>0</v>
      </c>
    </row>
    <row r="1172" spans="1:6" x14ac:dyDescent="0.25">
      <c r="A1172" s="2">
        <v>41612</v>
      </c>
      <c r="B1172" s="1" t="s">
        <v>81</v>
      </c>
      <c r="C1172" s="1">
        <v>13</v>
      </c>
      <c r="D1172" s="1" t="str">
        <f t="shared" si="54"/>
        <v/>
      </c>
      <c r="E1172" s="1">
        <f t="shared" si="55"/>
        <v>58</v>
      </c>
      <c r="F1172" s="1">
        <f t="shared" si="56"/>
        <v>0</v>
      </c>
    </row>
    <row r="1173" spans="1:6" x14ac:dyDescent="0.25">
      <c r="A1173" s="2">
        <v>38862</v>
      </c>
      <c r="B1173" s="1" t="s">
        <v>111</v>
      </c>
      <c r="C1173" s="1">
        <v>18</v>
      </c>
      <c r="D1173" s="1" t="str">
        <f t="shared" si="54"/>
        <v>NOWY KLIENT</v>
      </c>
      <c r="E1173" s="1">
        <f t="shared" si="55"/>
        <v>18</v>
      </c>
      <c r="F1173" s="1">
        <f t="shared" si="56"/>
        <v>0</v>
      </c>
    </row>
    <row r="1174" spans="1:6" x14ac:dyDescent="0.25">
      <c r="A1174" s="2">
        <v>41143</v>
      </c>
      <c r="B1174" s="1" t="s">
        <v>111</v>
      </c>
      <c r="C1174" s="1">
        <v>17</v>
      </c>
      <c r="D1174" s="1" t="str">
        <f t="shared" si="54"/>
        <v/>
      </c>
      <c r="E1174" s="1">
        <f t="shared" si="55"/>
        <v>35</v>
      </c>
      <c r="F1174" s="1">
        <f t="shared" si="56"/>
        <v>0</v>
      </c>
    </row>
    <row r="1175" spans="1:6" x14ac:dyDescent="0.25">
      <c r="A1175" s="2">
        <v>38532</v>
      </c>
      <c r="B1175" s="1" t="s">
        <v>59</v>
      </c>
      <c r="C1175" s="1">
        <v>14</v>
      </c>
      <c r="D1175" s="1" t="str">
        <f t="shared" si="54"/>
        <v>NOWY KLIENT</v>
      </c>
      <c r="E1175" s="1">
        <f t="shared" si="55"/>
        <v>14</v>
      </c>
      <c r="F1175" s="1">
        <f t="shared" si="56"/>
        <v>0</v>
      </c>
    </row>
    <row r="1176" spans="1:6" x14ac:dyDescent="0.25">
      <c r="A1176" s="2">
        <v>39587</v>
      </c>
      <c r="B1176" s="1" t="s">
        <v>59</v>
      </c>
      <c r="C1176" s="1">
        <v>4</v>
      </c>
      <c r="D1176" s="1" t="str">
        <f t="shared" si="54"/>
        <v/>
      </c>
      <c r="E1176" s="1">
        <f t="shared" si="55"/>
        <v>18</v>
      </c>
      <c r="F1176" s="1">
        <f t="shared" si="56"/>
        <v>0</v>
      </c>
    </row>
    <row r="1177" spans="1:6" x14ac:dyDescent="0.25">
      <c r="A1177" s="2">
        <v>41889</v>
      </c>
      <c r="B1177" s="1" t="s">
        <v>59</v>
      </c>
      <c r="C1177" s="1">
        <v>18</v>
      </c>
      <c r="D1177" s="1" t="str">
        <f t="shared" si="54"/>
        <v/>
      </c>
      <c r="E1177" s="1">
        <f t="shared" si="55"/>
        <v>36</v>
      </c>
      <c r="F1177" s="1">
        <f t="shared" si="56"/>
        <v>0</v>
      </c>
    </row>
    <row r="1178" spans="1:6" x14ac:dyDescent="0.25">
      <c r="A1178" s="2">
        <v>40017</v>
      </c>
      <c r="B1178" s="1" t="s">
        <v>196</v>
      </c>
      <c r="C1178" s="1">
        <v>10</v>
      </c>
      <c r="D1178" s="1" t="str">
        <f t="shared" si="54"/>
        <v>NOWY KLIENT</v>
      </c>
      <c r="E1178" s="1">
        <f t="shared" si="55"/>
        <v>10</v>
      </c>
      <c r="F1178" s="1">
        <f t="shared" si="56"/>
        <v>0</v>
      </c>
    </row>
    <row r="1179" spans="1:6" x14ac:dyDescent="0.25">
      <c r="A1179" s="2">
        <v>39814</v>
      </c>
      <c r="B1179" s="1" t="s">
        <v>178</v>
      </c>
      <c r="C1179" s="1">
        <v>2</v>
      </c>
      <c r="D1179" s="1" t="str">
        <f t="shared" si="54"/>
        <v>NOWY KLIENT</v>
      </c>
      <c r="E1179" s="1">
        <f t="shared" si="55"/>
        <v>2</v>
      </c>
      <c r="F1179" s="1">
        <f t="shared" si="56"/>
        <v>0</v>
      </c>
    </row>
    <row r="1180" spans="1:6" x14ac:dyDescent="0.25">
      <c r="A1180" s="2">
        <v>40733</v>
      </c>
      <c r="B1180" s="1" t="s">
        <v>178</v>
      </c>
      <c r="C1180" s="1">
        <v>16</v>
      </c>
      <c r="D1180" s="1" t="str">
        <f t="shared" si="54"/>
        <v/>
      </c>
      <c r="E1180" s="1">
        <f t="shared" si="55"/>
        <v>18</v>
      </c>
      <c r="F1180" s="1">
        <f t="shared" si="56"/>
        <v>0</v>
      </c>
    </row>
    <row r="1181" spans="1:6" x14ac:dyDescent="0.25">
      <c r="A1181" s="2">
        <v>41088</v>
      </c>
      <c r="B1181" s="1" t="s">
        <v>178</v>
      </c>
      <c r="C1181" s="1">
        <v>1</v>
      </c>
      <c r="D1181" s="1" t="str">
        <f t="shared" si="54"/>
        <v/>
      </c>
      <c r="E1181" s="1">
        <f t="shared" si="55"/>
        <v>19</v>
      </c>
      <c r="F1181" s="1">
        <f t="shared" si="56"/>
        <v>0</v>
      </c>
    </row>
    <row r="1182" spans="1:6" x14ac:dyDescent="0.25">
      <c r="A1182" s="2">
        <v>39866</v>
      </c>
      <c r="B1182" s="1" t="s">
        <v>182</v>
      </c>
      <c r="C1182" s="1">
        <v>19</v>
      </c>
      <c r="D1182" s="1" t="str">
        <f t="shared" si="54"/>
        <v>NOWY KLIENT</v>
      </c>
      <c r="E1182" s="1">
        <f t="shared" si="55"/>
        <v>19</v>
      </c>
      <c r="F1182" s="1">
        <f t="shared" si="56"/>
        <v>0</v>
      </c>
    </row>
    <row r="1183" spans="1:6" x14ac:dyDescent="0.25">
      <c r="A1183" s="2">
        <v>40533</v>
      </c>
      <c r="B1183" s="1" t="s">
        <v>182</v>
      </c>
      <c r="C1183" s="1">
        <v>8</v>
      </c>
      <c r="D1183" s="1" t="str">
        <f t="shared" si="54"/>
        <v/>
      </c>
      <c r="E1183" s="1">
        <f t="shared" si="55"/>
        <v>27</v>
      </c>
      <c r="F1183" s="1">
        <f t="shared" si="56"/>
        <v>0</v>
      </c>
    </row>
    <row r="1184" spans="1:6" x14ac:dyDescent="0.25">
      <c r="A1184" s="2">
        <v>38429</v>
      </c>
      <c r="B1184" s="1" t="s">
        <v>30</v>
      </c>
      <c r="C1184" s="1">
        <v>76</v>
      </c>
      <c r="D1184" s="1" t="str">
        <f t="shared" si="54"/>
        <v>NOWY KLIENT</v>
      </c>
      <c r="E1184" s="1">
        <f t="shared" si="55"/>
        <v>76</v>
      </c>
      <c r="F1184" s="1">
        <f t="shared" si="56"/>
        <v>0</v>
      </c>
    </row>
    <row r="1185" spans="1:6" x14ac:dyDescent="0.25">
      <c r="A1185" s="2">
        <v>38499</v>
      </c>
      <c r="B1185" s="1" t="s">
        <v>30</v>
      </c>
      <c r="C1185" s="1">
        <v>179</v>
      </c>
      <c r="D1185" s="1" t="str">
        <f t="shared" si="54"/>
        <v/>
      </c>
      <c r="E1185" s="1">
        <f t="shared" si="55"/>
        <v>255</v>
      </c>
      <c r="F1185" s="1">
        <f t="shared" si="56"/>
        <v>895</v>
      </c>
    </row>
    <row r="1186" spans="1:6" x14ac:dyDescent="0.25">
      <c r="A1186" s="2">
        <v>38572</v>
      </c>
      <c r="B1186" s="1" t="s">
        <v>30</v>
      </c>
      <c r="C1186" s="1">
        <v>91</v>
      </c>
      <c r="D1186" s="1" t="str">
        <f t="shared" si="54"/>
        <v/>
      </c>
      <c r="E1186" s="1">
        <f t="shared" si="55"/>
        <v>346</v>
      </c>
      <c r="F1186" s="1">
        <f t="shared" si="56"/>
        <v>455</v>
      </c>
    </row>
    <row r="1187" spans="1:6" x14ac:dyDescent="0.25">
      <c r="A1187" s="2">
        <v>38662</v>
      </c>
      <c r="B1187" s="1" t="s">
        <v>30</v>
      </c>
      <c r="C1187" s="1">
        <v>185</v>
      </c>
      <c r="D1187" s="1" t="str">
        <f t="shared" si="54"/>
        <v/>
      </c>
      <c r="E1187" s="1">
        <f t="shared" si="55"/>
        <v>531</v>
      </c>
      <c r="F1187" s="1">
        <f t="shared" si="56"/>
        <v>925</v>
      </c>
    </row>
    <row r="1188" spans="1:6" x14ac:dyDescent="0.25">
      <c r="A1188" s="2">
        <v>38670</v>
      </c>
      <c r="B1188" s="1" t="s">
        <v>30</v>
      </c>
      <c r="C1188" s="1">
        <v>189</v>
      </c>
      <c r="D1188" s="1" t="str">
        <f t="shared" si="54"/>
        <v/>
      </c>
      <c r="E1188" s="1">
        <f t="shared" si="55"/>
        <v>720</v>
      </c>
      <c r="F1188" s="1">
        <f t="shared" si="56"/>
        <v>945</v>
      </c>
    </row>
    <row r="1189" spans="1:6" x14ac:dyDescent="0.25">
      <c r="A1189" s="2">
        <v>38791</v>
      </c>
      <c r="B1189" s="1" t="s">
        <v>30</v>
      </c>
      <c r="C1189" s="1">
        <v>65</v>
      </c>
      <c r="D1189" s="1" t="str">
        <f t="shared" si="54"/>
        <v/>
      </c>
      <c r="E1189" s="1">
        <f t="shared" si="55"/>
        <v>785</v>
      </c>
      <c r="F1189" s="1">
        <f t="shared" si="56"/>
        <v>325</v>
      </c>
    </row>
    <row r="1190" spans="1:6" x14ac:dyDescent="0.25">
      <c r="A1190" s="2">
        <v>38813</v>
      </c>
      <c r="B1190" s="1" t="s">
        <v>30</v>
      </c>
      <c r="C1190" s="1">
        <v>70</v>
      </c>
      <c r="D1190" s="1" t="str">
        <f t="shared" si="54"/>
        <v/>
      </c>
      <c r="E1190" s="1">
        <f t="shared" si="55"/>
        <v>855</v>
      </c>
      <c r="F1190" s="1">
        <f t="shared" si="56"/>
        <v>350</v>
      </c>
    </row>
    <row r="1191" spans="1:6" x14ac:dyDescent="0.25">
      <c r="A1191" s="2">
        <v>38878</v>
      </c>
      <c r="B1191" s="1" t="s">
        <v>30</v>
      </c>
      <c r="C1191" s="1">
        <v>106</v>
      </c>
      <c r="D1191" s="1" t="str">
        <f t="shared" si="54"/>
        <v/>
      </c>
      <c r="E1191" s="1">
        <f t="shared" si="55"/>
        <v>961</v>
      </c>
      <c r="F1191" s="1">
        <f t="shared" si="56"/>
        <v>530</v>
      </c>
    </row>
    <row r="1192" spans="1:6" x14ac:dyDescent="0.25">
      <c r="A1192" s="2">
        <v>38928</v>
      </c>
      <c r="B1192" s="1" t="s">
        <v>30</v>
      </c>
      <c r="C1192" s="1">
        <v>142</v>
      </c>
      <c r="D1192" s="1" t="str">
        <f t="shared" si="54"/>
        <v/>
      </c>
      <c r="E1192" s="1">
        <f t="shared" si="55"/>
        <v>1103</v>
      </c>
      <c r="F1192" s="1">
        <f t="shared" si="56"/>
        <v>1420</v>
      </c>
    </row>
    <row r="1193" spans="1:6" x14ac:dyDescent="0.25">
      <c r="A1193" s="2">
        <v>38962</v>
      </c>
      <c r="B1193" s="1" t="s">
        <v>30</v>
      </c>
      <c r="C1193" s="1">
        <v>52</v>
      </c>
      <c r="D1193" s="1" t="str">
        <f t="shared" si="54"/>
        <v/>
      </c>
      <c r="E1193" s="1">
        <f t="shared" si="55"/>
        <v>1155</v>
      </c>
      <c r="F1193" s="1">
        <f t="shared" si="56"/>
        <v>520</v>
      </c>
    </row>
    <row r="1194" spans="1:6" x14ac:dyDescent="0.25">
      <c r="A1194" s="2">
        <v>39070</v>
      </c>
      <c r="B1194" s="1" t="s">
        <v>30</v>
      </c>
      <c r="C1194" s="1">
        <v>168</v>
      </c>
      <c r="D1194" s="1" t="str">
        <f t="shared" si="54"/>
        <v/>
      </c>
      <c r="E1194" s="1">
        <f t="shared" si="55"/>
        <v>1323</v>
      </c>
      <c r="F1194" s="1">
        <f t="shared" si="56"/>
        <v>1680</v>
      </c>
    </row>
    <row r="1195" spans="1:6" x14ac:dyDescent="0.25">
      <c r="A1195" s="2">
        <v>39163</v>
      </c>
      <c r="B1195" s="1" t="s">
        <v>30</v>
      </c>
      <c r="C1195" s="1">
        <v>80</v>
      </c>
      <c r="D1195" s="1" t="str">
        <f t="shared" si="54"/>
        <v/>
      </c>
      <c r="E1195" s="1">
        <f t="shared" si="55"/>
        <v>1403</v>
      </c>
      <c r="F1195" s="1">
        <f t="shared" si="56"/>
        <v>800</v>
      </c>
    </row>
    <row r="1196" spans="1:6" x14ac:dyDescent="0.25">
      <c r="A1196" s="2">
        <v>39306</v>
      </c>
      <c r="B1196" s="1" t="s">
        <v>30</v>
      </c>
      <c r="C1196" s="1">
        <v>141</v>
      </c>
      <c r="D1196" s="1" t="str">
        <f t="shared" si="54"/>
        <v/>
      </c>
      <c r="E1196" s="1">
        <f t="shared" si="55"/>
        <v>1544</v>
      </c>
      <c r="F1196" s="1">
        <f t="shared" si="56"/>
        <v>1410</v>
      </c>
    </row>
    <row r="1197" spans="1:6" x14ac:dyDescent="0.25">
      <c r="A1197" s="2">
        <v>39333</v>
      </c>
      <c r="B1197" s="1" t="s">
        <v>30</v>
      </c>
      <c r="C1197" s="1">
        <v>148</v>
      </c>
      <c r="D1197" s="1" t="str">
        <f t="shared" si="54"/>
        <v/>
      </c>
      <c r="E1197" s="1">
        <f t="shared" si="55"/>
        <v>1692</v>
      </c>
      <c r="F1197" s="1">
        <f t="shared" si="56"/>
        <v>1480</v>
      </c>
    </row>
    <row r="1198" spans="1:6" x14ac:dyDescent="0.25">
      <c r="A1198" s="2">
        <v>39407</v>
      </c>
      <c r="B1198" s="1" t="s">
        <v>30</v>
      </c>
      <c r="C1198" s="1">
        <v>99</v>
      </c>
      <c r="D1198" s="1" t="str">
        <f t="shared" si="54"/>
        <v/>
      </c>
      <c r="E1198" s="1">
        <f t="shared" si="55"/>
        <v>1791</v>
      </c>
      <c r="F1198" s="1">
        <f t="shared" si="56"/>
        <v>990</v>
      </c>
    </row>
    <row r="1199" spans="1:6" x14ac:dyDescent="0.25">
      <c r="A1199" s="2">
        <v>39428</v>
      </c>
      <c r="B1199" s="1" t="s">
        <v>30</v>
      </c>
      <c r="C1199" s="1">
        <v>166</v>
      </c>
      <c r="D1199" s="1" t="str">
        <f t="shared" si="54"/>
        <v/>
      </c>
      <c r="E1199" s="1">
        <f t="shared" si="55"/>
        <v>1957</v>
      </c>
      <c r="F1199" s="1">
        <f t="shared" si="56"/>
        <v>1660</v>
      </c>
    </row>
    <row r="1200" spans="1:6" x14ac:dyDescent="0.25">
      <c r="A1200" s="2">
        <v>39629</v>
      </c>
      <c r="B1200" s="1" t="s">
        <v>30</v>
      </c>
      <c r="C1200" s="1">
        <v>68</v>
      </c>
      <c r="D1200" s="1" t="str">
        <f t="shared" si="54"/>
        <v/>
      </c>
      <c r="E1200" s="1">
        <f t="shared" si="55"/>
        <v>2025</v>
      </c>
      <c r="F1200" s="1">
        <f t="shared" si="56"/>
        <v>680</v>
      </c>
    </row>
    <row r="1201" spans="1:6" x14ac:dyDescent="0.25">
      <c r="A1201" s="2">
        <v>39716</v>
      </c>
      <c r="B1201" s="1" t="s">
        <v>30</v>
      </c>
      <c r="C1201" s="1">
        <v>183</v>
      </c>
      <c r="D1201" s="1" t="str">
        <f t="shared" si="54"/>
        <v/>
      </c>
      <c r="E1201" s="1">
        <f t="shared" si="55"/>
        <v>2208</v>
      </c>
      <c r="F1201" s="1">
        <f t="shared" si="56"/>
        <v>1830</v>
      </c>
    </row>
    <row r="1202" spans="1:6" x14ac:dyDescent="0.25">
      <c r="A1202" s="2">
        <v>39839</v>
      </c>
      <c r="B1202" s="1" t="s">
        <v>30</v>
      </c>
      <c r="C1202" s="1">
        <v>200</v>
      </c>
      <c r="D1202" s="1" t="str">
        <f t="shared" si="54"/>
        <v/>
      </c>
      <c r="E1202" s="1">
        <f t="shared" si="55"/>
        <v>2408</v>
      </c>
      <c r="F1202" s="1">
        <f t="shared" si="56"/>
        <v>2000</v>
      </c>
    </row>
    <row r="1203" spans="1:6" x14ac:dyDescent="0.25">
      <c r="A1203" s="2">
        <v>40070</v>
      </c>
      <c r="B1203" s="1" t="s">
        <v>30</v>
      </c>
      <c r="C1203" s="1">
        <v>137</v>
      </c>
      <c r="D1203" s="1" t="str">
        <f t="shared" si="54"/>
        <v/>
      </c>
      <c r="E1203" s="1">
        <f t="shared" si="55"/>
        <v>2545</v>
      </c>
      <c r="F1203" s="1">
        <f t="shared" si="56"/>
        <v>1370</v>
      </c>
    </row>
    <row r="1204" spans="1:6" x14ac:dyDescent="0.25">
      <c r="A1204" s="2">
        <v>40103</v>
      </c>
      <c r="B1204" s="1" t="s">
        <v>30</v>
      </c>
      <c r="C1204" s="1">
        <v>178</v>
      </c>
      <c r="D1204" s="1" t="str">
        <f t="shared" si="54"/>
        <v/>
      </c>
      <c r="E1204" s="1">
        <f t="shared" si="55"/>
        <v>2723</v>
      </c>
      <c r="F1204" s="1">
        <f t="shared" si="56"/>
        <v>1780</v>
      </c>
    </row>
    <row r="1205" spans="1:6" x14ac:dyDescent="0.25">
      <c r="A1205" s="2">
        <v>40177</v>
      </c>
      <c r="B1205" s="1" t="s">
        <v>30</v>
      </c>
      <c r="C1205" s="1">
        <v>126</v>
      </c>
      <c r="D1205" s="1" t="str">
        <f t="shared" si="54"/>
        <v/>
      </c>
      <c r="E1205" s="1">
        <f t="shared" si="55"/>
        <v>2849</v>
      </c>
      <c r="F1205" s="1">
        <f t="shared" si="56"/>
        <v>1260</v>
      </c>
    </row>
    <row r="1206" spans="1:6" x14ac:dyDescent="0.25">
      <c r="A1206" s="2">
        <v>40223</v>
      </c>
      <c r="B1206" s="1" t="s">
        <v>30</v>
      </c>
      <c r="C1206" s="1">
        <v>142</v>
      </c>
      <c r="D1206" s="1" t="str">
        <f t="shared" si="54"/>
        <v/>
      </c>
      <c r="E1206" s="1">
        <f t="shared" si="55"/>
        <v>2991</v>
      </c>
      <c r="F1206" s="1">
        <f t="shared" si="56"/>
        <v>1420</v>
      </c>
    </row>
    <row r="1207" spans="1:6" x14ac:dyDescent="0.25">
      <c r="A1207" s="2">
        <v>40245</v>
      </c>
      <c r="B1207" s="1" t="s">
        <v>30</v>
      </c>
      <c r="C1207" s="1">
        <v>125</v>
      </c>
      <c r="D1207" s="1" t="str">
        <f t="shared" si="54"/>
        <v/>
      </c>
      <c r="E1207" s="1">
        <f t="shared" si="55"/>
        <v>3116</v>
      </c>
      <c r="F1207" s="1">
        <f t="shared" si="56"/>
        <v>1250</v>
      </c>
    </row>
    <row r="1208" spans="1:6" x14ac:dyDescent="0.25">
      <c r="A1208" s="2">
        <v>40322</v>
      </c>
      <c r="B1208" s="1" t="s">
        <v>30</v>
      </c>
      <c r="C1208" s="1">
        <v>179</v>
      </c>
      <c r="D1208" s="1" t="str">
        <f t="shared" si="54"/>
        <v/>
      </c>
      <c r="E1208" s="1">
        <f t="shared" si="55"/>
        <v>3295</v>
      </c>
      <c r="F1208" s="1">
        <f t="shared" si="56"/>
        <v>1790</v>
      </c>
    </row>
    <row r="1209" spans="1:6" x14ac:dyDescent="0.25">
      <c r="A1209" s="2">
        <v>40341</v>
      </c>
      <c r="B1209" s="1" t="s">
        <v>30</v>
      </c>
      <c r="C1209" s="1">
        <v>105</v>
      </c>
      <c r="D1209" s="1" t="str">
        <f t="shared" si="54"/>
        <v/>
      </c>
      <c r="E1209" s="1">
        <f t="shared" si="55"/>
        <v>3400</v>
      </c>
      <c r="F1209" s="1">
        <f t="shared" si="56"/>
        <v>1050</v>
      </c>
    </row>
    <row r="1210" spans="1:6" x14ac:dyDescent="0.25">
      <c r="A1210" s="2">
        <v>40449</v>
      </c>
      <c r="B1210" s="1" t="s">
        <v>30</v>
      </c>
      <c r="C1210" s="1">
        <v>57</v>
      </c>
      <c r="D1210" s="1" t="str">
        <f t="shared" si="54"/>
        <v/>
      </c>
      <c r="E1210" s="1">
        <f t="shared" si="55"/>
        <v>3457</v>
      </c>
      <c r="F1210" s="1">
        <f t="shared" si="56"/>
        <v>570</v>
      </c>
    </row>
    <row r="1211" spans="1:6" x14ac:dyDescent="0.25">
      <c r="A1211" s="2">
        <v>40511</v>
      </c>
      <c r="B1211" s="1" t="s">
        <v>30</v>
      </c>
      <c r="C1211" s="1">
        <v>174</v>
      </c>
      <c r="D1211" s="1" t="str">
        <f t="shared" si="54"/>
        <v/>
      </c>
      <c r="E1211" s="1">
        <f t="shared" si="55"/>
        <v>3631</v>
      </c>
      <c r="F1211" s="1">
        <f t="shared" si="56"/>
        <v>1740</v>
      </c>
    </row>
    <row r="1212" spans="1:6" x14ac:dyDescent="0.25">
      <c r="A1212" s="2">
        <v>40625</v>
      </c>
      <c r="B1212" s="1" t="s">
        <v>30</v>
      </c>
      <c r="C1212" s="1">
        <v>151</v>
      </c>
      <c r="D1212" s="1" t="str">
        <f t="shared" si="54"/>
        <v/>
      </c>
      <c r="E1212" s="1">
        <f t="shared" si="55"/>
        <v>3782</v>
      </c>
      <c r="F1212" s="1">
        <f t="shared" si="56"/>
        <v>1510</v>
      </c>
    </row>
    <row r="1213" spans="1:6" x14ac:dyDescent="0.25">
      <c r="A1213" s="2">
        <v>40672</v>
      </c>
      <c r="B1213" s="1" t="s">
        <v>30</v>
      </c>
      <c r="C1213" s="1">
        <v>184</v>
      </c>
      <c r="D1213" s="1" t="str">
        <f t="shared" si="54"/>
        <v/>
      </c>
      <c r="E1213" s="1">
        <f t="shared" si="55"/>
        <v>3966</v>
      </c>
      <c r="F1213" s="1">
        <f t="shared" si="56"/>
        <v>1840</v>
      </c>
    </row>
    <row r="1214" spans="1:6" x14ac:dyDescent="0.25">
      <c r="A1214" s="2">
        <v>40812</v>
      </c>
      <c r="B1214" s="1" t="s">
        <v>30</v>
      </c>
      <c r="C1214" s="1">
        <v>42</v>
      </c>
      <c r="D1214" s="1" t="str">
        <f t="shared" si="54"/>
        <v/>
      </c>
      <c r="E1214" s="1">
        <f t="shared" si="55"/>
        <v>4008</v>
      </c>
      <c r="F1214" s="1">
        <f t="shared" si="56"/>
        <v>420</v>
      </c>
    </row>
    <row r="1215" spans="1:6" x14ac:dyDescent="0.25">
      <c r="A1215" s="2">
        <v>40897</v>
      </c>
      <c r="B1215" s="1" t="s">
        <v>30</v>
      </c>
      <c r="C1215" s="1">
        <v>125</v>
      </c>
      <c r="D1215" s="1" t="str">
        <f t="shared" si="54"/>
        <v/>
      </c>
      <c r="E1215" s="1">
        <f t="shared" si="55"/>
        <v>4133</v>
      </c>
      <c r="F1215" s="1">
        <f t="shared" si="56"/>
        <v>1250</v>
      </c>
    </row>
    <row r="1216" spans="1:6" x14ac:dyDescent="0.25">
      <c r="A1216" s="2">
        <v>40950</v>
      </c>
      <c r="B1216" s="1" t="s">
        <v>30</v>
      </c>
      <c r="C1216" s="1">
        <v>53</v>
      </c>
      <c r="D1216" s="1" t="str">
        <f t="shared" si="54"/>
        <v/>
      </c>
      <c r="E1216" s="1">
        <f t="shared" si="55"/>
        <v>4186</v>
      </c>
      <c r="F1216" s="1">
        <f t="shared" si="56"/>
        <v>530</v>
      </c>
    </row>
    <row r="1217" spans="1:6" x14ac:dyDescent="0.25">
      <c r="A1217" s="2">
        <v>41305</v>
      </c>
      <c r="B1217" s="1" t="s">
        <v>30</v>
      </c>
      <c r="C1217" s="1">
        <v>181</v>
      </c>
      <c r="D1217" s="1" t="str">
        <f t="shared" si="54"/>
        <v/>
      </c>
      <c r="E1217" s="1">
        <f t="shared" si="55"/>
        <v>4367</v>
      </c>
      <c r="F1217" s="1">
        <f t="shared" si="56"/>
        <v>1810</v>
      </c>
    </row>
    <row r="1218" spans="1:6" x14ac:dyDescent="0.25">
      <c r="A1218" s="2">
        <v>41406</v>
      </c>
      <c r="B1218" s="1" t="s">
        <v>30</v>
      </c>
      <c r="C1218" s="1">
        <v>81</v>
      </c>
      <c r="D1218" s="1" t="str">
        <f t="shared" si="54"/>
        <v/>
      </c>
      <c r="E1218" s="1">
        <f t="shared" si="55"/>
        <v>4448</v>
      </c>
      <c r="F1218" s="1">
        <f t="shared" si="56"/>
        <v>810</v>
      </c>
    </row>
    <row r="1219" spans="1:6" x14ac:dyDescent="0.25">
      <c r="A1219" s="2">
        <v>41440</v>
      </c>
      <c r="B1219" s="1" t="s">
        <v>30</v>
      </c>
      <c r="C1219" s="1">
        <v>132</v>
      </c>
      <c r="D1219" s="1" t="str">
        <f t="shared" si="54"/>
        <v/>
      </c>
      <c r="E1219" s="1">
        <f t="shared" si="55"/>
        <v>4580</v>
      </c>
      <c r="F1219" s="1">
        <f t="shared" si="56"/>
        <v>1320</v>
      </c>
    </row>
    <row r="1220" spans="1:6" x14ac:dyDescent="0.25">
      <c r="A1220" s="2">
        <v>41580</v>
      </c>
      <c r="B1220" s="1" t="s">
        <v>30</v>
      </c>
      <c r="C1220" s="1">
        <v>165</v>
      </c>
      <c r="D1220" s="1" t="str">
        <f t="shared" ref="D1220:D1283" si="57">IF(B1220&lt;&gt;B1219,"NOWY KLIENT","")</f>
        <v/>
      </c>
      <c r="E1220" s="1">
        <f t="shared" ref="E1220:E1283" si="58">IF(D1220&lt;&gt;"NOWY KLIENT", C1220+E1219,C1220)</f>
        <v>4745</v>
      </c>
      <c r="F1220" s="1">
        <f t="shared" si="56"/>
        <v>1650</v>
      </c>
    </row>
    <row r="1221" spans="1:6" x14ac:dyDescent="0.25">
      <c r="A1221" s="2">
        <v>41606</v>
      </c>
      <c r="B1221" s="1" t="s">
        <v>30</v>
      </c>
      <c r="C1221" s="1">
        <v>174</v>
      </c>
      <c r="D1221" s="1" t="str">
        <f t="shared" si="57"/>
        <v/>
      </c>
      <c r="E1221" s="1">
        <f t="shared" si="58"/>
        <v>4919</v>
      </c>
      <c r="F1221" s="1">
        <f t="shared" ref="F1221:F1284" si="59">IF(E1221&gt;=10000,C1221*20,IF(E1221&gt;=1000,C1221*10,IF(E1221&gt;=100,C1221*5,0)))</f>
        <v>1740</v>
      </c>
    </row>
    <row r="1222" spans="1:6" x14ac:dyDescent="0.25">
      <c r="A1222" s="2">
        <v>41645</v>
      </c>
      <c r="B1222" s="1" t="s">
        <v>30</v>
      </c>
      <c r="C1222" s="1">
        <v>111</v>
      </c>
      <c r="D1222" s="1" t="str">
        <f t="shared" si="57"/>
        <v/>
      </c>
      <c r="E1222" s="1">
        <f t="shared" si="58"/>
        <v>5030</v>
      </c>
      <c r="F1222" s="1">
        <f t="shared" si="59"/>
        <v>1110</v>
      </c>
    </row>
    <row r="1223" spans="1:6" x14ac:dyDescent="0.25">
      <c r="A1223" s="2">
        <v>41811</v>
      </c>
      <c r="B1223" s="1" t="s">
        <v>30</v>
      </c>
      <c r="C1223" s="1">
        <v>90</v>
      </c>
      <c r="D1223" s="1" t="str">
        <f t="shared" si="57"/>
        <v/>
      </c>
      <c r="E1223" s="1">
        <f t="shared" si="58"/>
        <v>5120</v>
      </c>
      <c r="F1223" s="1">
        <f t="shared" si="59"/>
        <v>900</v>
      </c>
    </row>
    <row r="1224" spans="1:6" x14ac:dyDescent="0.25">
      <c r="A1224" s="2">
        <v>39780</v>
      </c>
      <c r="B1224" s="1" t="s">
        <v>176</v>
      </c>
      <c r="C1224" s="1">
        <v>17</v>
      </c>
      <c r="D1224" s="1" t="str">
        <f t="shared" si="57"/>
        <v>NOWY KLIENT</v>
      </c>
      <c r="E1224" s="1">
        <f t="shared" si="58"/>
        <v>17</v>
      </c>
      <c r="F1224" s="1">
        <f t="shared" si="59"/>
        <v>0</v>
      </c>
    </row>
    <row r="1225" spans="1:6" x14ac:dyDescent="0.25">
      <c r="A1225" s="2">
        <v>40370</v>
      </c>
      <c r="B1225" s="1" t="s">
        <v>176</v>
      </c>
      <c r="C1225" s="1">
        <v>20</v>
      </c>
      <c r="D1225" s="1" t="str">
        <f t="shared" si="57"/>
        <v/>
      </c>
      <c r="E1225" s="1">
        <f t="shared" si="58"/>
        <v>37</v>
      </c>
      <c r="F1225" s="1">
        <f t="shared" si="59"/>
        <v>0</v>
      </c>
    </row>
    <row r="1226" spans="1:6" x14ac:dyDescent="0.25">
      <c r="A1226" s="2">
        <v>40006</v>
      </c>
      <c r="B1226" s="1" t="s">
        <v>195</v>
      </c>
      <c r="C1226" s="1">
        <v>9</v>
      </c>
      <c r="D1226" s="1" t="str">
        <f t="shared" si="57"/>
        <v>NOWY KLIENT</v>
      </c>
      <c r="E1226" s="1">
        <f t="shared" si="58"/>
        <v>9</v>
      </c>
      <c r="F1226" s="1">
        <f t="shared" si="59"/>
        <v>0</v>
      </c>
    </row>
    <row r="1227" spans="1:6" x14ac:dyDescent="0.25">
      <c r="A1227" s="2">
        <v>40319</v>
      </c>
      <c r="B1227" s="1" t="s">
        <v>195</v>
      </c>
      <c r="C1227" s="1">
        <v>2</v>
      </c>
      <c r="D1227" s="1" t="str">
        <f t="shared" si="57"/>
        <v/>
      </c>
      <c r="E1227" s="1">
        <f t="shared" si="58"/>
        <v>11</v>
      </c>
      <c r="F1227" s="1">
        <f t="shared" si="59"/>
        <v>0</v>
      </c>
    </row>
    <row r="1228" spans="1:6" x14ac:dyDescent="0.25">
      <c r="A1228" s="2">
        <v>39624</v>
      </c>
      <c r="B1228" s="1" t="s">
        <v>170</v>
      </c>
      <c r="C1228" s="1">
        <v>4</v>
      </c>
      <c r="D1228" s="1" t="str">
        <f t="shared" si="57"/>
        <v>NOWY KLIENT</v>
      </c>
      <c r="E1228" s="1">
        <f t="shared" si="58"/>
        <v>4</v>
      </c>
      <c r="F1228" s="1">
        <f t="shared" si="59"/>
        <v>0</v>
      </c>
    </row>
    <row r="1229" spans="1:6" x14ac:dyDescent="0.25">
      <c r="A1229" s="2">
        <v>40031</v>
      </c>
      <c r="B1229" s="1" t="s">
        <v>170</v>
      </c>
      <c r="C1229" s="1">
        <v>20</v>
      </c>
      <c r="D1229" s="1" t="str">
        <f t="shared" si="57"/>
        <v/>
      </c>
      <c r="E1229" s="1">
        <f t="shared" si="58"/>
        <v>24</v>
      </c>
      <c r="F1229" s="1">
        <f t="shared" si="59"/>
        <v>0</v>
      </c>
    </row>
    <row r="1230" spans="1:6" x14ac:dyDescent="0.25">
      <c r="A1230" s="2">
        <v>40289</v>
      </c>
      <c r="B1230" s="1" t="s">
        <v>170</v>
      </c>
      <c r="C1230" s="1">
        <v>12</v>
      </c>
      <c r="D1230" s="1" t="str">
        <f t="shared" si="57"/>
        <v/>
      </c>
      <c r="E1230" s="1">
        <f t="shared" si="58"/>
        <v>36</v>
      </c>
      <c r="F1230" s="1">
        <f t="shared" si="59"/>
        <v>0</v>
      </c>
    </row>
    <row r="1231" spans="1:6" x14ac:dyDescent="0.25">
      <c r="A1231" s="2">
        <v>40568</v>
      </c>
      <c r="B1231" s="1" t="s">
        <v>170</v>
      </c>
      <c r="C1231" s="1">
        <v>11</v>
      </c>
      <c r="D1231" s="1" t="str">
        <f t="shared" si="57"/>
        <v/>
      </c>
      <c r="E1231" s="1">
        <f t="shared" si="58"/>
        <v>47</v>
      </c>
      <c r="F1231" s="1">
        <f t="shared" si="59"/>
        <v>0</v>
      </c>
    </row>
    <row r="1232" spans="1:6" x14ac:dyDescent="0.25">
      <c r="A1232" s="2">
        <v>41437</v>
      </c>
      <c r="B1232" s="1" t="s">
        <v>170</v>
      </c>
      <c r="C1232" s="1">
        <v>12</v>
      </c>
      <c r="D1232" s="1" t="str">
        <f t="shared" si="57"/>
        <v/>
      </c>
      <c r="E1232" s="1">
        <f t="shared" si="58"/>
        <v>59</v>
      </c>
      <c r="F1232" s="1">
        <f t="shared" si="59"/>
        <v>0</v>
      </c>
    </row>
    <row r="1233" spans="1:6" x14ac:dyDescent="0.25">
      <c r="A1233" s="2">
        <v>38709</v>
      </c>
      <c r="B1233" s="1" t="s">
        <v>92</v>
      </c>
      <c r="C1233" s="1">
        <v>5</v>
      </c>
      <c r="D1233" s="1" t="str">
        <f t="shared" si="57"/>
        <v>NOWY KLIENT</v>
      </c>
      <c r="E1233" s="1">
        <f t="shared" si="58"/>
        <v>5</v>
      </c>
      <c r="F1233" s="1">
        <f t="shared" si="59"/>
        <v>0</v>
      </c>
    </row>
    <row r="1234" spans="1:6" x14ac:dyDescent="0.25">
      <c r="A1234" s="2">
        <v>39819</v>
      </c>
      <c r="B1234" s="1" t="s">
        <v>92</v>
      </c>
      <c r="C1234" s="1">
        <v>11</v>
      </c>
      <c r="D1234" s="1" t="str">
        <f t="shared" si="57"/>
        <v/>
      </c>
      <c r="E1234" s="1">
        <f t="shared" si="58"/>
        <v>16</v>
      </c>
      <c r="F1234" s="1">
        <f t="shared" si="59"/>
        <v>0</v>
      </c>
    </row>
    <row r="1235" spans="1:6" x14ac:dyDescent="0.25">
      <c r="A1235" s="2">
        <v>40333</v>
      </c>
      <c r="B1235" s="1" t="s">
        <v>92</v>
      </c>
      <c r="C1235" s="1">
        <v>5</v>
      </c>
      <c r="D1235" s="1" t="str">
        <f t="shared" si="57"/>
        <v/>
      </c>
      <c r="E1235" s="1">
        <f t="shared" si="58"/>
        <v>21</v>
      </c>
      <c r="F1235" s="1">
        <f t="shared" si="59"/>
        <v>0</v>
      </c>
    </row>
    <row r="1236" spans="1:6" x14ac:dyDescent="0.25">
      <c r="A1236" s="2">
        <v>40906</v>
      </c>
      <c r="B1236" s="1" t="s">
        <v>92</v>
      </c>
      <c r="C1236" s="1">
        <v>16</v>
      </c>
      <c r="D1236" s="1" t="str">
        <f t="shared" si="57"/>
        <v/>
      </c>
      <c r="E1236" s="1">
        <f t="shared" si="58"/>
        <v>37</v>
      </c>
      <c r="F1236" s="1">
        <f t="shared" si="59"/>
        <v>0</v>
      </c>
    </row>
    <row r="1237" spans="1:6" x14ac:dyDescent="0.25">
      <c r="A1237" s="2">
        <v>39062</v>
      </c>
      <c r="B1237" s="1" t="s">
        <v>134</v>
      </c>
      <c r="C1237" s="1">
        <v>13</v>
      </c>
      <c r="D1237" s="1" t="str">
        <f t="shared" si="57"/>
        <v>NOWY KLIENT</v>
      </c>
      <c r="E1237" s="1">
        <f t="shared" si="58"/>
        <v>13</v>
      </c>
      <c r="F1237" s="1">
        <f t="shared" si="59"/>
        <v>0</v>
      </c>
    </row>
    <row r="1238" spans="1:6" x14ac:dyDescent="0.25">
      <c r="A1238" s="2">
        <v>39603</v>
      </c>
      <c r="B1238" s="1" t="s">
        <v>134</v>
      </c>
      <c r="C1238" s="1">
        <v>3</v>
      </c>
      <c r="D1238" s="1" t="str">
        <f t="shared" si="57"/>
        <v/>
      </c>
      <c r="E1238" s="1">
        <f t="shared" si="58"/>
        <v>16</v>
      </c>
      <c r="F1238" s="1">
        <f t="shared" si="59"/>
        <v>0</v>
      </c>
    </row>
    <row r="1239" spans="1:6" x14ac:dyDescent="0.25">
      <c r="A1239" s="2">
        <v>38862</v>
      </c>
      <c r="B1239" s="1" t="s">
        <v>110</v>
      </c>
      <c r="C1239" s="1">
        <v>2</v>
      </c>
      <c r="D1239" s="1" t="str">
        <f t="shared" si="57"/>
        <v>NOWY KLIENT</v>
      </c>
      <c r="E1239" s="1">
        <f t="shared" si="58"/>
        <v>2</v>
      </c>
      <c r="F1239" s="1">
        <f t="shared" si="59"/>
        <v>0</v>
      </c>
    </row>
    <row r="1240" spans="1:6" x14ac:dyDescent="0.25">
      <c r="A1240" s="2">
        <v>40768</v>
      </c>
      <c r="B1240" s="1" t="s">
        <v>110</v>
      </c>
      <c r="C1240" s="1">
        <v>7</v>
      </c>
      <c r="D1240" s="1" t="str">
        <f t="shared" si="57"/>
        <v/>
      </c>
      <c r="E1240" s="1">
        <f t="shared" si="58"/>
        <v>9</v>
      </c>
      <c r="F1240" s="1">
        <f t="shared" si="59"/>
        <v>0</v>
      </c>
    </row>
    <row r="1241" spans="1:6" x14ac:dyDescent="0.25">
      <c r="A1241" s="2">
        <v>41585</v>
      </c>
      <c r="B1241" s="1" t="s">
        <v>110</v>
      </c>
      <c r="C1241" s="1">
        <v>8</v>
      </c>
      <c r="D1241" s="1" t="str">
        <f t="shared" si="57"/>
        <v/>
      </c>
      <c r="E1241" s="1">
        <f t="shared" si="58"/>
        <v>17</v>
      </c>
      <c r="F1241" s="1">
        <f t="shared" si="59"/>
        <v>0</v>
      </c>
    </row>
    <row r="1242" spans="1:6" x14ac:dyDescent="0.25">
      <c r="A1242" s="2">
        <v>41893</v>
      </c>
      <c r="B1242" s="1" t="s">
        <v>110</v>
      </c>
      <c r="C1242" s="1">
        <v>1</v>
      </c>
      <c r="D1242" s="1" t="str">
        <f t="shared" si="57"/>
        <v/>
      </c>
      <c r="E1242" s="1">
        <f t="shared" si="58"/>
        <v>18</v>
      </c>
      <c r="F1242" s="1">
        <f t="shared" si="59"/>
        <v>0</v>
      </c>
    </row>
    <row r="1243" spans="1:6" x14ac:dyDescent="0.25">
      <c r="A1243" s="2">
        <v>40172</v>
      </c>
      <c r="B1243" s="1" t="s">
        <v>203</v>
      </c>
      <c r="C1243" s="1">
        <v>17</v>
      </c>
      <c r="D1243" s="1" t="str">
        <f t="shared" si="57"/>
        <v>NOWY KLIENT</v>
      </c>
      <c r="E1243" s="1">
        <f t="shared" si="58"/>
        <v>17</v>
      </c>
      <c r="F1243" s="1">
        <f t="shared" si="59"/>
        <v>0</v>
      </c>
    </row>
    <row r="1244" spans="1:6" x14ac:dyDescent="0.25">
      <c r="A1244" s="2">
        <v>40242</v>
      </c>
      <c r="B1244" s="1" t="s">
        <v>203</v>
      </c>
      <c r="C1244" s="1">
        <v>20</v>
      </c>
      <c r="D1244" s="1" t="str">
        <f t="shared" si="57"/>
        <v/>
      </c>
      <c r="E1244" s="1">
        <f t="shared" si="58"/>
        <v>37</v>
      </c>
      <c r="F1244" s="1">
        <f t="shared" si="59"/>
        <v>0</v>
      </c>
    </row>
    <row r="1245" spans="1:6" x14ac:dyDescent="0.25">
      <c r="A1245" s="2">
        <v>39054</v>
      </c>
      <c r="B1245" s="1" t="s">
        <v>129</v>
      </c>
      <c r="C1245" s="1">
        <v>7</v>
      </c>
      <c r="D1245" s="1" t="str">
        <f t="shared" si="57"/>
        <v>NOWY KLIENT</v>
      </c>
      <c r="E1245" s="1">
        <f t="shared" si="58"/>
        <v>7</v>
      </c>
      <c r="F1245" s="1">
        <f t="shared" si="59"/>
        <v>0</v>
      </c>
    </row>
    <row r="1246" spans="1:6" x14ac:dyDescent="0.25">
      <c r="A1246" s="2">
        <v>40352</v>
      </c>
      <c r="B1246" s="1" t="s">
        <v>129</v>
      </c>
      <c r="C1246" s="1">
        <v>9</v>
      </c>
      <c r="D1246" s="1" t="str">
        <f t="shared" si="57"/>
        <v/>
      </c>
      <c r="E1246" s="1">
        <f t="shared" si="58"/>
        <v>16</v>
      </c>
      <c r="F1246" s="1">
        <f t="shared" si="59"/>
        <v>0</v>
      </c>
    </row>
    <row r="1247" spans="1:6" x14ac:dyDescent="0.25">
      <c r="A1247" s="2">
        <v>39361</v>
      </c>
      <c r="B1247" s="1" t="s">
        <v>149</v>
      </c>
      <c r="C1247" s="1">
        <v>4</v>
      </c>
      <c r="D1247" s="1" t="str">
        <f t="shared" si="57"/>
        <v>NOWY KLIENT</v>
      </c>
      <c r="E1247" s="1">
        <f t="shared" si="58"/>
        <v>4</v>
      </c>
      <c r="F1247" s="1">
        <f t="shared" si="59"/>
        <v>0</v>
      </c>
    </row>
    <row r="1248" spans="1:6" x14ac:dyDescent="0.25">
      <c r="A1248" s="2">
        <v>40665</v>
      </c>
      <c r="B1248" s="1" t="s">
        <v>149</v>
      </c>
      <c r="C1248" s="1">
        <v>15</v>
      </c>
      <c r="D1248" s="1" t="str">
        <f t="shared" si="57"/>
        <v/>
      </c>
      <c r="E1248" s="1">
        <f t="shared" si="58"/>
        <v>19</v>
      </c>
      <c r="F1248" s="1">
        <f t="shared" si="59"/>
        <v>0</v>
      </c>
    </row>
    <row r="1249" spans="1:6" x14ac:dyDescent="0.25">
      <c r="A1249" s="2">
        <v>40961</v>
      </c>
      <c r="B1249" s="1" t="s">
        <v>149</v>
      </c>
      <c r="C1249" s="1">
        <v>19</v>
      </c>
      <c r="D1249" s="1" t="str">
        <f t="shared" si="57"/>
        <v/>
      </c>
      <c r="E1249" s="1">
        <f t="shared" si="58"/>
        <v>38</v>
      </c>
      <c r="F1249" s="1">
        <f t="shared" si="59"/>
        <v>0</v>
      </c>
    </row>
    <row r="1250" spans="1:6" x14ac:dyDescent="0.25">
      <c r="A1250" s="2">
        <v>40998</v>
      </c>
      <c r="B1250" s="1" t="s">
        <v>149</v>
      </c>
      <c r="C1250" s="1">
        <v>14</v>
      </c>
      <c r="D1250" s="1" t="str">
        <f t="shared" si="57"/>
        <v/>
      </c>
      <c r="E1250" s="1">
        <f t="shared" si="58"/>
        <v>52</v>
      </c>
      <c r="F1250" s="1">
        <f t="shared" si="59"/>
        <v>0</v>
      </c>
    </row>
    <row r="1251" spans="1:6" x14ac:dyDescent="0.25">
      <c r="A1251" s="2">
        <v>41033</v>
      </c>
      <c r="B1251" s="1" t="s">
        <v>149</v>
      </c>
      <c r="C1251" s="1">
        <v>15</v>
      </c>
      <c r="D1251" s="1" t="str">
        <f t="shared" si="57"/>
        <v/>
      </c>
      <c r="E1251" s="1">
        <f t="shared" si="58"/>
        <v>67</v>
      </c>
      <c r="F1251" s="1">
        <f t="shared" si="59"/>
        <v>0</v>
      </c>
    </row>
    <row r="1252" spans="1:6" x14ac:dyDescent="0.25">
      <c r="A1252" s="2">
        <v>38503</v>
      </c>
      <c r="B1252" s="1" t="s">
        <v>49</v>
      </c>
      <c r="C1252" s="1">
        <v>3</v>
      </c>
      <c r="D1252" s="1" t="str">
        <f t="shared" si="57"/>
        <v>NOWY KLIENT</v>
      </c>
      <c r="E1252" s="1">
        <f t="shared" si="58"/>
        <v>3</v>
      </c>
      <c r="F1252" s="1">
        <f t="shared" si="59"/>
        <v>0</v>
      </c>
    </row>
    <row r="1253" spans="1:6" x14ac:dyDescent="0.25">
      <c r="A1253" s="2">
        <v>41142</v>
      </c>
      <c r="B1253" s="1" t="s">
        <v>49</v>
      </c>
      <c r="C1253" s="1">
        <v>11</v>
      </c>
      <c r="D1253" s="1" t="str">
        <f t="shared" si="57"/>
        <v/>
      </c>
      <c r="E1253" s="1">
        <f t="shared" si="58"/>
        <v>14</v>
      </c>
      <c r="F1253" s="1">
        <f t="shared" si="59"/>
        <v>0</v>
      </c>
    </row>
    <row r="1254" spans="1:6" x14ac:dyDescent="0.25">
      <c r="A1254" s="2">
        <v>41273</v>
      </c>
      <c r="B1254" s="1" t="s">
        <v>49</v>
      </c>
      <c r="C1254" s="1">
        <v>9</v>
      </c>
      <c r="D1254" s="1" t="str">
        <f t="shared" si="57"/>
        <v/>
      </c>
      <c r="E1254" s="1">
        <f t="shared" si="58"/>
        <v>23</v>
      </c>
      <c r="F1254" s="1">
        <f t="shared" si="59"/>
        <v>0</v>
      </c>
    </row>
    <row r="1255" spans="1:6" x14ac:dyDescent="0.25">
      <c r="A1255" s="2">
        <v>41615</v>
      </c>
      <c r="B1255" s="1" t="s">
        <v>49</v>
      </c>
      <c r="C1255" s="1">
        <v>3</v>
      </c>
      <c r="D1255" s="1" t="str">
        <f t="shared" si="57"/>
        <v/>
      </c>
      <c r="E1255" s="1">
        <f t="shared" si="58"/>
        <v>26</v>
      </c>
      <c r="F1255" s="1">
        <f t="shared" si="59"/>
        <v>0</v>
      </c>
    </row>
    <row r="1256" spans="1:6" x14ac:dyDescent="0.25">
      <c r="A1256" s="2">
        <v>38365</v>
      </c>
      <c r="B1256" s="1" t="s">
        <v>5</v>
      </c>
      <c r="C1256" s="1">
        <v>436</v>
      </c>
      <c r="D1256" s="1" t="str">
        <f t="shared" si="57"/>
        <v>NOWY KLIENT</v>
      </c>
      <c r="E1256" s="1">
        <f t="shared" si="58"/>
        <v>436</v>
      </c>
      <c r="F1256" s="1">
        <f t="shared" si="59"/>
        <v>2180</v>
      </c>
    </row>
    <row r="1257" spans="1:6" x14ac:dyDescent="0.25">
      <c r="A1257" s="2">
        <v>38410</v>
      </c>
      <c r="B1257" s="1" t="s">
        <v>5</v>
      </c>
      <c r="C1257" s="1">
        <v>336</v>
      </c>
      <c r="D1257" s="1" t="str">
        <f t="shared" si="57"/>
        <v/>
      </c>
      <c r="E1257" s="1">
        <f t="shared" si="58"/>
        <v>772</v>
      </c>
      <c r="F1257" s="1">
        <f t="shared" si="59"/>
        <v>1680</v>
      </c>
    </row>
    <row r="1258" spans="1:6" x14ac:dyDescent="0.25">
      <c r="A1258" s="2">
        <v>38423</v>
      </c>
      <c r="B1258" s="1" t="s">
        <v>5</v>
      </c>
      <c r="C1258" s="1">
        <v>331</v>
      </c>
      <c r="D1258" s="1" t="str">
        <f t="shared" si="57"/>
        <v/>
      </c>
      <c r="E1258" s="1">
        <f t="shared" si="58"/>
        <v>1103</v>
      </c>
      <c r="F1258" s="1">
        <f t="shared" si="59"/>
        <v>3310</v>
      </c>
    </row>
    <row r="1259" spans="1:6" x14ac:dyDescent="0.25">
      <c r="A1259" s="2">
        <v>38518</v>
      </c>
      <c r="B1259" s="1" t="s">
        <v>5</v>
      </c>
      <c r="C1259" s="1">
        <v>453</v>
      </c>
      <c r="D1259" s="1" t="str">
        <f t="shared" si="57"/>
        <v/>
      </c>
      <c r="E1259" s="1">
        <f t="shared" si="58"/>
        <v>1556</v>
      </c>
      <c r="F1259" s="1">
        <f t="shared" si="59"/>
        <v>4530</v>
      </c>
    </row>
    <row r="1260" spans="1:6" x14ac:dyDescent="0.25">
      <c r="A1260" s="2">
        <v>38602</v>
      </c>
      <c r="B1260" s="1" t="s">
        <v>5</v>
      </c>
      <c r="C1260" s="1">
        <v>368</v>
      </c>
      <c r="D1260" s="1" t="str">
        <f t="shared" si="57"/>
        <v/>
      </c>
      <c r="E1260" s="1">
        <f t="shared" si="58"/>
        <v>1924</v>
      </c>
      <c r="F1260" s="1">
        <f t="shared" si="59"/>
        <v>3680</v>
      </c>
    </row>
    <row r="1261" spans="1:6" x14ac:dyDescent="0.25">
      <c r="A1261" s="2">
        <v>38629</v>
      </c>
      <c r="B1261" s="1" t="s">
        <v>5</v>
      </c>
      <c r="C1261" s="1">
        <v>173</v>
      </c>
      <c r="D1261" s="1" t="str">
        <f t="shared" si="57"/>
        <v/>
      </c>
      <c r="E1261" s="1">
        <f t="shared" si="58"/>
        <v>2097</v>
      </c>
      <c r="F1261" s="1">
        <f t="shared" si="59"/>
        <v>1730</v>
      </c>
    </row>
    <row r="1262" spans="1:6" x14ac:dyDescent="0.25">
      <c r="A1262" s="2">
        <v>38676</v>
      </c>
      <c r="B1262" s="1" t="s">
        <v>5</v>
      </c>
      <c r="C1262" s="1">
        <v>177</v>
      </c>
      <c r="D1262" s="1" t="str">
        <f t="shared" si="57"/>
        <v/>
      </c>
      <c r="E1262" s="1">
        <f t="shared" si="58"/>
        <v>2274</v>
      </c>
      <c r="F1262" s="1">
        <f t="shared" si="59"/>
        <v>1770</v>
      </c>
    </row>
    <row r="1263" spans="1:6" x14ac:dyDescent="0.25">
      <c r="A1263" s="2">
        <v>38924</v>
      </c>
      <c r="B1263" s="1" t="s">
        <v>5</v>
      </c>
      <c r="C1263" s="1">
        <v>121</v>
      </c>
      <c r="D1263" s="1" t="str">
        <f t="shared" si="57"/>
        <v/>
      </c>
      <c r="E1263" s="1">
        <f t="shared" si="58"/>
        <v>2395</v>
      </c>
      <c r="F1263" s="1">
        <f t="shared" si="59"/>
        <v>1210</v>
      </c>
    </row>
    <row r="1264" spans="1:6" x14ac:dyDescent="0.25">
      <c r="A1264" s="2">
        <v>39132</v>
      </c>
      <c r="B1264" s="1" t="s">
        <v>5</v>
      </c>
      <c r="C1264" s="1">
        <v>500</v>
      </c>
      <c r="D1264" s="1" t="str">
        <f t="shared" si="57"/>
        <v/>
      </c>
      <c r="E1264" s="1">
        <f t="shared" si="58"/>
        <v>2895</v>
      </c>
      <c r="F1264" s="1">
        <f t="shared" si="59"/>
        <v>5000</v>
      </c>
    </row>
    <row r="1265" spans="1:6" x14ac:dyDescent="0.25">
      <c r="A1265" s="2">
        <v>39167</v>
      </c>
      <c r="B1265" s="1" t="s">
        <v>5</v>
      </c>
      <c r="C1265" s="1">
        <v>396</v>
      </c>
      <c r="D1265" s="1" t="str">
        <f t="shared" si="57"/>
        <v/>
      </c>
      <c r="E1265" s="1">
        <f t="shared" si="58"/>
        <v>3291</v>
      </c>
      <c r="F1265" s="1">
        <f t="shared" si="59"/>
        <v>3960</v>
      </c>
    </row>
    <row r="1266" spans="1:6" x14ac:dyDescent="0.25">
      <c r="A1266" s="2">
        <v>39177</v>
      </c>
      <c r="B1266" s="1" t="s">
        <v>5</v>
      </c>
      <c r="C1266" s="1">
        <v>464</v>
      </c>
      <c r="D1266" s="1" t="str">
        <f t="shared" si="57"/>
        <v/>
      </c>
      <c r="E1266" s="1">
        <f t="shared" si="58"/>
        <v>3755</v>
      </c>
      <c r="F1266" s="1">
        <f t="shared" si="59"/>
        <v>4640</v>
      </c>
    </row>
    <row r="1267" spans="1:6" x14ac:dyDescent="0.25">
      <c r="A1267" s="2">
        <v>39270</v>
      </c>
      <c r="B1267" s="1" t="s">
        <v>5</v>
      </c>
      <c r="C1267" s="1">
        <v>354</v>
      </c>
      <c r="D1267" s="1" t="str">
        <f t="shared" si="57"/>
        <v/>
      </c>
      <c r="E1267" s="1">
        <f t="shared" si="58"/>
        <v>4109</v>
      </c>
      <c r="F1267" s="1">
        <f t="shared" si="59"/>
        <v>3540</v>
      </c>
    </row>
    <row r="1268" spans="1:6" x14ac:dyDescent="0.25">
      <c r="A1268" s="2">
        <v>39371</v>
      </c>
      <c r="B1268" s="1" t="s">
        <v>5</v>
      </c>
      <c r="C1268" s="1">
        <v>131</v>
      </c>
      <c r="D1268" s="1" t="str">
        <f t="shared" si="57"/>
        <v/>
      </c>
      <c r="E1268" s="1">
        <f t="shared" si="58"/>
        <v>4240</v>
      </c>
      <c r="F1268" s="1">
        <f t="shared" si="59"/>
        <v>1310</v>
      </c>
    </row>
    <row r="1269" spans="1:6" x14ac:dyDescent="0.25">
      <c r="A1269" s="2">
        <v>39485</v>
      </c>
      <c r="B1269" s="1" t="s">
        <v>5</v>
      </c>
      <c r="C1269" s="1">
        <v>211</v>
      </c>
      <c r="D1269" s="1" t="str">
        <f t="shared" si="57"/>
        <v/>
      </c>
      <c r="E1269" s="1">
        <f t="shared" si="58"/>
        <v>4451</v>
      </c>
      <c r="F1269" s="1">
        <f t="shared" si="59"/>
        <v>2110</v>
      </c>
    </row>
    <row r="1270" spans="1:6" x14ac:dyDescent="0.25">
      <c r="A1270" s="2">
        <v>39561</v>
      </c>
      <c r="B1270" s="1" t="s">
        <v>5</v>
      </c>
      <c r="C1270" s="1">
        <v>428</v>
      </c>
      <c r="D1270" s="1" t="str">
        <f t="shared" si="57"/>
        <v/>
      </c>
      <c r="E1270" s="1">
        <f t="shared" si="58"/>
        <v>4879</v>
      </c>
      <c r="F1270" s="1">
        <f t="shared" si="59"/>
        <v>4280</v>
      </c>
    </row>
    <row r="1271" spans="1:6" x14ac:dyDescent="0.25">
      <c r="A1271" s="2">
        <v>39729</v>
      </c>
      <c r="B1271" s="1" t="s">
        <v>5</v>
      </c>
      <c r="C1271" s="1">
        <v>378</v>
      </c>
      <c r="D1271" s="1" t="str">
        <f t="shared" si="57"/>
        <v/>
      </c>
      <c r="E1271" s="1">
        <f t="shared" si="58"/>
        <v>5257</v>
      </c>
      <c r="F1271" s="1">
        <f t="shared" si="59"/>
        <v>3780</v>
      </c>
    </row>
    <row r="1272" spans="1:6" x14ac:dyDescent="0.25">
      <c r="A1272" s="2">
        <v>39794</v>
      </c>
      <c r="B1272" s="1" t="s">
        <v>5</v>
      </c>
      <c r="C1272" s="1">
        <v>363</v>
      </c>
      <c r="D1272" s="1" t="str">
        <f t="shared" si="57"/>
        <v/>
      </c>
      <c r="E1272" s="1">
        <f t="shared" si="58"/>
        <v>5620</v>
      </c>
      <c r="F1272" s="1">
        <f t="shared" si="59"/>
        <v>3630</v>
      </c>
    </row>
    <row r="1273" spans="1:6" x14ac:dyDescent="0.25">
      <c r="A1273" s="2">
        <v>39797</v>
      </c>
      <c r="B1273" s="1" t="s">
        <v>5</v>
      </c>
      <c r="C1273" s="1">
        <v>491</v>
      </c>
      <c r="D1273" s="1" t="str">
        <f t="shared" si="57"/>
        <v/>
      </c>
      <c r="E1273" s="1">
        <f t="shared" si="58"/>
        <v>6111</v>
      </c>
      <c r="F1273" s="1">
        <f t="shared" si="59"/>
        <v>4910</v>
      </c>
    </row>
    <row r="1274" spans="1:6" x14ac:dyDescent="0.25">
      <c r="A1274" s="2">
        <v>39855</v>
      </c>
      <c r="B1274" s="1" t="s">
        <v>5</v>
      </c>
      <c r="C1274" s="1">
        <v>445</v>
      </c>
      <c r="D1274" s="1" t="str">
        <f t="shared" si="57"/>
        <v/>
      </c>
      <c r="E1274" s="1">
        <f t="shared" si="58"/>
        <v>6556</v>
      </c>
      <c r="F1274" s="1">
        <f t="shared" si="59"/>
        <v>4450</v>
      </c>
    </row>
    <row r="1275" spans="1:6" x14ac:dyDescent="0.25">
      <c r="A1275" s="2">
        <v>39862</v>
      </c>
      <c r="B1275" s="1" t="s">
        <v>5</v>
      </c>
      <c r="C1275" s="1">
        <v>290</v>
      </c>
      <c r="D1275" s="1" t="str">
        <f t="shared" si="57"/>
        <v/>
      </c>
      <c r="E1275" s="1">
        <f t="shared" si="58"/>
        <v>6846</v>
      </c>
      <c r="F1275" s="1">
        <f t="shared" si="59"/>
        <v>2900</v>
      </c>
    </row>
    <row r="1276" spans="1:6" x14ac:dyDescent="0.25">
      <c r="A1276" s="2">
        <v>39933</v>
      </c>
      <c r="B1276" s="1" t="s">
        <v>5</v>
      </c>
      <c r="C1276" s="1">
        <v>110</v>
      </c>
      <c r="D1276" s="1" t="str">
        <f t="shared" si="57"/>
        <v/>
      </c>
      <c r="E1276" s="1">
        <f t="shared" si="58"/>
        <v>6956</v>
      </c>
      <c r="F1276" s="1">
        <f t="shared" si="59"/>
        <v>1100</v>
      </c>
    </row>
    <row r="1277" spans="1:6" x14ac:dyDescent="0.25">
      <c r="A1277" s="2">
        <v>40000</v>
      </c>
      <c r="B1277" s="1" t="s">
        <v>5</v>
      </c>
      <c r="C1277" s="1">
        <v>191</v>
      </c>
      <c r="D1277" s="1" t="str">
        <f t="shared" si="57"/>
        <v/>
      </c>
      <c r="E1277" s="1">
        <f t="shared" si="58"/>
        <v>7147</v>
      </c>
      <c r="F1277" s="1">
        <f t="shared" si="59"/>
        <v>1910</v>
      </c>
    </row>
    <row r="1278" spans="1:6" x14ac:dyDescent="0.25">
      <c r="A1278" s="2">
        <v>40122</v>
      </c>
      <c r="B1278" s="1" t="s">
        <v>5</v>
      </c>
      <c r="C1278" s="1">
        <v>426</v>
      </c>
      <c r="D1278" s="1" t="str">
        <f t="shared" si="57"/>
        <v/>
      </c>
      <c r="E1278" s="1">
        <f t="shared" si="58"/>
        <v>7573</v>
      </c>
      <c r="F1278" s="1">
        <f t="shared" si="59"/>
        <v>4260</v>
      </c>
    </row>
    <row r="1279" spans="1:6" x14ac:dyDescent="0.25">
      <c r="A1279" s="2">
        <v>40126</v>
      </c>
      <c r="B1279" s="1" t="s">
        <v>5</v>
      </c>
      <c r="C1279" s="1">
        <v>133</v>
      </c>
      <c r="D1279" s="1" t="str">
        <f t="shared" si="57"/>
        <v/>
      </c>
      <c r="E1279" s="1">
        <f t="shared" si="58"/>
        <v>7706</v>
      </c>
      <c r="F1279" s="1">
        <f t="shared" si="59"/>
        <v>1330</v>
      </c>
    </row>
    <row r="1280" spans="1:6" x14ac:dyDescent="0.25">
      <c r="A1280" s="2">
        <v>40562</v>
      </c>
      <c r="B1280" s="1" t="s">
        <v>5</v>
      </c>
      <c r="C1280" s="1">
        <v>371</v>
      </c>
      <c r="D1280" s="1" t="str">
        <f t="shared" si="57"/>
        <v/>
      </c>
      <c r="E1280" s="1">
        <f t="shared" si="58"/>
        <v>8077</v>
      </c>
      <c r="F1280" s="1">
        <f t="shared" si="59"/>
        <v>3710</v>
      </c>
    </row>
    <row r="1281" spans="1:6" x14ac:dyDescent="0.25">
      <c r="A1281" s="2">
        <v>40817</v>
      </c>
      <c r="B1281" s="1" t="s">
        <v>5</v>
      </c>
      <c r="C1281" s="1">
        <v>176</v>
      </c>
      <c r="D1281" s="1" t="str">
        <f t="shared" si="57"/>
        <v/>
      </c>
      <c r="E1281" s="1">
        <f t="shared" si="58"/>
        <v>8253</v>
      </c>
      <c r="F1281" s="1">
        <f t="shared" si="59"/>
        <v>1760</v>
      </c>
    </row>
    <row r="1282" spans="1:6" x14ac:dyDescent="0.25">
      <c r="A1282" s="2">
        <v>40966</v>
      </c>
      <c r="B1282" s="1" t="s">
        <v>5</v>
      </c>
      <c r="C1282" s="1">
        <v>417</v>
      </c>
      <c r="D1282" s="1" t="str">
        <f t="shared" si="57"/>
        <v/>
      </c>
      <c r="E1282" s="1">
        <f t="shared" si="58"/>
        <v>8670</v>
      </c>
      <c r="F1282" s="1">
        <f t="shared" si="59"/>
        <v>4170</v>
      </c>
    </row>
    <row r="1283" spans="1:6" x14ac:dyDescent="0.25">
      <c r="A1283" s="2">
        <v>41036</v>
      </c>
      <c r="B1283" s="1" t="s">
        <v>5</v>
      </c>
      <c r="C1283" s="1">
        <v>136</v>
      </c>
      <c r="D1283" s="1" t="str">
        <f t="shared" si="57"/>
        <v/>
      </c>
      <c r="E1283" s="1">
        <f t="shared" si="58"/>
        <v>8806</v>
      </c>
      <c r="F1283" s="1">
        <f t="shared" si="59"/>
        <v>1360</v>
      </c>
    </row>
    <row r="1284" spans="1:6" x14ac:dyDescent="0.25">
      <c r="A1284" s="2">
        <v>41236</v>
      </c>
      <c r="B1284" s="1" t="s">
        <v>5</v>
      </c>
      <c r="C1284" s="1">
        <v>328</v>
      </c>
      <c r="D1284" s="1" t="str">
        <f t="shared" ref="D1284:D1347" si="60">IF(B1284&lt;&gt;B1283,"NOWY KLIENT","")</f>
        <v/>
      </c>
      <c r="E1284" s="1">
        <f t="shared" ref="E1284:E1347" si="61">IF(D1284&lt;&gt;"NOWY KLIENT", C1284+E1283,C1284)</f>
        <v>9134</v>
      </c>
      <c r="F1284" s="1">
        <f t="shared" si="59"/>
        <v>3280</v>
      </c>
    </row>
    <row r="1285" spans="1:6" x14ac:dyDescent="0.25">
      <c r="A1285" s="2">
        <v>41251</v>
      </c>
      <c r="B1285" s="1" t="s">
        <v>5</v>
      </c>
      <c r="C1285" s="1">
        <v>388</v>
      </c>
      <c r="D1285" s="1" t="str">
        <f t="shared" si="60"/>
        <v/>
      </c>
      <c r="E1285" s="1">
        <f t="shared" si="61"/>
        <v>9522</v>
      </c>
      <c r="F1285" s="1">
        <f t="shared" ref="F1285:F1348" si="62">IF(E1285&gt;=10000,C1285*20,IF(E1285&gt;=1000,C1285*10,IF(E1285&gt;=100,C1285*5,0)))</f>
        <v>3880</v>
      </c>
    </row>
    <row r="1286" spans="1:6" x14ac:dyDescent="0.25">
      <c r="A1286" s="2">
        <v>41323</v>
      </c>
      <c r="B1286" s="1" t="s">
        <v>5</v>
      </c>
      <c r="C1286" s="1">
        <v>429</v>
      </c>
      <c r="D1286" s="1" t="str">
        <f t="shared" si="60"/>
        <v/>
      </c>
      <c r="E1286" s="1">
        <f t="shared" si="61"/>
        <v>9951</v>
      </c>
      <c r="F1286" s="1">
        <f t="shared" si="62"/>
        <v>4290</v>
      </c>
    </row>
    <row r="1287" spans="1:6" x14ac:dyDescent="0.25">
      <c r="A1287" s="2">
        <v>41406</v>
      </c>
      <c r="B1287" s="1" t="s">
        <v>5</v>
      </c>
      <c r="C1287" s="1">
        <v>420</v>
      </c>
      <c r="D1287" s="1" t="str">
        <f t="shared" si="60"/>
        <v/>
      </c>
      <c r="E1287" s="1">
        <f t="shared" si="61"/>
        <v>10371</v>
      </c>
      <c r="F1287" s="1">
        <f t="shared" si="62"/>
        <v>8400</v>
      </c>
    </row>
    <row r="1288" spans="1:6" x14ac:dyDescent="0.25">
      <c r="A1288" s="2">
        <v>41598</v>
      </c>
      <c r="B1288" s="1" t="s">
        <v>5</v>
      </c>
      <c r="C1288" s="1">
        <v>360</v>
      </c>
      <c r="D1288" s="1" t="str">
        <f t="shared" si="60"/>
        <v/>
      </c>
      <c r="E1288" s="1">
        <f t="shared" si="61"/>
        <v>10731</v>
      </c>
      <c r="F1288" s="1">
        <f t="shared" si="62"/>
        <v>7200</v>
      </c>
    </row>
    <row r="1289" spans="1:6" x14ac:dyDescent="0.25">
      <c r="A1289" s="2">
        <v>41755</v>
      </c>
      <c r="B1289" s="1" t="s">
        <v>5</v>
      </c>
      <c r="C1289" s="1">
        <v>365</v>
      </c>
      <c r="D1289" s="1" t="str">
        <f t="shared" si="60"/>
        <v/>
      </c>
      <c r="E1289" s="1">
        <f t="shared" si="61"/>
        <v>11096</v>
      </c>
      <c r="F1289" s="1">
        <f t="shared" si="62"/>
        <v>7300</v>
      </c>
    </row>
    <row r="1290" spans="1:6" x14ac:dyDescent="0.25">
      <c r="A1290" s="2">
        <v>41911</v>
      </c>
      <c r="B1290" s="1" t="s">
        <v>5</v>
      </c>
      <c r="C1290" s="1">
        <v>306</v>
      </c>
      <c r="D1290" s="1" t="str">
        <f t="shared" si="60"/>
        <v/>
      </c>
      <c r="E1290" s="1">
        <f t="shared" si="61"/>
        <v>11402</v>
      </c>
      <c r="F1290" s="1">
        <f t="shared" si="62"/>
        <v>6120</v>
      </c>
    </row>
    <row r="1291" spans="1:6" x14ac:dyDescent="0.25">
      <c r="A1291" s="2">
        <v>38497</v>
      </c>
      <c r="B1291" s="1" t="s">
        <v>47</v>
      </c>
      <c r="C1291" s="1">
        <v>3</v>
      </c>
      <c r="D1291" s="1" t="str">
        <f t="shared" si="60"/>
        <v>NOWY KLIENT</v>
      </c>
      <c r="E1291" s="1">
        <f t="shared" si="61"/>
        <v>3</v>
      </c>
      <c r="F1291" s="1">
        <f t="shared" si="62"/>
        <v>0</v>
      </c>
    </row>
    <row r="1292" spans="1:6" x14ac:dyDescent="0.25">
      <c r="A1292" s="2">
        <v>39781</v>
      </c>
      <c r="B1292" s="1" t="s">
        <v>47</v>
      </c>
      <c r="C1292" s="1">
        <v>4</v>
      </c>
      <c r="D1292" s="1" t="str">
        <f t="shared" si="60"/>
        <v/>
      </c>
      <c r="E1292" s="1">
        <f t="shared" si="61"/>
        <v>7</v>
      </c>
      <c r="F1292" s="1">
        <f t="shared" si="62"/>
        <v>0</v>
      </c>
    </row>
    <row r="1293" spans="1:6" x14ac:dyDescent="0.25">
      <c r="A1293" s="2">
        <v>39829</v>
      </c>
      <c r="B1293" s="1" t="s">
        <v>47</v>
      </c>
      <c r="C1293" s="1">
        <v>6</v>
      </c>
      <c r="D1293" s="1" t="str">
        <f t="shared" si="60"/>
        <v/>
      </c>
      <c r="E1293" s="1">
        <f t="shared" si="61"/>
        <v>13</v>
      </c>
      <c r="F1293" s="1">
        <f t="shared" si="62"/>
        <v>0</v>
      </c>
    </row>
    <row r="1294" spans="1:6" x14ac:dyDescent="0.25">
      <c r="A1294" s="2">
        <v>41115</v>
      </c>
      <c r="B1294" s="1" t="s">
        <v>47</v>
      </c>
      <c r="C1294" s="1">
        <v>20</v>
      </c>
      <c r="D1294" s="1" t="str">
        <f t="shared" si="60"/>
        <v/>
      </c>
      <c r="E1294" s="1">
        <f t="shared" si="61"/>
        <v>33</v>
      </c>
      <c r="F1294" s="1">
        <f t="shared" si="62"/>
        <v>0</v>
      </c>
    </row>
    <row r="1295" spans="1:6" x14ac:dyDescent="0.25">
      <c r="A1295" s="2">
        <v>41418</v>
      </c>
      <c r="B1295" s="1" t="s">
        <v>47</v>
      </c>
      <c r="C1295" s="1">
        <v>17</v>
      </c>
      <c r="D1295" s="1" t="str">
        <f t="shared" si="60"/>
        <v/>
      </c>
      <c r="E1295" s="1">
        <f t="shared" si="61"/>
        <v>50</v>
      </c>
      <c r="F1295" s="1">
        <f t="shared" si="62"/>
        <v>0</v>
      </c>
    </row>
    <row r="1296" spans="1:6" x14ac:dyDescent="0.25">
      <c r="A1296" s="2">
        <v>38479</v>
      </c>
      <c r="B1296" s="1" t="s">
        <v>44</v>
      </c>
      <c r="C1296" s="1">
        <v>13</v>
      </c>
      <c r="D1296" s="1" t="str">
        <f t="shared" si="60"/>
        <v>NOWY KLIENT</v>
      </c>
      <c r="E1296" s="1">
        <f t="shared" si="61"/>
        <v>13</v>
      </c>
      <c r="F1296" s="1">
        <f t="shared" si="62"/>
        <v>0</v>
      </c>
    </row>
    <row r="1297" spans="1:6" x14ac:dyDescent="0.25">
      <c r="A1297" s="2">
        <v>38559</v>
      </c>
      <c r="B1297" s="1" t="s">
        <v>44</v>
      </c>
      <c r="C1297" s="1">
        <v>13</v>
      </c>
      <c r="D1297" s="1" t="str">
        <f t="shared" si="60"/>
        <v/>
      </c>
      <c r="E1297" s="1">
        <f t="shared" si="61"/>
        <v>26</v>
      </c>
      <c r="F1297" s="1">
        <f t="shared" si="62"/>
        <v>0</v>
      </c>
    </row>
    <row r="1298" spans="1:6" x14ac:dyDescent="0.25">
      <c r="A1298" s="2">
        <v>39682</v>
      </c>
      <c r="B1298" s="1" t="s">
        <v>44</v>
      </c>
      <c r="C1298" s="1">
        <v>14</v>
      </c>
      <c r="D1298" s="1" t="str">
        <f t="shared" si="60"/>
        <v/>
      </c>
      <c r="E1298" s="1">
        <f t="shared" si="61"/>
        <v>40</v>
      </c>
      <c r="F1298" s="1">
        <f t="shared" si="62"/>
        <v>0</v>
      </c>
    </row>
    <row r="1299" spans="1:6" x14ac:dyDescent="0.25">
      <c r="A1299" s="2">
        <v>41560</v>
      </c>
      <c r="B1299" s="1" t="s">
        <v>44</v>
      </c>
      <c r="C1299" s="1">
        <v>2</v>
      </c>
      <c r="D1299" s="1" t="str">
        <f t="shared" si="60"/>
        <v/>
      </c>
      <c r="E1299" s="1">
        <f t="shared" si="61"/>
        <v>42</v>
      </c>
      <c r="F1299" s="1">
        <f t="shared" si="62"/>
        <v>0</v>
      </c>
    </row>
    <row r="1300" spans="1:6" x14ac:dyDescent="0.25">
      <c r="A1300" s="2">
        <v>41615</v>
      </c>
      <c r="B1300" s="1" t="s">
        <v>44</v>
      </c>
      <c r="C1300" s="1">
        <v>16</v>
      </c>
      <c r="D1300" s="1" t="str">
        <f t="shared" si="60"/>
        <v/>
      </c>
      <c r="E1300" s="1">
        <f t="shared" si="61"/>
        <v>58</v>
      </c>
      <c r="F1300" s="1">
        <f t="shared" si="62"/>
        <v>0</v>
      </c>
    </row>
    <row r="1301" spans="1:6" x14ac:dyDescent="0.25">
      <c r="A1301" s="2">
        <v>38977</v>
      </c>
      <c r="B1301" s="1" t="s">
        <v>124</v>
      </c>
      <c r="C1301" s="1">
        <v>4</v>
      </c>
      <c r="D1301" s="1" t="str">
        <f t="shared" si="60"/>
        <v>NOWY KLIENT</v>
      </c>
      <c r="E1301" s="1">
        <f t="shared" si="61"/>
        <v>4</v>
      </c>
      <c r="F1301" s="1">
        <f t="shared" si="62"/>
        <v>0</v>
      </c>
    </row>
    <row r="1302" spans="1:6" x14ac:dyDescent="0.25">
      <c r="A1302" s="2">
        <v>39409</v>
      </c>
      <c r="B1302" s="1" t="s">
        <v>124</v>
      </c>
      <c r="C1302" s="1">
        <v>2</v>
      </c>
      <c r="D1302" s="1" t="str">
        <f t="shared" si="60"/>
        <v/>
      </c>
      <c r="E1302" s="1">
        <f t="shared" si="61"/>
        <v>6</v>
      </c>
      <c r="F1302" s="1">
        <f t="shared" si="62"/>
        <v>0</v>
      </c>
    </row>
    <row r="1303" spans="1:6" x14ac:dyDescent="0.25">
      <c r="A1303" s="2">
        <v>39691</v>
      </c>
      <c r="B1303" s="1" t="s">
        <v>124</v>
      </c>
      <c r="C1303" s="1">
        <v>5</v>
      </c>
      <c r="D1303" s="1" t="str">
        <f t="shared" si="60"/>
        <v/>
      </c>
      <c r="E1303" s="1">
        <f t="shared" si="61"/>
        <v>11</v>
      </c>
      <c r="F1303" s="1">
        <f t="shared" si="62"/>
        <v>0</v>
      </c>
    </row>
    <row r="1304" spans="1:6" x14ac:dyDescent="0.25">
      <c r="A1304" s="2">
        <v>41734</v>
      </c>
      <c r="B1304" s="1" t="s">
        <v>124</v>
      </c>
      <c r="C1304" s="1">
        <v>6</v>
      </c>
      <c r="D1304" s="1" t="str">
        <f t="shared" si="60"/>
        <v/>
      </c>
      <c r="E1304" s="1">
        <f t="shared" si="61"/>
        <v>17</v>
      </c>
      <c r="F1304" s="1">
        <f t="shared" si="62"/>
        <v>0</v>
      </c>
    </row>
    <row r="1305" spans="1:6" x14ac:dyDescent="0.25">
      <c r="A1305" s="2">
        <v>41859</v>
      </c>
      <c r="B1305" s="1" t="s">
        <v>124</v>
      </c>
      <c r="C1305" s="1">
        <v>15</v>
      </c>
      <c r="D1305" s="1" t="str">
        <f t="shared" si="60"/>
        <v/>
      </c>
      <c r="E1305" s="1">
        <f t="shared" si="61"/>
        <v>32</v>
      </c>
      <c r="F1305" s="1">
        <f t="shared" si="62"/>
        <v>0</v>
      </c>
    </row>
    <row r="1306" spans="1:6" x14ac:dyDescent="0.25">
      <c r="A1306" s="2">
        <v>40288</v>
      </c>
      <c r="B1306" s="1" t="s">
        <v>211</v>
      </c>
      <c r="C1306" s="1">
        <v>19</v>
      </c>
      <c r="D1306" s="1" t="str">
        <f t="shared" si="60"/>
        <v>NOWY KLIENT</v>
      </c>
      <c r="E1306" s="1">
        <f t="shared" si="61"/>
        <v>19</v>
      </c>
      <c r="F1306" s="1">
        <f t="shared" si="62"/>
        <v>0</v>
      </c>
    </row>
    <row r="1307" spans="1:6" x14ac:dyDescent="0.25">
      <c r="A1307" s="2">
        <v>41104</v>
      </c>
      <c r="B1307" s="1" t="s">
        <v>211</v>
      </c>
      <c r="C1307" s="1">
        <v>10</v>
      </c>
      <c r="D1307" s="1" t="str">
        <f t="shared" si="60"/>
        <v/>
      </c>
      <c r="E1307" s="1">
        <f t="shared" si="61"/>
        <v>29</v>
      </c>
      <c r="F1307" s="1">
        <f t="shared" si="62"/>
        <v>0</v>
      </c>
    </row>
    <row r="1308" spans="1:6" x14ac:dyDescent="0.25">
      <c r="A1308" s="2">
        <v>38555</v>
      </c>
      <c r="B1308" s="1" t="s">
        <v>63</v>
      </c>
      <c r="C1308" s="1">
        <v>137</v>
      </c>
      <c r="D1308" s="1" t="str">
        <f t="shared" si="60"/>
        <v>NOWY KLIENT</v>
      </c>
      <c r="E1308" s="1">
        <f t="shared" si="61"/>
        <v>137</v>
      </c>
      <c r="F1308" s="1">
        <f t="shared" si="62"/>
        <v>685</v>
      </c>
    </row>
    <row r="1309" spans="1:6" x14ac:dyDescent="0.25">
      <c r="A1309" s="2">
        <v>38672</v>
      </c>
      <c r="B1309" s="1" t="s">
        <v>63</v>
      </c>
      <c r="C1309" s="1">
        <v>115</v>
      </c>
      <c r="D1309" s="1" t="str">
        <f t="shared" si="60"/>
        <v/>
      </c>
      <c r="E1309" s="1">
        <f t="shared" si="61"/>
        <v>252</v>
      </c>
      <c r="F1309" s="1">
        <f t="shared" si="62"/>
        <v>575</v>
      </c>
    </row>
    <row r="1310" spans="1:6" x14ac:dyDescent="0.25">
      <c r="A1310" s="2">
        <v>39722</v>
      </c>
      <c r="B1310" s="1" t="s">
        <v>63</v>
      </c>
      <c r="C1310" s="1">
        <v>154</v>
      </c>
      <c r="D1310" s="1" t="str">
        <f t="shared" si="60"/>
        <v/>
      </c>
      <c r="E1310" s="1">
        <f t="shared" si="61"/>
        <v>406</v>
      </c>
      <c r="F1310" s="1">
        <f t="shared" si="62"/>
        <v>770</v>
      </c>
    </row>
    <row r="1311" spans="1:6" x14ac:dyDescent="0.25">
      <c r="A1311" s="2">
        <v>40439</v>
      </c>
      <c r="B1311" s="1" t="s">
        <v>63</v>
      </c>
      <c r="C1311" s="1">
        <v>194</v>
      </c>
      <c r="D1311" s="1" t="str">
        <f t="shared" si="60"/>
        <v/>
      </c>
      <c r="E1311" s="1">
        <f t="shared" si="61"/>
        <v>600</v>
      </c>
      <c r="F1311" s="1">
        <f t="shared" si="62"/>
        <v>970</v>
      </c>
    </row>
    <row r="1312" spans="1:6" x14ac:dyDescent="0.25">
      <c r="A1312" s="2">
        <v>40754</v>
      </c>
      <c r="B1312" s="1" t="s">
        <v>63</v>
      </c>
      <c r="C1312" s="1">
        <v>71</v>
      </c>
      <c r="D1312" s="1" t="str">
        <f t="shared" si="60"/>
        <v/>
      </c>
      <c r="E1312" s="1">
        <f t="shared" si="61"/>
        <v>671</v>
      </c>
      <c r="F1312" s="1">
        <f t="shared" si="62"/>
        <v>355</v>
      </c>
    </row>
    <row r="1313" spans="1:6" x14ac:dyDescent="0.25">
      <c r="A1313" s="2">
        <v>40907</v>
      </c>
      <c r="B1313" s="1" t="s">
        <v>63</v>
      </c>
      <c r="C1313" s="1">
        <v>89</v>
      </c>
      <c r="D1313" s="1" t="str">
        <f t="shared" si="60"/>
        <v/>
      </c>
      <c r="E1313" s="1">
        <f t="shared" si="61"/>
        <v>760</v>
      </c>
      <c r="F1313" s="1">
        <f t="shared" si="62"/>
        <v>445</v>
      </c>
    </row>
    <row r="1314" spans="1:6" x14ac:dyDescent="0.25">
      <c r="A1314" s="2">
        <v>41392</v>
      </c>
      <c r="B1314" s="1" t="s">
        <v>63</v>
      </c>
      <c r="C1314" s="1">
        <v>179</v>
      </c>
      <c r="D1314" s="1" t="str">
        <f t="shared" si="60"/>
        <v/>
      </c>
      <c r="E1314" s="1">
        <f t="shared" si="61"/>
        <v>939</v>
      </c>
      <c r="F1314" s="1">
        <f t="shared" si="62"/>
        <v>895</v>
      </c>
    </row>
    <row r="1315" spans="1:6" x14ac:dyDescent="0.25">
      <c r="A1315" s="2">
        <v>41825</v>
      </c>
      <c r="B1315" s="1" t="s">
        <v>63</v>
      </c>
      <c r="C1315" s="1">
        <v>63</v>
      </c>
      <c r="D1315" s="1" t="str">
        <f t="shared" si="60"/>
        <v/>
      </c>
      <c r="E1315" s="1">
        <f t="shared" si="61"/>
        <v>1002</v>
      </c>
      <c r="F1315" s="1">
        <f t="shared" si="62"/>
        <v>630</v>
      </c>
    </row>
    <row r="1316" spans="1:6" x14ac:dyDescent="0.25">
      <c r="A1316" s="2">
        <v>39691</v>
      </c>
      <c r="B1316" s="1" t="s">
        <v>174</v>
      </c>
      <c r="C1316" s="1">
        <v>4</v>
      </c>
      <c r="D1316" s="1" t="str">
        <f t="shared" si="60"/>
        <v>NOWY KLIENT</v>
      </c>
      <c r="E1316" s="1">
        <f t="shared" si="61"/>
        <v>4</v>
      </c>
      <c r="F1316" s="1">
        <f t="shared" si="62"/>
        <v>0</v>
      </c>
    </row>
    <row r="1317" spans="1:6" x14ac:dyDescent="0.25">
      <c r="A1317" s="2">
        <v>40035</v>
      </c>
      <c r="B1317" s="1" t="s">
        <v>174</v>
      </c>
      <c r="C1317" s="1">
        <v>9</v>
      </c>
      <c r="D1317" s="1" t="str">
        <f t="shared" si="60"/>
        <v/>
      </c>
      <c r="E1317" s="1">
        <f t="shared" si="61"/>
        <v>13</v>
      </c>
      <c r="F1317" s="1">
        <f t="shared" si="62"/>
        <v>0</v>
      </c>
    </row>
    <row r="1318" spans="1:6" x14ac:dyDescent="0.25">
      <c r="A1318" s="2">
        <v>40041</v>
      </c>
      <c r="B1318" s="1" t="s">
        <v>174</v>
      </c>
      <c r="C1318" s="1">
        <v>2</v>
      </c>
      <c r="D1318" s="1" t="str">
        <f t="shared" si="60"/>
        <v/>
      </c>
      <c r="E1318" s="1">
        <f t="shared" si="61"/>
        <v>15</v>
      </c>
      <c r="F1318" s="1">
        <f t="shared" si="62"/>
        <v>0</v>
      </c>
    </row>
    <row r="1319" spans="1:6" x14ac:dyDescent="0.25">
      <c r="A1319" s="2">
        <v>38363</v>
      </c>
      <c r="B1319" s="1" t="s">
        <v>4</v>
      </c>
      <c r="C1319" s="1">
        <v>14</v>
      </c>
      <c r="D1319" s="1" t="str">
        <f t="shared" si="60"/>
        <v>NOWY KLIENT</v>
      </c>
      <c r="E1319" s="1">
        <f t="shared" si="61"/>
        <v>14</v>
      </c>
      <c r="F1319" s="1">
        <f t="shared" si="62"/>
        <v>0</v>
      </c>
    </row>
    <row r="1320" spans="1:6" x14ac:dyDescent="0.25">
      <c r="A1320" s="2">
        <v>39339</v>
      </c>
      <c r="B1320" s="1" t="s">
        <v>4</v>
      </c>
      <c r="C1320" s="1">
        <v>5</v>
      </c>
      <c r="D1320" s="1" t="str">
        <f t="shared" si="60"/>
        <v/>
      </c>
      <c r="E1320" s="1">
        <f t="shared" si="61"/>
        <v>19</v>
      </c>
      <c r="F1320" s="1">
        <f t="shared" si="62"/>
        <v>0</v>
      </c>
    </row>
    <row r="1321" spans="1:6" x14ac:dyDescent="0.25">
      <c r="A1321" s="2">
        <v>40680</v>
      </c>
      <c r="B1321" s="1" t="s">
        <v>4</v>
      </c>
      <c r="C1321" s="1">
        <v>18</v>
      </c>
      <c r="D1321" s="1" t="str">
        <f t="shared" si="60"/>
        <v/>
      </c>
      <c r="E1321" s="1">
        <f t="shared" si="61"/>
        <v>37</v>
      </c>
      <c r="F1321" s="1">
        <f t="shared" si="62"/>
        <v>0</v>
      </c>
    </row>
    <row r="1322" spans="1:6" x14ac:dyDescent="0.25">
      <c r="A1322" s="2">
        <v>41851</v>
      </c>
      <c r="B1322" s="1" t="s">
        <v>238</v>
      </c>
      <c r="C1322" s="1">
        <v>6</v>
      </c>
      <c r="D1322" s="1" t="str">
        <f t="shared" si="60"/>
        <v>NOWY KLIENT</v>
      </c>
      <c r="E1322" s="1">
        <f t="shared" si="61"/>
        <v>6</v>
      </c>
      <c r="F1322" s="1">
        <f t="shared" si="62"/>
        <v>0</v>
      </c>
    </row>
    <row r="1323" spans="1:6" x14ac:dyDescent="0.25">
      <c r="A1323" s="2">
        <v>41897</v>
      </c>
      <c r="B1323" s="1" t="s">
        <v>239</v>
      </c>
      <c r="C1323" s="1">
        <v>1</v>
      </c>
      <c r="D1323" s="1" t="str">
        <f t="shared" si="60"/>
        <v>NOWY KLIENT</v>
      </c>
      <c r="E1323" s="1">
        <f t="shared" si="61"/>
        <v>1</v>
      </c>
      <c r="F1323" s="1">
        <f t="shared" si="62"/>
        <v>0</v>
      </c>
    </row>
    <row r="1324" spans="1:6" x14ac:dyDescent="0.25">
      <c r="A1324" s="2">
        <v>39908</v>
      </c>
      <c r="B1324" s="1" t="s">
        <v>185</v>
      </c>
      <c r="C1324" s="1">
        <v>3</v>
      </c>
      <c r="D1324" s="1" t="str">
        <f t="shared" si="60"/>
        <v>NOWY KLIENT</v>
      </c>
      <c r="E1324" s="1">
        <f t="shared" si="61"/>
        <v>3</v>
      </c>
      <c r="F1324" s="1">
        <f t="shared" si="62"/>
        <v>0</v>
      </c>
    </row>
    <row r="1325" spans="1:6" x14ac:dyDescent="0.25">
      <c r="A1325" s="2">
        <v>41329</v>
      </c>
      <c r="B1325" s="1" t="s">
        <v>185</v>
      </c>
      <c r="C1325" s="1">
        <v>11</v>
      </c>
      <c r="D1325" s="1" t="str">
        <f t="shared" si="60"/>
        <v/>
      </c>
      <c r="E1325" s="1">
        <f t="shared" si="61"/>
        <v>14</v>
      </c>
      <c r="F1325" s="1">
        <f t="shared" si="62"/>
        <v>0</v>
      </c>
    </row>
    <row r="1326" spans="1:6" x14ac:dyDescent="0.25">
      <c r="A1326" s="2">
        <v>38514</v>
      </c>
      <c r="B1326" s="1" t="s">
        <v>53</v>
      </c>
      <c r="C1326" s="1">
        <v>2</v>
      </c>
      <c r="D1326" s="1" t="str">
        <f t="shared" si="60"/>
        <v>NOWY KLIENT</v>
      </c>
      <c r="E1326" s="1">
        <f t="shared" si="61"/>
        <v>2</v>
      </c>
      <c r="F1326" s="1">
        <f t="shared" si="62"/>
        <v>0</v>
      </c>
    </row>
    <row r="1327" spans="1:6" x14ac:dyDescent="0.25">
      <c r="A1327" s="2">
        <v>38675</v>
      </c>
      <c r="B1327" s="1" t="s">
        <v>53</v>
      </c>
      <c r="C1327" s="1">
        <v>17</v>
      </c>
      <c r="D1327" s="1" t="str">
        <f t="shared" si="60"/>
        <v/>
      </c>
      <c r="E1327" s="1">
        <f t="shared" si="61"/>
        <v>19</v>
      </c>
      <c r="F1327" s="1">
        <f t="shared" si="62"/>
        <v>0</v>
      </c>
    </row>
    <row r="1328" spans="1:6" x14ac:dyDescent="0.25">
      <c r="A1328" s="2">
        <v>38711</v>
      </c>
      <c r="B1328" s="1" t="s">
        <v>53</v>
      </c>
      <c r="C1328" s="1">
        <v>10</v>
      </c>
      <c r="D1328" s="1" t="str">
        <f t="shared" si="60"/>
        <v/>
      </c>
      <c r="E1328" s="1">
        <f t="shared" si="61"/>
        <v>29</v>
      </c>
      <c r="F1328" s="1">
        <f t="shared" si="62"/>
        <v>0</v>
      </c>
    </row>
    <row r="1329" spans="1:6" x14ac:dyDescent="0.25">
      <c r="A1329" s="2">
        <v>39432</v>
      </c>
      <c r="B1329" s="1" t="s">
        <v>53</v>
      </c>
      <c r="C1329" s="1">
        <v>11</v>
      </c>
      <c r="D1329" s="1" t="str">
        <f t="shared" si="60"/>
        <v/>
      </c>
      <c r="E1329" s="1">
        <f t="shared" si="61"/>
        <v>40</v>
      </c>
      <c r="F1329" s="1">
        <f t="shared" si="62"/>
        <v>0</v>
      </c>
    </row>
    <row r="1330" spans="1:6" x14ac:dyDescent="0.25">
      <c r="A1330" s="2">
        <v>41560</v>
      </c>
      <c r="B1330" s="1" t="s">
        <v>53</v>
      </c>
      <c r="C1330" s="1">
        <v>19</v>
      </c>
      <c r="D1330" s="1" t="str">
        <f t="shared" si="60"/>
        <v/>
      </c>
      <c r="E1330" s="1">
        <f t="shared" si="61"/>
        <v>59</v>
      </c>
      <c r="F1330" s="1">
        <f t="shared" si="62"/>
        <v>0</v>
      </c>
    </row>
    <row r="1331" spans="1:6" x14ac:dyDescent="0.25">
      <c r="A1331" s="2">
        <v>38428</v>
      </c>
      <c r="B1331" s="1" t="s">
        <v>29</v>
      </c>
      <c r="C1331" s="1">
        <v>3</v>
      </c>
      <c r="D1331" s="1" t="str">
        <f t="shared" si="60"/>
        <v>NOWY KLIENT</v>
      </c>
      <c r="E1331" s="1">
        <f t="shared" si="61"/>
        <v>3</v>
      </c>
      <c r="F1331" s="1">
        <f t="shared" si="62"/>
        <v>0</v>
      </c>
    </row>
    <row r="1332" spans="1:6" x14ac:dyDescent="0.25">
      <c r="A1332" s="2">
        <v>38734</v>
      </c>
      <c r="B1332" s="1" t="s">
        <v>29</v>
      </c>
      <c r="C1332" s="1">
        <v>7</v>
      </c>
      <c r="D1332" s="1" t="str">
        <f t="shared" si="60"/>
        <v/>
      </c>
      <c r="E1332" s="1">
        <f t="shared" si="61"/>
        <v>10</v>
      </c>
      <c r="F1332" s="1">
        <f t="shared" si="62"/>
        <v>0</v>
      </c>
    </row>
    <row r="1333" spans="1:6" x14ac:dyDescent="0.25">
      <c r="A1333" s="2">
        <v>39856</v>
      </c>
      <c r="B1333" s="1" t="s">
        <v>29</v>
      </c>
      <c r="C1333" s="1">
        <v>3</v>
      </c>
      <c r="D1333" s="1" t="str">
        <f t="shared" si="60"/>
        <v/>
      </c>
      <c r="E1333" s="1">
        <f t="shared" si="61"/>
        <v>13</v>
      </c>
      <c r="F1333" s="1">
        <f t="shared" si="62"/>
        <v>0</v>
      </c>
    </row>
    <row r="1334" spans="1:6" x14ac:dyDescent="0.25">
      <c r="A1334" s="2">
        <v>39995</v>
      </c>
      <c r="B1334" s="1" t="s">
        <v>29</v>
      </c>
      <c r="C1334" s="1">
        <v>2</v>
      </c>
      <c r="D1334" s="1" t="str">
        <f t="shared" si="60"/>
        <v/>
      </c>
      <c r="E1334" s="1">
        <f t="shared" si="61"/>
        <v>15</v>
      </c>
      <c r="F1334" s="1">
        <f t="shared" si="62"/>
        <v>0</v>
      </c>
    </row>
    <row r="1335" spans="1:6" x14ac:dyDescent="0.25">
      <c r="A1335" s="2">
        <v>40651</v>
      </c>
      <c r="B1335" s="1" t="s">
        <v>221</v>
      </c>
      <c r="C1335" s="1">
        <v>9</v>
      </c>
      <c r="D1335" s="1" t="str">
        <f t="shared" si="60"/>
        <v>NOWY KLIENT</v>
      </c>
      <c r="E1335" s="1">
        <f t="shared" si="61"/>
        <v>9</v>
      </c>
      <c r="F1335" s="1">
        <f t="shared" si="62"/>
        <v>0</v>
      </c>
    </row>
    <row r="1336" spans="1:6" x14ac:dyDescent="0.25">
      <c r="A1336" s="2">
        <v>40699</v>
      </c>
      <c r="B1336" s="1" t="s">
        <v>221</v>
      </c>
      <c r="C1336" s="1">
        <v>5</v>
      </c>
      <c r="D1336" s="1" t="str">
        <f t="shared" si="60"/>
        <v/>
      </c>
      <c r="E1336" s="1">
        <f t="shared" si="61"/>
        <v>14</v>
      </c>
      <c r="F1336" s="1">
        <f t="shared" si="62"/>
        <v>0</v>
      </c>
    </row>
    <row r="1337" spans="1:6" x14ac:dyDescent="0.25">
      <c r="A1337" s="2">
        <v>41351</v>
      </c>
      <c r="B1337" s="1" t="s">
        <v>221</v>
      </c>
      <c r="C1337" s="1">
        <v>9</v>
      </c>
      <c r="D1337" s="1" t="str">
        <f t="shared" si="60"/>
        <v/>
      </c>
      <c r="E1337" s="1">
        <f t="shared" si="61"/>
        <v>23</v>
      </c>
      <c r="F1337" s="1">
        <f t="shared" si="62"/>
        <v>0</v>
      </c>
    </row>
    <row r="1338" spans="1:6" x14ac:dyDescent="0.25">
      <c r="A1338" s="2">
        <v>41401</v>
      </c>
      <c r="B1338" s="1" t="s">
        <v>221</v>
      </c>
      <c r="C1338" s="1">
        <v>11</v>
      </c>
      <c r="D1338" s="1" t="str">
        <f t="shared" si="60"/>
        <v/>
      </c>
      <c r="E1338" s="1">
        <f t="shared" si="61"/>
        <v>34</v>
      </c>
      <c r="F1338" s="1">
        <f t="shared" si="62"/>
        <v>0</v>
      </c>
    </row>
    <row r="1339" spans="1:6" x14ac:dyDescent="0.25">
      <c r="A1339" s="2">
        <v>41655</v>
      </c>
      <c r="B1339" s="1" t="s">
        <v>221</v>
      </c>
      <c r="C1339" s="1">
        <v>15</v>
      </c>
      <c r="D1339" s="1" t="str">
        <f t="shared" si="60"/>
        <v/>
      </c>
      <c r="E1339" s="1">
        <f t="shared" si="61"/>
        <v>49</v>
      </c>
      <c r="F1339" s="1">
        <f t="shared" si="62"/>
        <v>0</v>
      </c>
    </row>
    <row r="1340" spans="1:6" x14ac:dyDescent="0.25">
      <c r="A1340" s="2">
        <v>40139</v>
      </c>
      <c r="B1340" s="1" t="s">
        <v>201</v>
      </c>
      <c r="C1340" s="1">
        <v>2</v>
      </c>
      <c r="D1340" s="1" t="str">
        <f t="shared" si="60"/>
        <v>NOWY KLIENT</v>
      </c>
      <c r="E1340" s="1">
        <f t="shared" si="61"/>
        <v>2</v>
      </c>
      <c r="F1340" s="1">
        <f t="shared" si="62"/>
        <v>0</v>
      </c>
    </row>
    <row r="1341" spans="1:6" x14ac:dyDescent="0.25">
      <c r="A1341" s="2">
        <v>40717</v>
      </c>
      <c r="B1341" s="1" t="s">
        <v>201</v>
      </c>
      <c r="C1341" s="1">
        <v>11</v>
      </c>
      <c r="D1341" s="1" t="str">
        <f t="shared" si="60"/>
        <v/>
      </c>
      <c r="E1341" s="1">
        <f t="shared" si="61"/>
        <v>13</v>
      </c>
      <c r="F1341" s="1">
        <f t="shared" si="62"/>
        <v>0</v>
      </c>
    </row>
    <row r="1342" spans="1:6" x14ac:dyDescent="0.25">
      <c r="A1342" s="2">
        <v>40959</v>
      </c>
      <c r="B1342" s="1" t="s">
        <v>201</v>
      </c>
      <c r="C1342" s="1">
        <v>3</v>
      </c>
      <c r="D1342" s="1" t="str">
        <f t="shared" si="60"/>
        <v/>
      </c>
      <c r="E1342" s="1">
        <f t="shared" si="61"/>
        <v>16</v>
      </c>
      <c r="F1342" s="1">
        <f t="shared" si="62"/>
        <v>0</v>
      </c>
    </row>
    <row r="1343" spans="1:6" x14ac:dyDescent="0.25">
      <c r="A1343" s="2">
        <v>41127</v>
      </c>
      <c r="B1343" s="1" t="s">
        <v>201</v>
      </c>
      <c r="C1343" s="1">
        <v>13</v>
      </c>
      <c r="D1343" s="1" t="str">
        <f t="shared" si="60"/>
        <v/>
      </c>
      <c r="E1343" s="1">
        <f t="shared" si="61"/>
        <v>29</v>
      </c>
      <c r="F1343" s="1">
        <f t="shared" si="62"/>
        <v>0</v>
      </c>
    </row>
    <row r="1344" spans="1:6" x14ac:dyDescent="0.25">
      <c r="A1344" s="2">
        <v>38536</v>
      </c>
      <c r="B1344" s="1" t="s">
        <v>61</v>
      </c>
      <c r="C1344" s="1">
        <v>97</v>
      </c>
      <c r="D1344" s="1" t="str">
        <f t="shared" si="60"/>
        <v>NOWY KLIENT</v>
      </c>
      <c r="E1344" s="1">
        <f t="shared" si="61"/>
        <v>97</v>
      </c>
      <c r="F1344" s="1">
        <f t="shared" si="62"/>
        <v>0</v>
      </c>
    </row>
    <row r="1345" spans="1:6" x14ac:dyDescent="0.25">
      <c r="A1345" s="2">
        <v>38787</v>
      </c>
      <c r="B1345" s="1" t="s">
        <v>61</v>
      </c>
      <c r="C1345" s="1">
        <v>28</v>
      </c>
      <c r="D1345" s="1" t="str">
        <f t="shared" si="60"/>
        <v/>
      </c>
      <c r="E1345" s="1">
        <f t="shared" si="61"/>
        <v>125</v>
      </c>
      <c r="F1345" s="1">
        <f t="shared" si="62"/>
        <v>140</v>
      </c>
    </row>
    <row r="1346" spans="1:6" x14ac:dyDescent="0.25">
      <c r="A1346" s="2">
        <v>38963</v>
      </c>
      <c r="B1346" s="1" t="s">
        <v>61</v>
      </c>
      <c r="C1346" s="1">
        <v>57</v>
      </c>
      <c r="D1346" s="1" t="str">
        <f t="shared" si="60"/>
        <v/>
      </c>
      <c r="E1346" s="1">
        <f t="shared" si="61"/>
        <v>182</v>
      </c>
      <c r="F1346" s="1">
        <f t="shared" si="62"/>
        <v>285</v>
      </c>
    </row>
    <row r="1347" spans="1:6" x14ac:dyDescent="0.25">
      <c r="A1347" s="2">
        <v>38981</v>
      </c>
      <c r="B1347" s="1" t="s">
        <v>61</v>
      </c>
      <c r="C1347" s="1">
        <v>96</v>
      </c>
      <c r="D1347" s="1" t="str">
        <f t="shared" si="60"/>
        <v/>
      </c>
      <c r="E1347" s="1">
        <f t="shared" si="61"/>
        <v>278</v>
      </c>
      <c r="F1347" s="1">
        <f t="shared" si="62"/>
        <v>480</v>
      </c>
    </row>
    <row r="1348" spans="1:6" x14ac:dyDescent="0.25">
      <c r="A1348" s="2">
        <v>39081</v>
      </c>
      <c r="B1348" s="1" t="s">
        <v>61</v>
      </c>
      <c r="C1348" s="1">
        <v>21</v>
      </c>
      <c r="D1348" s="1" t="str">
        <f t="shared" ref="D1348:D1411" si="63">IF(B1348&lt;&gt;B1347,"NOWY KLIENT","")</f>
        <v/>
      </c>
      <c r="E1348" s="1">
        <f t="shared" ref="E1348:E1411" si="64">IF(D1348&lt;&gt;"NOWY KLIENT", C1348+E1347,C1348)</f>
        <v>299</v>
      </c>
      <c r="F1348" s="1">
        <f t="shared" si="62"/>
        <v>105</v>
      </c>
    </row>
    <row r="1349" spans="1:6" x14ac:dyDescent="0.25">
      <c r="A1349" s="2">
        <v>39210</v>
      </c>
      <c r="B1349" s="1" t="s">
        <v>61</v>
      </c>
      <c r="C1349" s="1">
        <v>65</v>
      </c>
      <c r="D1349" s="1" t="str">
        <f t="shared" si="63"/>
        <v/>
      </c>
      <c r="E1349" s="1">
        <f t="shared" si="64"/>
        <v>364</v>
      </c>
      <c r="F1349" s="1">
        <f t="shared" ref="F1349:F1412" si="65">IF(E1349&gt;=10000,C1349*20,IF(E1349&gt;=1000,C1349*10,IF(E1349&gt;=100,C1349*5,0)))</f>
        <v>325</v>
      </c>
    </row>
    <row r="1350" spans="1:6" x14ac:dyDescent="0.25">
      <c r="A1350" s="2">
        <v>39317</v>
      </c>
      <c r="B1350" s="1" t="s">
        <v>61</v>
      </c>
      <c r="C1350" s="1">
        <v>52</v>
      </c>
      <c r="D1350" s="1" t="str">
        <f t="shared" si="63"/>
        <v/>
      </c>
      <c r="E1350" s="1">
        <f t="shared" si="64"/>
        <v>416</v>
      </c>
      <c r="F1350" s="1">
        <f t="shared" si="65"/>
        <v>260</v>
      </c>
    </row>
    <row r="1351" spans="1:6" x14ac:dyDescent="0.25">
      <c r="A1351" s="2">
        <v>39341</v>
      </c>
      <c r="B1351" s="1" t="s">
        <v>61</v>
      </c>
      <c r="C1351" s="1">
        <v>43</v>
      </c>
      <c r="D1351" s="1" t="str">
        <f t="shared" si="63"/>
        <v/>
      </c>
      <c r="E1351" s="1">
        <f t="shared" si="64"/>
        <v>459</v>
      </c>
      <c r="F1351" s="1">
        <f t="shared" si="65"/>
        <v>215</v>
      </c>
    </row>
    <row r="1352" spans="1:6" x14ac:dyDescent="0.25">
      <c r="A1352" s="2">
        <v>39468</v>
      </c>
      <c r="B1352" s="1" t="s">
        <v>61</v>
      </c>
      <c r="C1352" s="1">
        <v>81</v>
      </c>
      <c r="D1352" s="1" t="str">
        <f t="shared" si="63"/>
        <v/>
      </c>
      <c r="E1352" s="1">
        <f t="shared" si="64"/>
        <v>540</v>
      </c>
      <c r="F1352" s="1">
        <f t="shared" si="65"/>
        <v>405</v>
      </c>
    </row>
    <row r="1353" spans="1:6" x14ac:dyDescent="0.25">
      <c r="A1353" s="2">
        <v>39587</v>
      </c>
      <c r="B1353" s="1" t="s">
        <v>61</v>
      </c>
      <c r="C1353" s="1">
        <v>88</v>
      </c>
      <c r="D1353" s="1" t="str">
        <f t="shared" si="63"/>
        <v/>
      </c>
      <c r="E1353" s="1">
        <f t="shared" si="64"/>
        <v>628</v>
      </c>
      <c r="F1353" s="1">
        <f t="shared" si="65"/>
        <v>440</v>
      </c>
    </row>
    <row r="1354" spans="1:6" x14ac:dyDescent="0.25">
      <c r="A1354" s="2">
        <v>39596</v>
      </c>
      <c r="B1354" s="1" t="s">
        <v>61</v>
      </c>
      <c r="C1354" s="1">
        <v>48</v>
      </c>
      <c r="D1354" s="1" t="str">
        <f t="shared" si="63"/>
        <v/>
      </c>
      <c r="E1354" s="1">
        <f t="shared" si="64"/>
        <v>676</v>
      </c>
      <c r="F1354" s="1">
        <f t="shared" si="65"/>
        <v>240</v>
      </c>
    </row>
    <row r="1355" spans="1:6" x14ac:dyDescent="0.25">
      <c r="A1355" s="2">
        <v>39627</v>
      </c>
      <c r="B1355" s="1" t="s">
        <v>61</v>
      </c>
      <c r="C1355" s="1">
        <v>110</v>
      </c>
      <c r="D1355" s="1" t="str">
        <f t="shared" si="63"/>
        <v/>
      </c>
      <c r="E1355" s="1">
        <f t="shared" si="64"/>
        <v>786</v>
      </c>
      <c r="F1355" s="1">
        <f t="shared" si="65"/>
        <v>550</v>
      </c>
    </row>
    <row r="1356" spans="1:6" x14ac:dyDescent="0.25">
      <c r="A1356" s="2">
        <v>39653</v>
      </c>
      <c r="B1356" s="1" t="s">
        <v>61</v>
      </c>
      <c r="C1356" s="1">
        <v>147</v>
      </c>
      <c r="D1356" s="1" t="str">
        <f t="shared" si="63"/>
        <v/>
      </c>
      <c r="E1356" s="1">
        <f t="shared" si="64"/>
        <v>933</v>
      </c>
      <c r="F1356" s="1">
        <f t="shared" si="65"/>
        <v>735</v>
      </c>
    </row>
    <row r="1357" spans="1:6" x14ac:dyDescent="0.25">
      <c r="A1357" s="2">
        <v>39705</v>
      </c>
      <c r="B1357" s="1" t="s">
        <v>61</v>
      </c>
      <c r="C1357" s="1">
        <v>64</v>
      </c>
      <c r="D1357" s="1" t="str">
        <f t="shared" si="63"/>
        <v/>
      </c>
      <c r="E1357" s="1">
        <f t="shared" si="64"/>
        <v>997</v>
      </c>
      <c r="F1357" s="1">
        <f t="shared" si="65"/>
        <v>320</v>
      </c>
    </row>
    <row r="1358" spans="1:6" x14ac:dyDescent="0.25">
      <c r="A1358" s="2">
        <v>39717</v>
      </c>
      <c r="B1358" s="1" t="s">
        <v>61</v>
      </c>
      <c r="C1358" s="1">
        <v>182</v>
      </c>
      <c r="D1358" s="1" t="str">
        <f t="shared" si="63"/>
        <v/>
      </c>
      <c r="E1358" s="1">
        <f t="shared" si="64"/>
        <v>1179</v>
      </c>
      <c r="F1358" s="1">
        <f t="shared" si="65"/>
        <v>1820</v>
      </c>
    </row>
    <row r="1359" spans="1:6" x14ac:dyDescent="0.25">
      <c r="A1359" s="2">
        <v>39819</v>
      </c>
      <c r="B1359" s="1" t="s">
        <v>61</v>
      </c>
      <c r="C1359" s="1">
        <v>117</v>
      </c>
      <c r="D1359" s="1" t="str">
        <f t="shared" si="63"/>
        <v/>
      </c>
      <c r="E1359" s="1">
        <f t="shared" si="64"/>
        <v>1296</v>
      </c>
      <c r="F1359" s="1">
        <f t="shared" si="65"/>
        <v>1170</v>
      </c>
    </row>
    <row r="1360" spans="1:6" x14ac:dyDescent="0.25">
      <c r="A1360" s="2">
        <v>39823</v>
      </c>
      <c r="B1360" s="1" t="s">
        <v>61</v>
      </c>
      <c r="C1360" s="1">
        <v>186</v>
      </c>
      <c r="D1360" s="1" t="str">
        <f t="shared" si="63"/>
        <v/>
      </c>
      <c r="E1360" s="1">
        <f t="shared" si="64"/>
        <v>1482</v>
      </c>
      <c r="F1360" s="1">
        <f t="shared" si="65"/>
        <v>1860</v>
      </c>
    </row>
    <row r="1361" spans="1:6" x14ac:dyDescent="0.25">
      <c r="A1361" s="2">
        <v>40002</v>
      </c>
      <c r="B1361" s="1" t="s">
        <v>61</v>
      </c>
      <c r="C1361" s="1">
        <v>132</v>
      </c>
      <c r="D1361" s="1" t="str">
        <f t="shared" si="63"/>
        <v/>
      </c>
      <c r="E1361" s="1">
        <f t="shared" si="64"/>
        <v>1614</v>
      </c>
      <c r="F1361" s="1">
        <f t="shared" si="65"/>
        <v>1320</v>
      </c>
    </row>
    <row r="1362" spans="1:6" x14ac:dyDescent="0.25">
      <c r="A1362" s="2">
        <v>40034</v>
      </c>
      <c r="B1362" s="1" t="s">
        <v>61</v>
      </c>
      <c r="C1362" s="1">
        <v>68</v>
      </c>
      <c r="D1362" s="1" t="str">
        <f t="shared" si="63"/>
        <v/>
      </c>
      <c r="E1362" s="1">
        <f t="shared" si="64"/>
        <v>1682</v>
      </c>
      <c r="F1362" s="1">
        <f t="shared" si="65"/>
        <v>680</v>
      </c>
    </row>
    <row r="1363" spans="1:6" x14ac:dyDescent="0.25">
      <c r="A1363" s="2">
        <v>40146</v>
      </c>
      <c r="B1363" s="1" t="s">
        <v>61</v>
      </c>
      <c r="C1363" s="1">
        <v>40</v>
      </c>
      <c r="D1363" s="1" t="str">
        <f t="shared" si="63"/>
        <v/>
      </c>
      <c r="E1363" s="1">
        <f t="shared" si="64"/>
        <v>1722</v>
      </c>
      <c r="F1363" s="1">
        <f t="shared" si="65"/>
        <v>400</v>
      </c>
    </row>
    <row r="1364" spans="1:6" x14ac:dyDescent="0.25">
      <c r="A1364" s="2">
        <v>40189</v>
      </c>
      <c r="B1364" s="1" t="s">
        <v>61</v>
      </c>
      <c r="C1364" s="1">
        <v>116</v>
      </c>
      <c r="D1364" s="1" t="str">
        <f t="shared" si="63"/>
        <v/>
      </c>
      <c r="E1364" s="1">
        <f t="shared" si="64"/>
        <v>1838</v>
      </c>
      <c r="F1364" s="1">
        <f t="shared" si="65"/>
        <v>1160</v>
      </c>
    </row>
    <row r="1365" spans="1:6" x14ac:dyDescent="0.25">
      <c r="A1365" s="2">
        <v>40270</v>
      </c>
      <c r="B1365" s="1" t="s">
        <v>61</v>
      </c>
      <c r="C1365" s="1">
        <v>167</v>
      </c>
      <c r="D1365" s="1" t="str">
        <f t="shared" si="63"/>
        <v/>
      </c>
      <c r="E1365" s="1">
        <f t="shared" si="64"/>
        <v>2005</v>
      </c>
      <c r="F1365" s="1">
        <f t="shared" si="65"/>
        <v>1670</v>
      </c>
    </row>
    <row r="1366" spans="1:6" x14ac:dyDescent="0.25">
      <c r="A1366" s="2">
        <v>40414</v>
      </c>
      <c r="B1366" s="1" t="s">
        <v>61</v>
      </c>
      <c r="C1366" s="1">
        <v>29</v>
      </c>
      <c r="D1366" s="1" t="str">
        <f t="shared" si="63"/>
        <v/>
      </c>
      <c r="E1366" s="1">
        <f t="shared" si="64"/>
        <v>2034</v>
      </c>
      <c r="F1366" s="1">
        <f t="shared" si="65"/>
        <v>290</v>
      </c>
    </row>
    <row r="1367" spans="1:6" x14ac:dyDescent="0.25">
      <c r="A1367" s="2">
        <v>40457</v>
      </c>
      <c r="B1367" s="1" t="s">
        <v>61</v>
      </c>
      <c r="C1367" s="1">
        <v>28</v>
      </c>
      <c r="D1367" s="1" t="str">
        <f t="shared" si="63"/>
        <v/>
      </c>
      <c r="E1367" s="1">
        <f t="shared" si="64"/>
        <v>2062</v>
      </c>
      <c r="F1367" s="1">
        <f t="shared" si="65"/>
        <v>280</v>
      </c>
    </row>
    <row r="1368" spans="1:6" x14ac:dyDescent="0.25">
      <c r="A1368" s="2">
        <v>40689</v>
      </c>
      <c r="B1368" s="1" t="s">
        <v>61</v>
      </c>
      <c r="C1368" s="1">
        <v>45</v>
      </c>
      <c r="D1368" s="1" t="str">
        <f t="shared" si="63"/>
        <v/>
      </c>
      <c r="E1368" s="1">
        <f t="shared" si="64"/>
        <v>2107</v>
      </c>
      <c r="F1368" s="1">
        <f t="shared" si="65"/>
        <v>450</v>
      </c>
    </row>
    <row r="1369" spans="1:6" x14ac:dyDescent="0.25">
      <c r="A1369" s="2">
        <v>40927</v>
      </c>
      <c r="B1369" s="1" t="s">
        <v>61</v>
      </c>
      <c r="C1369" s="1">
        <v>53</v>
      </c>
      <c r="D1369" s="1" t="str">
        <f t="shared" si="63"/>
        <v/>
      </c>
      <c r="E1369" s="1">
        <f t="shared" si="64"/>
        <v>2160</v>
      </c>
      <c r="F1369" s="1">
        <f t="shared" si="65"/>
        <v>530</v>
      </c>
    </row>
    <row r="1370" spans="1:6" x14ac:dyDescent="0.25">
      <c r="A1370" s="2">
        <v>40980</v>
      </c>
      <c r="B1370" s="1" t="s">
        <v>61</v>
      </c>
      <c r="C1370" s="1">
        <v>132</v>
      </c>
      <c r="D1370" s="1" t="str">
        <f t="shared" si="63"/>
        <v/>
      </c>
      <c r="E1370" s="1">
        <f t="shared" si="64"/>
        <v>2292</v>
      </c>
      <c r="F1370" s="1">
        <f t="shared" si="65"/>
        <v>1320</v>
      </c>
    </row>
    <row r="1371" spans="1:6" x14ac:dyDescent="0.25">
      <c r="A1371" s="2">
        <v>41099</v>
      </c>
      <c r="B1371" s="1" t="s">
        <v>61</v>
      </c>
      <c r="C1371" s="1">
        <v>185</v>
      </c>
      <c r="D1371" s="1" t="str">
        <f t="shared" si="63"/>
        <v/>
      </c>
      <c r="E1371" s="1">
        <f t="shared" si="64"/>
        <v>2477</v>
      </c>
      <c r="F1371" s="1">
        <f t="shared" si="65"/>
        <v>1850</v>
      </c>
    </row>
    <row r="1372" spans="1:6" x14ac:dyDescent="0.25">
      <c r="A1372" s="2">
        <v>41102</v>
      </c>
      <c r="B1372" s="1" t="s">
        <v>61</v>
      </c>
      <c r="C1372" s="1">
        <v>109</v>
      </c>
      <c r="D1372" s="1" t="str">
        <f t="shared" si="63"/>
        <v/>
      </c>
      <c r="E1372" s="1">
        <f t="shared" si="64"/>
        <v>2586</v>
      </c>
      <c r="F1372" s="1">
        <f t="shared" si="65"/>
        <v>1090</v>
      </c>
    </row>
    <row r="1373" spans="1:6" x14ac:dyDescent="0.25">
      <c r="A1373" s="2">
        <v>41290</v>
      </c>
      <c r="B1373" s="1" t="s">
        <v>61</v>
      </c>
      <c r="C1373" s="1">
        <v>45</v>
      </c>
      <c r="D1373" s="1" t="str">
        <f t="shared" si="63"/>
        <v/>
      </c>
      <c r="E1373" s="1">
        <f t="shared" si="64"/>
        <v>2631</v>
      </c>
      <c r="F1373" s="1">
        <f t="shared" si="65"/>
        <v>450</v>
      </c>
    </row>
    <row r="1374" spans="1:6" x14ac:dyDescent="0.25">
      <c r="A1374" s="2">
        <v>41363</v>
      </c>
      <c r="B1374" s="1" t="s">
        <v>61</v>
      </c>
      <c r="C1374" s="1">
        <v>43</v>
      </c>
      <c r="D1374" s="1" t="str">
        <f t="shared" si="63"/>
        <v/>
      </c>
      <c r="E1374" s="1">
        <f t="shared" si="64"/>
        <v>2674</v>
      </c>
      <c r="F1374" s="1">
        <f t="shared" si="65"/>
        <v>430</v>
      </c>
    </row>
    <row r="1375" spans="1:6" x14ac:dyDescent="0.25">
      <c r="A1375" s="2">
        <v>41369</v>
      </c>
      <c r="B1375" s="1" t="s">
        <v>61</v>
      </c>
      <c r="C1375" s="1">
        <v>136</v>
      </c>
      <c r="D1375" s="1" t="str">
        <f t="shared" si="63"/>
        <v/>
      </c>
      <c r="E1375" s="1">
        <f t="shared" si="64"/>
        <v>2810</v>
      </c>
      <c r="F1375" s="1">
        <f t="shared" si="65"/>
        <v>1360</v>
      </c>
    </row>
    <row r="1376" spans="1:6" x14ac:dyDescent="0.25">
      <c r="A1376" s="2">
        <v>41494</v>
      </c>
      <c r="B1376" s="1" t="s">
        <v>61</v>
      </c>
      <c r="C1376" s="1">
        <v>119</v>
      </c>
      <c r="D1376" s="1" t="str">
        <f t="shared" si="63"/>
        <v/>
      </c>
      <c r="E1376" s="1">
        <f t="shared" si="64"/>
        <v>2929</v>
      </c>
      <c r="F1376" s="1">
        <f t="shared" si="65"/>
        <v>1190</v>
      </c>
    </row>
    <row r="1377" spans="1:6" x14ac:dyDescent="0.25">
      <c r="A1377" s="2">
        <v>41791</v>
      </c>
      <c r="B1377" s="1" t="s">
        <v>61</v>
      </c>
      <c r="C1377" s="1">
        <v>121</v>
      </c>
      <c r="D1377" s="1" t="str">
        <f t="shared" si="63"/>
        <v/>
      </c>
      <c r="E1377" s="1">
        <f t="shared" si="64"/>
        <v>3050</v>
      </c>
      <c r="F1377" s="1">
        <f t="shared" si="65"/>
        <v>1210</v>
      </c>
    </row>
    <row r="1378" spans="1:6" x14ac:dyDescent="0.25">
      <c r="A1378" s="2">
        <v>41836</v>
      </c>
      <c r="B1378" s="1" t="s">
        <v>61</v>
      </c>
      <c r="C1378" s="1">
        <v>191</v>
      </c>
      <c r="D1378" s="1" t="str">
        <f t="shared" si="63"/>
        <v/>
      </c>
      <c r="E1378" s="1">
        <f t="shared" si="64"/>
        <v>3241</v>
      </c>
      <c r="F1378" s="1">
        <f t="shared" si="65"/>
        <v>1910</v>
      </c>
    </row>
    <row r="1379" spans="1:6" x14ac:dyDescent="0.25">
      <c r="A1379" s="2">
        <v>41858</v>
      </c>
      <c r="B1379" s="1" t="s">
        <v>61</v>
      </c>
      <c r="C1379" s="1">
        <v>46</v>
      </c>
      <c r="D1379" s="1" t="str">
        <f t="shared" si="63"/>
        <v/>
      </c>
      <c r="E1379" s="1">
        <f t="shared" si="64"/>
        <v>3287</v>
      </c>
      <c r="F1379" s="1">
        <f t="shared" si="65"/>
        <v>460</v>
      </c>
    </row>
    <row r="1380" spans="1:6" x14ac:dyDescent="0.25">
      <c r="A1380" s="2">
        <v>41885</v>
      </c>
      <c r="B1380" s="1" t="s">
        <v>61</v>
      </c>
      <c r="C1380" s="1">
        <v>156</v>
      </c>
      <c r="D1380" s="1" t="str">
        <f t="shared" si="63"/>
        <v/>
      </c>
      <c r="E1380" s="1">
        <f t="shared" si="64"/>
        <v>3443</v>
      </c>
      <c r="F1380" s="1">
        <f t="shared" si="65"/>
        <v>1560</v>
      </c>
    </row>
    <row r="1381" spans="1:6" x14ac:dyDescent="0.25">
      <c r="A1381" s="2">
        <v>41912</v>
      </c>
      <c r="B1381" s="1" t="s">
        <v>61</v>
      </c>
      <c r="C1381" s="1">
        <v>98</v>
      </c>
      <c r="D1381" s="1" t="str">
        <f t="shared" si="63"/>
        <v/>
      </c>
      <c r="E1381" s="1">
        <f t="shared" si="64"/>
        <v>3541</v>
      </c>
      <c r="F1381" s="1">
        <f t="shared" si="65"/>
        <v>980</v>
      </c>
    </row>
    <row r="1382" spans="1:6" x14ac:dyDescent="0.25">
      <c r="A1382" s="2">
        <v>41968</v>
      </c>
      <c r="B1382" s="1" t="s">
        <v>61</v>
      </c>
      <c r="C1382" s="1">
        <v>164</v>
      </c>
      <c r="D1382" s="1" t="str">
        <f t="shared" si="63"/>
        <v/>
      </c>
      <c r="E1382" s="1">
        <f t="shared" si="64"/>
        <v>3705</v>
      </c>
      <c r="F1382" s="1">
        <f t="shared" si="65"/>
        <v>1640</v>
      </c>
    </row>
    <row r="1383" spans="1:6" x14ac:dyDescent="0.25">
      <c r="A1383" s="2">
        <v>39969</v>
      </c>
      <c r="B1383" s="1" t="s">
        <v>188</v>
      </c>
      <c r="C1383" s="1">
        <v>11</v>
      </c>
      <c r="D1383" s="1" t="str">
        <f t="shared" si="63"/>
        <v>NOWY KLIENT</v>
      </c>
      <c r="E1383" s="1">
        <f t="shared" si="64"/>
        <v>11</v>
      </c>
      <c r="F1383" s="1">
        <f t="shared" si="65"/>
        <v>0</v>
      </c>
    </row>
    <row r="1384" spans="1:6" x14ac:dyDescent="0.25">
      <c r="A1384" s="2">
        <v>38476</v>
      </c>
      <c r="B1384" s="1" t="s">
        <v>43</v>
      </c>
      <c r="C1384" s="1">
        <v>15</v>
      </c>
      <c r="D1384" s="1" t="str">
        <f t="shared" si="63"/>
        <v>NOWY KLIENT</v>
      </c>
      <c r="E1384" s="1">
        <f t="shared" si="64"/>
        <v>15</v>
      </c>
      <c r="F1384" s="1">
        <f t="shared" si="65"/>
        <v>0</v>
      </c>
    </row>
    <row r="1385" spans="1:6" x14ac:dyDescent="0.25">
      <c r="A1385" s="2">
        <v>38852</v>
      </c>
      <c r="B1385" s="1" t="s">
        <v>43</v>
      </c>
      <c r="C1385" s="1">
        <v>13</v>
      </c>
      <c r="D1385" s="1" t="str">
        <f t="shared" si="63"/>
        <v/>
      </c>
      <c r="E1385" s="1">
        <f t="shared" si="64"/>
        <v>28</v>
      </c>
      <c r="F1385" s="1">
        <f t="shared" si="65"/>
        <v>0</v>
      </c>
    </row>
    <row r="1386" spans="1:6" x14ac:dyDescent="0.25">
      <c r="A1386" s="2">
        <v>38987</v>
      </c>
      <c r="B1386" s="1" t="s">
        <v>43</v>
      </c>
      <c r="C1386" s="1">
        <v>5</v>
      </c>
      <c r="D1386" s="1" t="str">
        <f t="shared" si="63"/>
        <v/>
      </c>
      <c r="E1386" s="1">
        <f t="shared" si="64"/>
        <v>33</v>
      </c>
      <c r="F1386" s="1">
        <f t="shared" si="65"/>
        <v>0</v>
      </c>
    </row>
    <row r="1387" spans="1:6" x14ac:dyDescent="0.25">
      <c r="A1387" s="2">
        <v>39971</v>
      </c>
      <c r="B1387" s="1" t="s">
        <v>43</v>
      </c>
      <c r="C1387" s="1">
        <v>4</v>
      </c>
      <c r="D1387" s="1" t="str">
        <f t="shared" si="63"/>
        <v/>
      </c>
      <c r="E1387" s="1">
        <f t="shared" si="64"/>
        <v>37</v>
      </c>
      <c r="F1387" s="1">
        <f t="shared" si="65"/>
        <v>0</v>
      </c>
    </row>
    <row r="1388" spans="1:6" x14ac:dyDescent="0.25">
      <c r="A1388" s="2">
        <v>40059</v>
      </c>
      <c r="B1388" s="1" t="s">
        <v>198</v>
      </c>
      <c r="C1388" s="1">
        <v>15</v>
      </c>
      <c r="D1388" s="1" t="str">
        <f t="shared" si="63"/>
        <v>NOWY KLIENT</v>
      </c>
      <c r="E1388" s="1">
        <f t="shared" si="64"/>
        <v>15</v>
      </c>
      <c r="F1388" s="1">
        <f t="shared" si="65"/>
        <v>0</v>
      </c>
    </row>
    <row r="1389" spans="1:6" x14ac:dyDescent="0.25">
      <c r="A1389" s="2">
        <v>39382</v>
      </c>
      <c r="B1389" s="1" t="s">
        <v>150</v>
      </c>
      <c r="C1389" s="1">
        <v>2</v>
      </c>
      <c r="D1389" s="1" t="str">
        <f t="shared" si="63"/>
        <v>NOWY KLIENT</v>
      </c>
      <c r="E1389" s="1">
        <f t="shared" si="64"/>
        <v>2</v>
      </c>
      <c r="F1389" s="1">
        <f t="shared" si="65"/>
        <v>0</v>
      </c>
    </row>
    <row r="1390" spans="1:6" x14ac:dyDescent="0.25">
      <c r="A1390" s="2">
        <v>39713</v>
      </c>
      <c r="B1390" s="1" t="s">
        <v>150</v>
      </c>
      <c r="C1390" s="1">
        <v>1</v>
      </c>
      <c r="D1390" s="1" t="str">
        <f t="shared" si="63"/>
        <v/>
      </c>
      <c r="E1390" s="1">
        <f t="shared" si="64"/>
        <v>3</v>
      </c>
      <c r="F1390" s="1">
        <f t="shared" si="65"/>
        <v>0</v>
      </c>
    </row>
    <row r="1391" spans="1:6" x14ac:dyDescent="0.25">
      <c r="A1391" s="2">
        <v>40994</v>
      </c>
      <c r="B1391" s="1" t="s">
        <v>150</v>
      </c>
      <c r="C1391" s="1">
        <v>1</v>
      </c>
      <c r="D1391" s="1" t="str">
        <f t="shared" si="63"/>
        <v/>
      </c>
      <c r="E1391" s="1">
        <f t="shared" si="64"/>
        <v>4</v>
      </c>
      <c r="F1391" s="1">
        <f t="shared" si="65"/>
        <v>0</v>
      </c>
    </row>
    <row r="1392" spans="1:6" x14ac:dyDescent="0.25">
      <c r="A1392" s="2">
        <v>39992</v>
      </c>
      <c r="B1392" s="1" t="s">
        <v>191</v>
      </c>
      <c r="C1392" s="1">
        <v>7</v>
      </c>
      <c r="D1392" s="1" t="str">
        <f t="shared" si="63"/>
        <v>NOWY KLIENT</v>
      </c>
      <c r="E1392" s="1">
        <f t="shared" si="64"/>
        <v>7</v>
      </c>
      <c r="F1392" s="1">
        <f t="shared" si="65"/>
        <v>0</v>
      </c>
    </row>
    <row r="1393" spans="1:6" x14ac:dyDescent="0.25">
      <c r="A1393" s="2">
        <v>41721</v>
      </c>
      <c r="B1393" s="1" t="s">
        <v>191</v>
      </c>
      <c r="C1393" s="1">
        <v>11</v>
      </c>
      <c r="D1393" s="1" t="str">
        <f t="shared" si="63"/>
        <v/>
      </c>
      <c r="E1393" s="1">
        <f t="shared" si="64"/>
        <v>18</v>
      </c>
      <c r="F1393" s="1">
        <f t="shared" si="65"/>
        <v>0</v>
      </c>
    </row>
    <row r="1394" spans="1:6" x14ac:dyDescent="0.25">
      <c r="A1394" s="2">
        <v>38589</v>
      </c>
      <c r="B1394" s="1" t="s">
        <v>76</v>
      </c>
      <c r="C1394" s="1">
        <v>16</v>
      </c>
      <c r="D1394" s="1" t="str">
        <f t="shared" si="63"/>
        <v>NOWY KLIENT</v>
      </c>
      <c r="E1394" s="1">
        <f t="shared" si="64"/>
        <v>16</v>
      </c>
      <c r="F1394" s="1">
        <f t="shared" si="65"/>
        <v>0</v>
      </c>
    </row>
    <row r="1395" spans="1:6" x14ac:dyDescent="0.25">
      <c r="A1395" s="2">
        <v>39315</v>
      </c>
      <c r="B1395" s="1" t="s">
        <v>76</v>
      </c>
      <c r="C1395" s="1">
        <v>3</v>
      </c>
      <c r="D1395" s="1" t="str">
        <f t="shared" si="63"/>
        <v/>
      </c>
      <c r="E1395" s="1">
        <f t="shared" si="64"/>
        <v>19</v>
      </c>
      <c r="F1395" s="1">
        <f t="shared" si="65"/>
        <v>0</v>
      </c>
    </row>
    <row r="1396" spans="1:6" x14ac:dyDescent="0.25">
      <c r="A1396" s="2">
        <v>38376</v>
      </c>
      <c r="B1396" s="1" t="s">
        <v>10</v>
      </c>
      <c r="C1396" s="1">
        <v>120</v>
      </c>
      <c r="D1396" s="1" t="str">
        <f t="shared" si="63"/>
        <v>NOWY KLIENT</v>
      </c>
      <c r="E1396" s="1">
        <f t="shared" si="64"/>
        <v>120</v>
      </c>
      <c r="F1396" s="1">
        <f t="shared" si="65"/>
        <v>600</v>
      </c>
    </row>
    <row r="1397" spans="1:6" x14ac:dyDescent="0.25">
      <c r="A1397" s="2">
        <v>38379</v>
      </c>
      <c r="B1397" s="1" t="s">
        <v>10</v>
      </c>
      <c r="C1397" s="1">
        <v>51</v>
      </c>
      <c r="D1397" s="1" t="str">
        <f t="shared" si="63"/>
        <v/>
      </c>
      <c r="E1397" s="1">
        <f t="shared" si="64"/>
        <v>171</v>
      </c>
      <c r="F1397" s="1">
        <f t="shared" si="65"/>
        <v>255</v>
      </c>
    </row>
    <row r="1398" spans="1:6" x14ac:dyDescent="0.25">
      <c r="A1398" s="2">
        <v>38501</v>
      </c>
      <c r="B1398" s="1" t="s">
        <v>10</v>
      </c>
      <c r="C1398" s="1">
        <v>116</v>
      </c>
      <c r="D1398" s="1" t="str">
        <f t="shared" si="63"/>
        <v/>
      </c>
      <c r="E1398" s="1">
        <f t="shared" si="64"/>
        <v>287</v>
      </c>
      <c r="F1398" s="1">
        <f t="shared" si="65"/>
        <v>580</v>
      </c>
    </row>
    <row r="1399" spans="1:6" x14ac:dyDescent="0.25">
      <c r="A1399" s="2">
        <v>38653</v>
      </c>
      <c r="B1399" s="1" t="s">
        <v>10</v>
      </c>
      <c r="C1399" s="1">
        <v>177</v>
      </c>
      <c r="D1399" s="1" t="str">
        <f t="shared" si="63"/>
        <v/>
      </c>
      <c r="E1399" s="1">
        <f t="shared" si="64"/>
        <v>464</v>
      </c>
      <c r="F1399" s="1">
        <f t="shared" si="65"/>
        <v>885</v>
      </c>
    </row>
    <row r="1400" spans="1:6" x14ac:dyDescent="0.25">
      <c r="A1400" s="2">
        <v>38705</v>
      </c>
      <c r="B1400" s="1" t="s">
        <v>10</v>
      </c>
      <c r="C1400" s="1">
        <v>161</v>
      </c>
      <c r="D1400" s="1" t="str">
        <f t="shared" si="63"/>
        <v/>
      </c>
      <c r="E1400" s="1">
        <f t="shared" si="64"/>
        <v>625</v>
      </c>
      <c r="F1400" s="1">
        <f t="shared" si="65"/>
        <v>805</v>
      </c>
    </row>
    <row r="1401" spans="1:6" x14ac:dyDescent="0.25">
      <c r="A1401" s="2">
        <v>39096</v>
      </c>
      <c r="B1401" s="1" t="s">
        <v>10</v>
      </c>
      <c r="C1401" s="1">
        <v>159</v>
      </c>
      <c r="D1401" s="1" t="str">
        <f t="shared" si="63"/>
        <v/>
      </c>
      <c r="E1401" s="1">
        <f t="shared" si="64"/>
        <v>784</v>
      </c>
      <c r="F1401" s="1">
        <f t="shared" si="65"/>
        <v>795</v>
      </c>
    </row>
    <row r="1402" spans="1:6" x14ac:dyDescent="0.25">
      <c r="A1402" s="2">
        <v>39121</v>
      </c>
      <c r="B1402" s="1" t="s">
        <v>10</v>
      </c>
      <c r="C1402" s="1">
        <v>200</v>
      </c>
      <c r="D1402" s="1" t="str">
        <f t="shared" si="63"/>
        <v/>
      </c>
      <c r="E1402" s="1">
        <f t="shared" si="64"/>
        <v>984</v>
      </c>
      <c r="F1402" s="1">
        <f t="shared" si="65"/>
        <v>1000</v>
      </c>
    </row>
    <row r="1403" spans="1:6" x14ac:dyDescent="0.25">
      <c r="A1403" s="2">
        <v>39333</v>
      </c>
      <c r="B1403" s="1" t="s">
        <v>10</v>
      </c>
      <c r="C1403" s="1">
        <v>163</v>
      </c>
      <c r="D1403" s="1" t="str">
        <f t="shared" si="63"/>
        <v/>
      </c>
      <c r="E1403" s="1">
        <f t="shared" si="64"/>
        <v>1147</v>
      </c>
      <c r="F1403" s="1">
        <f t="shared" si="65"/>
        <v>1630</v>
      </c>
    </row>
    <row r="1404" spans="1:6" x14ac:dyDescent="0.25">
      <c r="A1404" s="2">
        <v>39339</v>
      </c>
      <c r="B1404" s="1" t="s">
        <v>10</v>
      </c>
      <c r="C1404" s="1">
        <v>164</v>
      </c>
      <c r="D1404" s="1" t="str">
        <f t="shared" si="63"/>
        <v/>
      </c>
      <c r="E1404" s="1">
        <f t="shared" si="64"/>
        <v>1311</v>
      </c>
      <c r="F1404" s="1">
        <f t="shared" si="65"/>
        <v>1640</v>
      </c>
    </row>
    <row r="1405" spans="1:6" x14ac:dyDescent="0.25">
      <c r="A1405" s="2">
        <v>39519</v>
      </c>
      <c r="B1405" s="1" t="s">
        <v>10</v>
      </c>
      <c r="C1405" s="1">
        <v>46</v>
      </c>
      <c r="D1405" s="1" t="str">
        <f t="shared" si="63"/>
        <v/>
      </c>
      <c r="E1405" s="1">
        <f t="shared" si="64"/>
        <v>1357</v>
      </c>
      <c r="F1405" s="1">
        <f t="shared" si="65"/>
        <v>460</v>
      </c>
    </row>
    <row r="1406" spans="1:6" x14ac:dyDescent="0.25">
      <c r="A1406" s="2">
        <v>39573</v>
      </c>
      <c r="B1406" s="1" t="s">
        <v>10</v>
      </c>
      <c r="C1406" s="1">
        <v>71</v>
      </c>
      <c r="D1406" s="1" t="str">
        <f t="shared" si="63"/>
        <v/>
      </c>
      <c r="E1406" s="1">
        <f t="shared" si="64"/>
        <v>1428</v>
      </c>
      <c r="F1406" s="1">
        <f t="shared" si="65"/>
        <v>710</v>
      </c>
    </row>
    <row r="1407" spans="1:6" x14ac:dyDescent="0.25">
      <c r="A1407" s="2">
        <v>39614</v>
      </c>
      <c r="B1407" s="1" t="s">
        <v>10</v>
      </c>
      <c r="C1407" s="1">
        <v>30</v>
      </c>
      <c r="D1407" s="1" t="str">
        <f t="shared" si="63"/>
        <v/>
      </c>
      <c r="E1407" s="1">
        <f t="shared" si="64"/>
        <v>1458</v>
      </c>
      <c r="F1407" s="1">
        <f t="shared" si="65"/>
        <v>300</v>
      </c>
    </row>
    <row r="1408" spans="1:6" x14ac:dyDescent="0.25">
      <c r="A1408" s="2">
        <v>39965</v>
      </c>
      <c r="B1408" s="1" t="s">
        <v>10</v>
      </c>
      <c r="C1408" s="1">
        <v>120</v>
      </c>
      <c r="D1408" s="1" t="str">
        <f t="shared" si="63"/>
        <v/>
      </c>
      <c r="E1408" s="1">
        <f t="shared" si="64"/>
        <v>1578</v>
      </c>
      <c r="F1408" s="1">
        <f t="shared" si="65"/>
        <v>1200</v>
      </c>
    </row>
    <row r="1409" spans="1:6" x14ac:dyDescent="0.25">
      <c r="A1409" s="2">
        <v>40000</v>
      </c>
      <c r="B1409" s="1" t="s">
        <v>10</v>
      </c>
      <c r="C1409" s="1">
        <v>123</v>
      </c>
      <c r="D1409" s="1" t="str">
        <f t="shared" si="63"/>
        <v/>
      </c>
      <c r="E1409" s="1">
        <f t="shared" si="64"/>
        <v>1701</v>
      </c>
      <c r="F1409" s="1">
        <f t="shared" si="65"/>
        <v>1230</v>
      </c>
    </row>
    <row r="1410" spans="1:6" x14ac:dyDescent="0.25">
      <c r="A1410" s="2">
        <v>40139</v>
      </c>
      <c r="B1410" s="1" t="s">
        <v>10</v>
      </c>
      <c r="C1410" s="1">
        <v>66</v>
      </c>
      <c r="D1410" s="1" t="str">
        <f t="shared" si="63"/>
        <v/>
      </c>
      <c r="E1410" s="1">
        <f t="shared" si="64"/>
        <v>1767</v>
      </c>
      <c r="F1410" s="1">
        <f t="shared" si="65"/>
        <v>660</v>
      </c>
    </row>
    <row r="1411" spans="1:6" x14ac:dyDescent="0.25">
      <c r="A1411" s="2">
        <v>40166</v>
      </c>
      <c r="B1411" s="1" t="s">
        <v>10</v>
      </c>
      <c r="C1411" s="1">
        <v>151</v>
      </c>
      <c r="D1411" s="1" t="str">
        <f t="shared" si="63"/>
        <v/>
      </c>
      <c r="E1411" s="1">
        <f t="shared" si="64"/>
        <v>1918</v>
      </c>
      <c r="F1411" s="1">
        <f t="shared" si="65"/>
        <v>1510</v>
      </c>
    </row>
    <row r="1412" spans="1:6" x14ac:dyDescent="0.25">
      <c r="A1412" s="2">
        <v>40208</v>
      </c>
      <c r="B1412" s="1" t="s">
        <v>10</v>
      </c>
      <c r="C1412" s="1">
        <v>191</v>
      </c>
      <c r="D1412" s="1" t="str">
        <f t="shared" ref="D1412:D1475" si="66">IF(B1412&lt;&gt;B1411,"NOWY KLIENT","")</f>
        <v/>
      </c>
      <c r="E1412" s="1">
        <f t="shared" ref="E1412:E1475" si="67">IF(D1412&lt;&gt;"NOWY KLIENT", C1412+E1411,C1412)</f>
        <v>2109</v>
      </c>
      <c r="F1412" s="1">
        <f t="shared" si="65"/>
        <v>1910</v>
      </c>
    </row>
    <row r="1413" spans="1:6" x14ac:dyDescent="0.25">
      <c r="A1413" s="2">
        <v>40227</v>
      </c>
      <c r="B1413" s="1" t="s">
        <v>10</v>
      </c>
      <c r="C1413" s="1">
        <v>23</v>
      </c>
      <c r="D1413" s="1" t="str">
        <f t="shared" si="66"/>
        <v/>
      </c>
      <c r="E1413" s="1">
        <f t="shared" si="67"/>
        <v>2132</v>
      </c>
      <c r="F1413" s="1">
        <f t="shared" ref="F1413:F1476" si="68">IF(E1413&gt;=10000,C1413*20,IF(E1413&gt;=1000,C1413*10,IF(E1413&gt;=100,C1413*5,0)))</f>
        <v>230</v>
      </c>
    </row>
    <row r="1414" spans="1:6" x14ac:dyDescent="0.25">
      <c r="A1414" s="2">
        <v>40347</v>
      </c>
      <c r="B1414" s="1" t="s">
        <v>10</v>
      </c>
      <c r="C1414" s="1">
        <v>117</v>
      </c>
      <c r="D1414" s="1" t="str">
        <f t="shared" si="66"/>
        <v/>
      </c>
      <c r="E1414" s="1">
        <f t="shared" si="67"/>
        <v>2249</v>
      </c>
      <c r="F1414" s="1">
        <f t="shared" si="68"/>
        <v>1170</v>
      </c>
    </row>
    <row r="1415" spans="1:6" x14ac:dyDescent="0.25">
      <c r="A1415" s="2">
        <v>40379</v>
      </c>
      <c r="B1415" s="1" t="s">
        <v>10</v>
      </c>
      <c r="C1415" s="1">
        <v>30</v>
      </c>
      <c r="D1415" s="1" t="str">
        <f t="shared" si="66"/>
        <v/>
      </c>
      <c r="E1415" s="1">
        <f t="shared" si="67"/>
        <v>2279</v>
      </c>
      <c r="F1415" s="1">
        <f t="shared" si="68"/>
        <v>300</v>
      </c>
    </row>
    <row r="1416" spans="1:6" x14ac:dyDescent="0.25">
      <c r="A1416" s="2">
        <v>40401</v>
      </c>
      <c r="B1416" s="1" t="s">
        <v>10</v>
      </c>
      <c r="C1416" s="1">
        <v>150</v>
      </c>
      <c r="D1416" s="1" t="str">
        <f t="shared" si="66"/>
        <v/>
      </c>
      <c r="E1416" s="1">
        <f t="shared" si="67"/>
        <v>2429</v>
      </c>
      <c r="F1416" s="1">
        <f t="shared" si="68"/>
        <v>1500</v>
      </c>
    </row>
    <row r="1417" spans="1:6" x14ac:dyDescent="0.25">
      <c r="A1417" s="2">
        <v>40427</v>
      </c>
      <c r="B1417" s="1" t="s">
        <v>10</v>
      </c>
      <c r="C1417" s="1">
        <v>28</v>
      </c>
      <c r="D1417" s="1" t="str">
        <f t="shared" si="66"/>
        <v/>
      </c>
      <c r="E1417" s="1">
        <f t="shared" si="67"/>
        <v>2457</v>
      </c>
      <c r="F1417" s="1">
        <f t="shared" si="68"/>
        <v>280</v>
      </c>
    </row>
    <row r="1418" spans="1:6" x14ac:dyDescent="0.25">
      <c r="A1418" s="2">
        <v>40431</v>
      </c>
      <c r="B1418" s="1" t="s">
        <v>10</v>
      </c>
      <c r="C1418" s="1">
        <v>28</v>
      </c>
      <c r="D1418" s="1" t="str">
        <f t="shared" si="66"/>
        <v/>
      </c>
      <c r="E1418" s="1">
        <f t="shared" si="67"/>
        <v>2485</v>
      </c>
      <c r="F1418" s="1">
        <f t="shared" si="68"/>
        <v>280</v>
      </c>
    </row>
    <row r="1419" spans="1:6" x14ac:dyDescent="0.25">
      <c r="A1419" s="2">
        <v>40548</v>
      </c>
      <c r="B1419" s="1" t="s">
        <v>10</v>
      </c>
      <c r="C1419" s="1">
        <v>124</v>
      </c>
      <c r="D1419" s="1" t="str">
        <f t="shared" si="66"/>
        <v/>
      </c>
      <c r="E1419" s="1">
        <f t="shared" si="67"/>
        <v>2609</v>
      </c>
      <c r="F1419" s="1">
        <f t="shared" si="68"/>
        <v>1240</v>
      </c>
    </row>
    <row r="1420" spans="1:6" x14ac:dyDescent="0.25">
      <c r="A1420" s="2">
        <v>40608</v>
      </c>
      <c r="B1420" s="1" t="s">
        <v>10</v>
      </c>
      <c r="C1420" s="1">
        <v>116</v>
      </c>
      <c r="D1420" s="1" t="str">
        <f t="shared" si="66"/>
        <v/>
      </c>
      <c r="E1420" s="1">
        <f t="shared" si="67"/>
        <v>2725</v>
      </c>
      <c r="F1420" s="1">
        <f t="shared" si="68"/>
        <v>1160</v>
      </c>
    </row>
    <row r="1421" spans="1:6" x14ac:dyDescent="0.25">
      <c r="A1421" s="2">
        <v>40635</v>
      </c>
      <c r="B1421" s="1" t="s">
        <v>10</v>
      </c>
      <c r="C1421" s="1">
        <v>30</v>
      </c>
      <c r="D1421" s="1" t="str">
        <f t="shared" si="66"/>
        <v/>
      </c>
      <c r="E1421" s="1">
        <f t="shared" si="67"/>
        <v>2755</v>
      </c>
      <c r="F1421" s="1">
        <f t="shared" si="68"/>
        <v>300</v>
      </c>
    </row>
    <row r="1422" spans="1:6" x14ac:dyDescent="0.25">
      <c r="A1422" s="2">
        <v>40671</v>
      </c>
      <c r="B1422" s="1" t="s">
        <v>10</v>
      </c>
      <c r="C1422" s="1">
        <v>143</v>
      </c>
      <c r="D1422" s="1" t="str">
        <f t="shared" si="66"/>
        <v/>
      </c>
      <c r="E1422" s="1">
        <f t="shared" si="67"/>
        <v>2898</v>
      </c>
      <c r="F1422" s="1">
        <f t="shared" si="68"/>
        <v>1430</v>
      </c>
    </row>
    <row r="1423" spans="1:6" x14ac:dyDescent="0.25">
      <c r="A1423" s="2">
        <v>40740</v>
      </c>
      <c r="B1423" s="1" t="s">
        <v>10</v>
      </c>
      <c r="C1423" s="1">
        <v>82</v>
      </c>
      <c r="D1423" s="1" t="str">
        <f t="shared" si="66"/>
        <v/>
      </c>
      <c r="E1423" s="1">
        <f t="shared" si="67"/>
        <v>2980</v>
      </c>
      <c r="F1423" s="1">
        <f t="shared" si="68"/>
        <v>820</v>
      </c>
    </row>
    <row r="1424" spans="1:6" x14ac:dyDescent="0.25">
      <c r="A1424" s="2">
        <v>40793</v>
      </c>
      <c r="B1424" s="1" t="s">
        <v>10</v>
      </c>
      <c r="C1424" s="1">
        <v>21</v>
      </c>
      <c r="D1424" s="1" t="str">
        <f t="shared" si="66"/>
        <v/>
      </c>
      <c r="E1424" s="1">
        <f t="shared" si="67"/>
        <v>3001</v>
      </c>
      <c r="F1424" s="1">
        <f t="shared" si="68"/>
        <v>210</v>
      </c>
    </row>
    <row r="1425" spans="1:6" x14ac:dyDescent="0.25">
      <c r="A1425" s="2">
        <v>40898</v>
      </c>
      <c r="B1425" s="1" t="s">
        <v>10</v>
      </c>
      <c r="C1425" s="1">
        <v>183</v>
      </c>
      <c r="D1425" s="1" t="str">
        <f t="shared" si="66"/>
        <v/>
      </c>
      <c r="E1425" s="1">
        <f t="shared" si="67"/>
        <v>3184</v>
      </c>
      <c r="F1425" s="1">
        <f t="shared" si="68"/>
        <v>1830</v>
      </c>
    </row>
    <row r="1426" spans="1:6" x14ac:dyDescent="0.25">
      <c r="A1426" s="2">
        <v>40923</v>
      </c>
      <c r="B1426" s="1" t="s">
        <v>10</v>
      </c>
      <c r="C1426" s="1">
        <v>78</v>
      </c>
      <c r="D1426" s="1" t="str">
        <f t="shared" si="66"/>
        <v/>
      </c>
      <c r="E1426" s="1">
        <f t="shared" si="67"/>
        <v>3262</v>
      </c>
      <c r="F1426" s="1">
        <f t="shared" si="68"/>
        <v>780</v>
      </c>
    </row>
    <row r="1427" spans="1:6" x14ac:dyDescent="0.25">
      <c r="A1427" s="2">
        <v>41041</v>
      </c>
      <c r="B1427" s="1" t="s">
        <v>10</v>
      </c>
      <c r="C1427" s="1">
        <v>79</v>
      </c>
      <c r="D1427" s="1" t="str">
        <f t="shared" si="66"/>
        <v/>
      </c>
      <c r="E1427" s="1">
        <f t="shared" si="67"/>
        <v>3341</v>
      </c>
      <c r="F1427" s="1">
        <f t="shared" si="68"/>
        <v>790</v>
      </c>
    </row>
    <row r="1428" spans="1:6" x14ac:dyDescent="0.25">
      <c r="A1428" s="2">
        <v>41146</v>
      </c>
      <c r="B1428" s="1" t="s">
        <v>10</v>
      </c>
      <c r="C1428" s="1">
        <v>77</v>
      </c>
      <c r="D1428" s="1" t="str">
        <f t="shared" si="66"/>
        <v/>
      </c>
      <c r="E1428" s="1">
        <f t="shared" si="67"/>
        <v>3418</v>
      </c>
      <c r="F1428" s="1">
        <f t="shared" si="68"/>
        <v>770</v>
      </c>
    </row>
    <row r="1429" spans="1:6" x14ac:dyDescent="0.25">
      <c r="A1429" s="2">
        <v>41222</v>
      </c>
      <c r="B1429" s="1" t="s">
        <v>10</v>
      </c>
      <c r="C1429" s="1">
        <v>142</v>
      </c>
      <c r="D1429" s="1" t="str">
        <f t="shared" si="66"/>
        <v/>
      </c>
      <c r="E1429" s="1">
        <f t="shared" si="67"/>
        <v>3560</v>
      </c>
      <c r="F1429" s="1">
        <f t="shared" si="68"/>
        <v>1420</v>
      </c>
    </row>
    <row r="1430" spans="1:6" x14ac:dyDescent="0.25">
      <c r="A1430" s="2">
        <v>41251</v>
      </c>
      <c r="B1430" s="1" t="s">
        <v>10</v>
      </c>
      <c r="C1430" s="1">
        <v>168</v>
      </c>
      <c r="D1430" s="1" t="str">
        <f t="shared" si="66"/>
        <v/>
      </c>
      <c r="E1430" s="1">
        <f t="shared" si="67"/>
        <v>3728</v>
      </c>
      <c r="F1430" s="1">
        <f t="shared" si="68"/>
        <v>1680</v>
      </c>
    </row>
    <row r="1431" spans="1:6" x14ac:dyDescent="0.25">
      <c r="A1431" s="2">
        <v>41325</v>
      </c>
      <c r="B1431" s="1" t="s">
        <v>10</v>
      </c>
      <c r="C1431" s="1">
        <v>26</v>
      </c>
      <c r="D1431" s="1" t="str">
        <f t="shared" si="66"/>
        <v/>
      </c>
      <c r="E1431" s="1">
        <f t="shared" si="67"/>
        <v>3754</v>
      </c>
      <c r="F1431" s="1">
        <f t="shared" si="68"/>
        <v>260</v>
      </c>
    </row>
    <row r="1432" spans="1:6" x14ac:dyDescent="0.25">
      <c r="A1432" s="2">
        <v>41405</v>
      </c>
      <c r="B1432" s="1" t="s">
        <v>10</v>
      </c>
      <c r="C1432" s="1">
        <v>115</v>
      </c>
      <c r="D1432" s="1" t="str">
        <f t="shared" si="66"/>
        <v/>
      </c>
      <c r="E1432" s="1">
        <f t="shared" si="67"/>
        <v>3869</v>
      </c>
      <c r="F1432" s="1">
        <f t="shared" si="68"/>
        <v>1150</v>
      </c>
    </row>
    <row r="1433" spans="1:6" x14ac:dyDescent="0.25">
      <c r="A1433" s="2">
        <v>41432</v>
      </c>
      <c r="B1433" s="1" t="s">
        <v>10</v>
      </c>
      <c r="C1433" s="1">
        <v>99</v>
      </c>
      <c r="D1433" s="1" t="str">
        <f t="shared" si="66"/>
        <v/>
      </c>
      <c r="E1433" s="1">
        <f t="shared" si="67"/>
        <v>3968</v>
      </c>
      <c r="F1433" s="1">
        <f t="shared" si="68"/>
        <v>990</v>
      </c>
    </row>
    <row r="1434" spans="1:6" x14ac:dyDescent="0.25">
      <c r="A1434" s="2">
        <v>41449</v>
      </c>
      <c r="B1434" s="1" t="s">
        <v>10</v>
      </c>
      <c r="C1434" s="1">
        <v>98</v>
      </c>
      <c r="D1434" s="1" t="str">
        <f t="shared" si="66"/>
        <v/>
      </c>
      <c r="E1434" s="1">
        <f t="shared" si="67"/>
        <v>4066</v>
      </c>
      <c r="F1434" s="1">
        <f t="shared" si="68"/>
        <v>980</v>
      </c>
    </row>
    <row r="1435" spans="1:6" x14ac:dyDescent="0.25">
      <c r="A1435" s="2">
        <v>41506</v>
      </c>
      <c r="B1435" s="1" t="s">
        <v>10</v>
      </c>
      <c r="C1435" s="1">
        <v>23</v>
      </c>
      <c r="D1435" s="1" t="str">
        <f t="shared" si="66"/>
        <v/>
      </c>
      <c r="E1435" s="1">
        <f t="shared" si="67"/>
        <v>4089</v>
      </c>
      <c r="F1435" s="1">
        <f t="shared" si="68"/>
        <v>230</v>
      </c>
    </row>
    <row r="1436" spans="1:6" x14ac:dyDescent="0.25">
      <c r="A1436" s="2">
        <v>41558</v>
      </c>
      <c r="B1436" s="1" t="s">
        <v>10</v>
      </c>
      <c r="C1436" s="1">
        <v>159</v>
      </c>
      <c r="D1436" s="1" t="str">
        <f t="shared" si="66"/>
        <v/>
      </c>
      <c r="E1436" s="1">
        <f t="shared" si="67"/>
        <v>4248</v>
      </c>
      <c r="F1436" s="1">
        <f t="shared" si="68"/>
        <v>1590</v>
      </c>
    </row>
    <row r="1437" spans="1:6" x14ac:dyDescent="0.25">
      <c r="A1437" s="2">
        <v>41648</v>
      </c>
      <c r="B1437" s="1" t="s">
        <v>10</v>
      </c>
      <c r="C1437" s="1">
        <v>64</v>
      </c>
      <c r="D1437" s="1" t="str">
        <f t="shared" si="66"/>
        <v/>
      </c>
      <c r="E1437" s="1">
        <f t="shared" si="67"/>
        <v>4312</v>
      </c>
      <c r="F1437" s="1">
        <f t="shared" si="68"/>
        <v>640</v>
      </c>
    </row>
    <row r="1438" spans="1:6" x14ac:dyDescent="0.25">
      <c r="A1438" s="2">
        <v>41653</v>
      </c>
      <c r="B1438" s="1" t="s">
        <v>10</v>
      </c>
      <c r="C1438" s="1">
        <v>152</v>
      </c>
      <c r="D1438" s="1" t="str">
        <f t="shared" si="66"/>
        <v/>
      </c>
      <c r="E1438" s="1">
        <f t="shared" si="67"/>
        <v>4464</v>
      </c>
      <c r="F1438" s="1">
        <f t="shared" si="68"/>
        <v>1520</v>
      </c>
    </row>
    <row r="1439" spans="1:6" x14ac:dyDescent="0.25">
      <c r="A1439" s="2">
        <v>41677</v>
      </c>
      <c r="B1439" s="1" t="s">
        <v>10</v>
      </c>
      <c r="C1439" s="1">
        <v>130</v>
      </c>
      <c r="D1439" s="1" t="str">
        <f t="shared" si="66"/>
        <v/>
      </c>
      <c r="E1439" s="1">
        <f t="shared" si="67"/>
        <v>4594</v>
      </c>
      <c r="F1439" s="1">
        <f t="shared" si="68"/>
        <v>1300</v>
      </c>
    </row>
    <row r="1440" spans="1:6" x14ac:dyDescent="0.25">
      <c r="A1440" s="2">
        <v>41701</v>
      </c>
      <c r="B1440" s="1" t="s">
        <v>10</v>
      </c>
      <c r="C1440" s="1">
        <v>69</v>
      </c>
      <c r="D1440" s="1" t="str">
        <f t="shared" si="66"/>
        <v/>
      </c>
      <c r="E1440" s="1">
        <f t="shared" si="67"/>
        <v>4663</v>
      </c>
      <c r="F1440" s="1">
        <f t="shared" si="68"/>
        <v>690</v>
      </c>
    </row>
    <row r="1441" spans="1:6" x14ac:dyDescent="0.25">
      <c r="A1441" s="2">
        <v>41877</v>
      </c>
      <c r="B1441" s="1" t="s">
        <v>10</v>
      </c>
      <c r="C1441" s="1">
        <v>147</v>
      </c>
      <c r="D1441" s="1" t="str">
        <f t="shared" si="66"/>
        <v/>
      </c>
      <c r="E1441" s="1">
        <f t="shared" si="67"/>
        <v>4810</v>
      </c>
      <c r="F1441" s="1">
        <f t="shared" si="68"/>
        <v>1470</v>
      </c>
    </row>
    <row r="1442" spans="1:6" x14ac:dyDescent="0.25">
      <c r="A1442" s="2">
        <v>41962</v>
      </c>
      <c r="B1442" s="1" t="s">
        <v>10</v>
      </c>
      <c r="C1442" s="1">
        <v>21</v>
      </c>
      <c r="D1442" s="1" t="str">
        <f t="shared" si="66"/>
        <v/>
      </c>
      <c r="E1442" s="1">
        <f t="shared" si="67"/>
        <v>4831</v>
      </c>
      <c r="F1442" s="1">
        <f t="shared" si="68"/>
        <v>210</v>
      </c>
    </row>
    <row r="1443" spans="1:6" x14ac:dyDescent="0.25">
      <c r="A1443" s="2">
        <v>38517</v>
      </c>
      <c r="B1443" s="1" t="s">
        <v>54</v>
      </c>
      <c r="C1443" s="1">
        <v>3</v>
      </c>
      <c r="D1443" s="1" t="str">
        <f t="shared" si="66"/>
        <v>NOWY KLIENT</v>
      </c>
      <c r="E1443" s="1">
        <f t="shared" si="67"/>
        <v>3</v>
      </c>
      <c r="F1443" s="1">
        <f t="shared" si="68"/>
        <v>0</v>
      </c>
    </row>
    <row r="1444" spans="1:6" x14ac:dyDescent="0.25">
      <c r="A1444" s="2">
        <v>39785</v>
      </c>
      <c r="B1444" s="1" t="s">
        <v>54</v>
      </c>
      <c r="C1444" s="1">
        <v>17</v>
      </c>
      <c r="D1444" s="1" t="str">
        <f t="shared" si="66"/>
        <v/>
      </c>
      <c r="E1444" s="1">
        <f t="shared" si="67"/>
        <v>20</v>
      </c>
      <c r="F1444" s="1">
        <f t="shared" si="68"/>
        <v>0</v>
      </c>
    </row>
    <row r="1445" spans="1:6" x14ac:dyDescent="0.25">
      <c r="A1445" s="2">
        <v>40253</v>
      </c>
      <c r="B1445" s="1" t="s">
        <v>54</v>
      </c>
      <c r="C1445" s="1">
        <v>6</v>
      </c>
      <c r="D1445" s="1" t="str">
        <f t="shared" si="66"/>
        <v/>
      </c>
      <c r="E1445" s="1">
        <f t="shared" si="67"/>
        <v>26</v>
      </c>
      <c r="F1445" s="1">
        <f t="shared" si="68"/>
        <v>0</v>
      </c>
    </row>
    <row r="1446" spans="1:6" x14ac:dyDescent="0.25">
      <c r="A1446" s="2">
        <v>41171</v>
      </c>
      <c r="B1446" s="1" t="s">
        <v>54</v>
      </c>
      <c r="C1446" s="1">
        <v>4</v>
      </c>
      <c r="D1446" s="1" t="str">
        <f t="shared" si="66"/>
        <v/>
      </c>
      <c r="E1446" s="1">
        <f t="shared" si="67"/>
        <v>30</v>
      </c>
      <c r="F1446" s="1">
        <f t="shared" si="68"/>
        <v>0</v>
      </c>
    </row>
    <row r="1447" spans="1:6" x14ac:dyDescent="0.25">
      <c r="A1447" s="2">
        <v>41950</v>
      </c>
      <c r="B1447" s="1" t="s">
        <v>54</v>
      </c>
      <c r="C1447" s="1">
        <v>6</v>
      </c>
      <c r="D1447" s="1" t="str">
        <f t="shared" si="66"/>
        <v/>
      </c>
      <c r="E1447" s="1">
        <f t="shared" si="67"/>
        <v>36</v>
      </c>
      <c r="F1447" s="1">
        <f t="shared" si="68"/>
        <v>0</v>
      </c>
    </row>
    <row r="1448" spans="1:6" x14ac:dyDescent="0.25">
      <c r="A1448" s="2">
        <v>38459</v>
      </c>
      <c r="B1448" s="1" t="s">
        <v>39</v>
      </c>
      <c r="C1448" s="1">
        <v>149</v>
      </c>
      <c r="D1448" s="1" t="str">
        <f t="shared" si="66"/>
        <v>NOWY KLIENT</v>
      </c>
      <c r="E1448" s="1">
        <f t="shared" si="67"/>
        <v>149</v>
      </c>
      <c r="F1448" s="1">
        <f t="shared" si="68"/>
        <v>745</v>
      </c>
    </row>
    <row r="1449" spans="1:6" x14ac:dyDescent="0.25">
      <c r="A1449" s="2">
        <v>38594</v>
      </c>
      <c r="B1449" s="1" t="s">
        <v>39</v>
      </c>
      <c r="C1449" s="1">
        <v>31</v>
      </c>
      <c r="D1449" s="1" t="str">
        <f t="shared" si="66"/>
        <v/>
      </c>
      <c r="E1449" s="1">
        <f t="shared" si="67"/>
        <v>180</v>
      </c>
      <c r="F1449" s="1">
        <f t="shared" si="68"/>
        <v>155</v>
      </c>
    </row>
    <row r="1450" spans="1:6" x14ac:dyDescent="0.25">
      <c r="A1450" s="2">
        <v>38784</v>
      </c>
      <c r="B1450" s="1" t="s">
        <v>39</v>
      </c>
      <c r="C1450" s="1">
        <v>127</v>
      </c>
      <c r="D1450" s="1" t="str">
        <f t="shared" si="66"/>
        <v/>
      </c>
      <c r="E1450" s="1">
        <f t="shared" si="67"/>
        <v>307</v>
      </c>
      <c r="F1450" s="1">
        <f t="shared" si="68"/>
        <v>635</v>
      </c>
    </row>
    <row r="1451" spans="1:6" x14ac:dyDescent="0.25">
      <c r="A1451" s="2">
        <v>38870</v>
      </c>
      <c r="B1451" s="1" t="s">
        <v>39</v>
      </c>
      <c r="C1451" s="1">
        <v>164</v>
      </c>
      <c r="D1451" s="1" t="str">
        <f t="shared" si="66"/>
        <v/>
      </c>
      <c r="E1451" s="1">
        <f t="shared" si="67"/>
        <v>471</v>
      </c>
      <c r="F1451" s="1">
        <f t="shared" si="68"/>
        <v>820</v>
      </c>
    </row>
    <row r="1452" spans="1:6" x14ac:dyDescent="0.25">
      <c r="A1452" s="2">
        <v>38986</v>
      </c>
      <c r="B1452" s="1" t="s">
        <v>39</v>
      </c>
      <c r="C1452" s="1">
        <v>45</v>
      </c>
      <c r="D1452" s="1" t="str">
        <f t="shared" si="66"/>
        <v/>
      </c>
      <c r="E1452" s="1">
        <f t="shared" si="67"/>
        <v>516</v>
      </c>
      <c r="F1452" s="1">
        <f t="shared" si="68"/>
        <v>225</v>
      </c>
    </row>
    <row r="1453" spans="1:6" x14ac:dyDescent="0.25">
      <c r="A1453" s="2">
        <v>39172</v>
      </c>
      <c r="B1453" s="1" t="s">
        <v>39</v>
      </c>
      <c r="C1453" s="1">
        <v>156</v>
      </c>
      <c r="D1453" s="1" t="str">
        <f t="shared" si="66"/>
        <v/>
      </c>
      <c r="E1453" s="1">
        <f t="shared" si="67"/>
        <v>672</v>
      </c>
      <c r="F1453" s="1">
        <f t="shared" si="68"/>
        <v>780</v>
      </c>
    </row>
    <row r="1454" spans="1:6" x14ac:dyDescent="0.25">
      <c r="A1454" s="2">
        <v>39179</v>
      </c>
      <c r="B1454" s="1" t="s">
        <v>39</v>
      </c>
      <c r="C1454" s="1">
        <v>52</v>
      </c>
      <c r="D1454" s="1" t="str">
        <f t="shared" si="66"/>
        <v/>
      </c>
      <c r="E1454" s="1">
        <f t="shared" si="67"/>
        <v>724</v>
      </c>
      <c r="F1454" s="1">
        <f t="shared" si="68"/>
        <v>260</v>
      </c>
    </row>
    <row r="1455" spans="1:6" x14ac:dyDescent="0.25">
      <c r="A1455" s="2">
        <v>39553</v>
      </c>
      <c r="B1455" s="1" t="s">
        <v>39</v>
      </c>
      <c r="C1455" s="1">
        <v>78</v>
      </c>
      <c r="D1455" s="1" t="str">
        <f t="shared" si="66"/>
        <v/>
      </c>
      <c r="E1455" s="1">
        <f t="shared" si="67"/>
        <v>802</v>
      </c>
      <c r="F1455" s="1">
        <f t="shared" si="68"/>
        <v>390</v>
      </c>
    </row>
    <row r="1456" spans="1:6" x14ac:dyDescent="0.25">
      <c r="A1456" s="2">
        <v>39657</v>
      </c>
      <c r="B1456" s="1" t="s">
        <v>39</v>
      </c>
      <c r="C1456" s="1">
        <v>38</v>
      </c>
      <c r="D1456" s="1" t="str">
        <f t="shared" si="66"/>
        <v/>
      </c>
      <c r="E1456" s="1">
        <f t="shared" si="67"/>
        <v>840</v>
      </c>
      <c r="F1456" s="1">
        <f t="shared" si="68"/>
        <v>190</v>
      </c>
    </row>
    <row r="1457" spans="1:6" x14ac:dyDescent="0.25">
      <c r="A1457" s="2">
        <v>40094</v>
      </c>
      <c r="B1457" s="1" t="s">
        <v>39</v>
      </c>
      <c r="C1457" s="1">
        <v>120</v>
      </c>
      <c r="D1457" s="1" t="str">
        <f t="shared" si="66"/>
        <v/>
      </c>
      <c r="E1457" s="1">
        <f t="shared" si="67"/>
        <v>960</v>
      </c>
      <c r="F1457" s="1">
        <f t="shared" si="68"/>
        <v>600</v>
      </c>
    </row>
    <row r="1458" spans="1:6" x14ac:dyDescent="0.25">
      <c r="A1458" s="2">
        <v>40165</v>
      </c>
      <c r="B1458" s="1" t="s">
        <v>39</v>
      </c>
      <c r="C1458" s="1">
        <v>67</v>
      </c>
      <c r="D1458" s="1" t="str">
        <f t="shared" si="66"/>
        <v/>
      </c>
      <c r="E1458" s="1">
        <f t="shared" si="67"/>
        <v>1027</v>
      </c>
      <c r="F1458" s="1">
        <f t="shared" si="68"/>
        <v>670</v>
      </c>
    </row>
    <row r="1459" spans="1:6" x14ac:dyDescent="0.25">
      <c r="A1459" s="2">
        <v>40270</v>
      </c>
      <c r="B1459" s="1" t="s">
        <v>39</v>
      </c>
      <c r="C1459" s="1">
        <v>143</v>
      </c>
      <c r="D1459" s="1" t="str">
        <f t="shared" si="66"/>
        <v/>
      </c>
      <c r="E1459" s="1">
        <f t="shared" si="67"/>
        <v>1170</v>
      </c>
      <c r="F1459" s="1">
        <f t="shared" si="68"/>
        <v>1430</v>
      </c>
    </row>
    <row r="1460" spans="1:6" x14ac:dyDescent="0.25">
      <c r="A1460" s="2">
        <v>40331</v>
      </c>
      <c r="B1460" s="1" t="s">
        <v>39</v>
      </c>
      <c r="C1460" s="1">
        <v>114</v>
      </c>
      <c r="D1460" s="1" t="str">
        <f t="shared" si="66"/>
        <v/>
      </c>
      <c r="E1460" s="1">
        <f t="shared" si="67"/>
        <v>1284</v>
      </c>
      <c r="F1460" s="1">
        <f t="shared" si="68"/>
        <v>1140</v>
      </c>
    </row>
    <row r="1461" spans="1:6" x14ac:dyDescent="0.25">
      <c r="A1461" s="2">
        <v>40343</v>
      </c>
      <c r="B1461" s="1" t="s">
        <v>39</v>
      </c>
      <c r="C1461" s="1">
        <v>121</v>
      </c>
      <c r="D1461" s="1" t="str">
        <f t="shared" si="66"/>
        <v/>
      </c>
      <c r="E1461" s="1">
        <f t="shared" si="67"/>
        <v>1405</v>
      </c>
      <c r="F1461" s="1">
        <f t="shared" si="68"/>
        <v>1210</v>
      </c>
    </row>
    <row r="1462" spans="1:6" x14ac:dyDescent="0.25">
      <c r="A1462" s="2">
        <v>40372</v>
      </c>
      <c r="B1462" s="1" t="s">
        <v>39</v>
      </c>
      <c r="C1462" s="1">
        <v>134</v>
      </c>
      <c r="D1462" s="1" t="str">
        <f t="shared" si="66"/>
        <v/>
      </c>
      <c r="E1462" s="1">
        <f t="shared" si="67"/>
        <v>1539</v>
      </c>
      <c r="F1462" s="1">
        <f t="shared" si="68"/>
        <v>1340</v>
      </c>
    </row>
    <row r="1463" spans="1:6" x14ac:dyDescent="0.25">
      <c r="A1463" s="2">
        <v>40470</v>
      </c>
      <c r="B1463" s="1" t="s">
        <v>39</v>
      </c>
      <c r="C1463" s="1">
        <v>76</v>
      </c>
      <c r="D1463" s="1" t="str">
        <f t="shared" si="66"/>
        <v/>
      </c>
      <c r="E1463" s="1">
        <f t="shared" si="67"/>
        <v>1615</v>
      </c>
      <c r="F1463" s="1">
        <f t="shared" si="68"/>
        <v>760</v>
      </c>
    </row>
    <row r="1464" spans="1:6" x14ac:dyDescent="0.25">
      <c r="A1464" s="2">
        <v>40564</v>
      </c>
      <c r="B1464" s="1" t="s">
        <v>39</v>
      </c>
      <c r="C1464" s="1">
        <v>185</v>
      </c>
      <c r="D1464" s="1" t="str">
        <f t="shared" si="66"/>
        <v/>
      </c>
      <c r="E1464" s="1">
        <f t="shared" si="67"/>
        <v>1800</v>
      </c>
      <c r="F1464" s="1">
        <f t="shared" si="68"/>
        <v>1850</v>
      </c>
    </row>
    <row r="1465" spans="1:6" x14ac:dyDescent="0.25">
      <c r="A1465" s="2">
        <v>41461</v>
      </c>
      <c r="B1465" s="1" t="s">
        <v>39</v>
      </c>
      <c r="C1465" s="1">
        <v>31</v>
      </c>
      <c r="D1465" s="1" t="str">
        <f t="shared" si="66"/>
        <v/>
      </c>
      <c r="E1465" s="1">
        <f t="shared" si="67"/>
        <v>1831</v>
      </c>
      <c r="F1465" s="1">
        <f t="shared" si="68"/>
        <v>310</v>
      </c>
    </row>
    <row r="1466" spans="1:6" x14ac:dyDescent="0.25">
      <c r="A1466" s="2">
        <v>41486</v>
      </c>
      <c r="B1466" s="1" t="s">
        <v>39</v>
      </c>
      <c r="C1466" s="1">
        <v>125</v>
      </c>
      <c r="D1466" s="1" t="str">
        <f t="shared" si="66"/>
        <v/>
      </c>
      <c r="E1466" s="1">
        <f t="shared" si="67"/>
        <v>1956</v>
      </c>
      <c r="F1466" s="1">
        <f t="shared" si="68"/>
        <v>1250</v>
      </c>
    </row>
    <row r="1467" spans="1:6" x14ac:dyDescent="0.25">
      <c r="A1467" s="2">
        <v>41843</v>
      </c>
      <c r="B1467" s="1" t="s">
        <v>39</v>
      </c>
      <c r="C1467" s="1">
        <v>39</v>
      </c>
      <c r="D1467" s="1" t="str">
        <f t="shared" si="66"/>
        <v/>
      </c>
      <c r="E1467" s="1">
        <f t="shared" si="67"/>
        <v>1995</v>
      </c>
      <c r="F1467" s="1">
        <f t="shared" si="68"/>
        <v>390</v>
      </c>
    </row>
    <row r="1468" spans="1:6" x14ac:dyDescent="0.25">
      <c r="A1468" s="2">
        <v>41897</v>
      </c>
      <c r="B1468" s="1" t="s">
        <v>39</v>
      </c>
      <c r="C1468" s="1">
        <v>47</v>
      </c>
      <c r="D1468" s="1" t="str">
        <f t="shared" si="66"/>
        <v/>
      </c>
      <c r="E1468" s="1">
        <f t="shared" si="67"/>
        <v>2042</v>
      </c>
      <c r="F1468" s="1">
        <f t="shared" si="68"/>
        <v>470</v>
      </c>
    </row>
    <row r="1469" spans="1:6" x14ac:dyDescent="0.25">
      <c r="A1469" s="2">
        <v>39569</v>
      </c>
      <c r="B1469" s="1" t="s">
        <v>166</v>
      </c>
      <c r="C1469" s="1">
        <v>14</v>
      </c>
      <c r="D1469" s="1" t="str">
        <f t="shared" si="66"/>
        <v>NOWY KLIENT</v>
      </c>
      <c r="E1469" s="1">
        <f t="shared" si="67"/>
        <v>14</v>
      </c>
      <c r="F1469" s="1">
        <f t="shared" si="68"/>
        <v>0</v>
      </c>
    </row>
    <row r="1470" spans="1:6" x14ac:dyDescent="0.25">
      <c r="A1470" s="2">
        <v>39853</v>
      </c>
      <c r="B1470" s="1" t="s">
        <v>166</v>
      </c>
      <c r="C1470" s="1">
        <v>11</v>
      </c>
      <c r="D1470" s="1" t="str">
        <f t="shared" si="66"/>
        <v/>
      </c>
      <c r="E1470" s="1">
        <f t="shared" si="67"/>
        <v>25</v>
      </c>
      <c r="F1470" s="1">
        <f t="shared" si="68"/>
        <v>0</v>
      </c>
    </row>
    <row r="1471" spans="1:6" x14ac:dyDescent="0.25">
      <c r="A1471" s="2">
        <v>38534</v>
      </c>
      <c r="B1471" s="1" t="s">
        <v>60</v>
      </c>
      <c r="C1471" s="1">
        <v>15</v>
      </c>
      <c r="D1471" s="1" t="str">
        <f t="shared" si="66"/>
        <v>NOWY KLIENT</v>
      </c>
      <c r="E1471" s="1">
        <f t="shared" si="67"/>
        <v>15</v>
      </c>
      <c r="F1471" s="1">
        <f t="shared" si="68"/>
        <v>0</v>
      </c>
    </row>
    <row r="1472" spans="1:6" x14ac:dyDescent="0.25">
      <c r="A1472" s="2">
        <v>39299</v>
      </c>
      <c r="B1472" s="1" t="s">
        <v>60</v>
      </c>
      <c r="C1472" s="1">
        <v>7</v>
      </c>
      <c r="D1472" s="1" t="str">
        <f t="shared" si="66"/>
        <v/>
      </c>
      <c r="E1472" s="1">
        <f t="shared" si="67"/>
        <v>22</v>
      </c>
      <c r="F1472" s="1">
        <f t="shared" si="68"/>
        <v>0</v>
      </c>
    </row>
    <row r="1473" spans="1:6" x14ac:dyDescent="0.25">
      <c r="A1473" s="2">
        <v>41399</v>
      </c>
      <c r="B1473" s="1" t="s">
        <v>60</v>
      </c>
      <c r="C1473" s="1">
        <v>5</v>
      </c>
      <c r="D1473" s="1" t="str">
        <f t="shared" si="66"/>
        <v/>
      </c>
      <c r="E1473" s="1">
        <f t="shared" si="67"/>
        <v>27</v>
      </c>
      <c r="F1473" s="1">
        <f t="shared" si="68"/>
        <v>0</v>
      </c>
    </row>
    <row r="1474" spans="1:6" x14ac:dyDescent="0.25">
      <c r="A1474" s="2">
        <v>41689</v>
      </c>
      <c r="B1474" s="1" t="s">
        <v>60</v>
      </c>
      <c r="C1474" s="1">
        <v>19</v>
      </c>
      <c r="D1474" s="1" t="str">
        <f t="shared" si="66"/>
        <v/>
      </c>
      <c r="E1474" s="1">
        <f t="shared" si="67"/>
        <v>46</v>
      </c>
      <c r="F1474" s="1">
        <f t="shared" si="68"/>
        <v>0</v>
      </c>
    </row>
    <row r="1475" spans="1:6" x14ac:dyDescent="0.25">
      <c r="A1475" s="2">
        <v>38603</v>
      </c>
      <c r="B1475" s="1" t="s">
        <v>78</v>
      </c>
      <c r="C1475" s="1">
        <v>106</v>
      </c>
      <c r="D1475" s="1" t="str">
        <f t="shared" si="66"/>
        <v>NOWY KLIENT</v>
      </c>
      <c r="E1475" s="1">
        <f t="shared" si="67"/>
        <v>106</v>
      </c>
      <c r="F1475" s="1">
        <f t="shared" si="68"/>
        <v>530</v>
      </c>
    </row>
    <row r="1476" spans="1:6" x14ac:dyDescent="0.25">
      <c r="A1476" s="2">
        <v>38677</v>
      </c>
      <c r="B1476" s="1" t="s">
        <v>78</v>
      </c>
      <c r="C1476" s="1">
        <v>33</v>
      </c>
      <c r="D1476" s="1" t="str">
        <f t="shared" ref="D1476:D1539" si="69">IF(B1476&lt;&gt;B1475,"NOWY KLIENT","")</f>
        <v/>
      </c>
      <c r="E1476" s="1">
        <f t="shared" ref="E1476:E1539" si="70">IF(D1476&lt;&gt;"NOWY KLIENT", C1476+E1475,C1476)</f>
        <v>139</v>
      </c>
      <c r="F1476" s="1">
        <f t="shared" si="68"/>
        <v>165</v>
      </c>
    </row>
    <row r="1477" spans="1:6" x14ac:dyDescent="0.25">
      <c r="A1477" s="2">
        <v>38734</v>
      </c>
      <c r="B1477" s="1" t="s">
        <v>78</v>
      </c>
      <c r="C1477" s="1">
        <v>72</v>
      </c>
      <c r="D1477" s="1" t="str">
        <f t="shared" si="69"/>
        <v/>
      </c>
      <c r="E1477" s="1">
        <f t="shared" si="70"/>
        <v>211</v>
      </c>
      <c r="F1477" s="1">
        <f t="shared" ref="F1477:F1540" si="71">IF(E1477&gt;=10000,C1477*20,IF(E1477&gt;=1000,C1477*10,IF(E1477&gt;=100,C1477*5,0)))</f>
        <v>360</v>
      </c>
    </row>
    <row r="1478" spans="1:6" x14ac:dyDescent="0.25">
      <c r="A1478" s="2">
        <v>39139</v>
      </c>
      <c r="B1478" s="1" t="s">
        <v>78</v>
      </c>
      <c r="C1478" s="1">
        <v>156</v>
      </c>
      <c r="D1478" s="1" t="str">
        <f t="shared" si="69"/>
        <v/>
      </c>
      <c r="E1478" s="1">
        <f t="shared" si="70"/>
        <v>367</v>
      </c>
      <c r="F1478" s="1">
        <f t="shared" si="71"/>
        <v>780</v>
      </c>
    </row>
    <row r="1479" spans="1:6" x14ac:dyDescent="0.25">
      <c r="A1479" s="2">
        <v>39250</v>
      </c>
      <c r="B1479" s="1" t="s">
        <v>78</v>
      </c>
      <c r="C1479" s="1">
        <v>37</v>
      </c>
      <c r="D1479" s="1" t="str">
        <f t="shared" si="69"/>
        <v/>
      </c>
      <c r="E1479" s="1">
        <f t="shared" si="70"/>
        <v>404</v>
      </c>
      <c r="F1479" s="1">
        <f t="shared" si="71"/>
        <v>185</v>
      </c>
    </row>
    <row r="1480" spans="1:6" x14ac:dyDescent="0.25">
      <c r="A1480" s="2">
        <v>39348</v>
      </c>
      <c r="B1480" s="1" t="s">
        <v>78</v>
      </c>
      <c r="C1480" s="1">
        <v>145</v>
      </c>
      <c r="D1480" s="1" t="str">
        <f t="shared" si="69"/>
        <v/>
      </c>
      <c r="E1480" s="1">
        <f t="shared" si="70"/>
        <v>549</v>
      </c>
      <c r="F1480" s="1">
        <f t="shared" si="71"/>
        <v>725</v>
      </c>
    </row>
    <row r="1481" spans="1:6" x14ac:dyDescent="0.25">
      <c r="A1481" s="2">
        <v>39380</v>
      </c>
      <c r="B1481" s="1" t="s">
        <v>78</v>
      </c>
      <c r="C1481" s="1">
        <v>35</v>
      </c>
      <c r="D1481" s="1" t="str">
        <f t="shared" si="69"/>
        <v/>
      </c>
      <c r="E1481" s="1">
        <f t="shared" si="70"/>
        <v>584</v>
      </c>
      <c r="F1481" s="1">
        <f t="shared" si="71"/>
        <v>175</v>
      </c>
    </row>
    <row r="1482" spans="1:6" x14ac:dyDescent="0.25">
      <c r="A1482" s="2">
        <v>39428</v>
      </c>
      <c r="B1482" s="1" t="s">
        <v>78</v>
      </c>
      <c r="C1482" s="1">
        <v>192</v>
      </c>
      <c r="D1482" s="1" t="str">
        <f t="shared" si="69"/>
        <v/>
      </c>
      <c r="E1482" s="1">
        <f t="shared" si="70"/>
        <v>776</v>
      </c>
      <c r="F1482" s="1">
        <f t="shared" si="71"/>
        <v>960</v>
      </c>
    </row>
    <row r="1483" spans="1:6" x14ac:dyDescent="0.25">
      <c r="A1483" s="2">
        <v>39453</v>
      </c>
      <c r="B1483" s="1" t="s">
        <v>78</v>
      </c>
      <c r="C1483" s="1">
        <v>173</v>
      </c>
      <c r="D1483" s="1" t="str">
        <f t="shared" si="69"/>
        <v/>
      </c>
      <c r="E1483" s="1">
        <f t="shared" si="70"/>
        <v>949</v>
      </c>
      <c r="F1483" s="1">
        <f t="shared" si="71"/>
        <v>865</v>
      </c>
    </row>
    <row r="1484" spans="1:6" x14ac:dyDescent="0.25">
      <c r="A1484" s="2">
        <v>39647</v>
      </c>
      <c r="B1484" s="1" t="s">
        <v>78</v>
      </c>
      <c r="C1484" s="1">
        <v>76</v>
      </c>
      <c r="D1484" s="1" t="str">
        <f t="shared" si="69"/>
        <v/>
      </c>
      <c r="E1484" s="1">
        <f t="shared" si="70"/>
        <v>1025</v>
      </c>
      <c r="F1484" s="1">
        <f t="shared" si="71"/>
        <v>760</v>
      </c>
    </row>
    <row r="1485" spans="1:6" x14ac:dyDescent="0.25">
      <c r="A1485" s="2">
        <v>39669</v>
      </c>
      <c r="B1485" s="1" t="s">
        <v>78</v>
      </c>
      <c r="C1485" s="1">
        <v>83</v>
      </c>
      <c r="D1485" s="1" t="str">
        <f t="shared" si="69"/>
        <v/>
      </c>
      <c r="E1485" s="1">
        <f t="shared" si="70"/>
        <v>1108</v>
      </c>
      <c r="F1485" s="1">
        <f t="shared" si="71"/>
        <v>830</v>
      </c>
    </row>
    <row r="1486" spans="1:6" x14ac:dyDescent="0.25">
      <c r="A1486" s="2">
        <v>39671</v>
      </c>
      <c r="B1486" s="1" t="s">
        <v>78</v>
      </c>
      <c r="C1486" s="1">
        <v>184</v>
      </c>
      <c r="D1486" s="1" t="str">
        <f t="shared" si="69"/>
        <v/>
      </c>
      <c r="E1486" s="1">
        <f t="shared" si="70"/>
        <v>1292</v>
      </c>
      <c r="F1486" s="1">
        <f t="shared" si="71"/>
        <v>1840</v>
      </c>
    </row>
    <row r="1487" spans="1:6" x14ac:dyDescent="0.25">
      <c r="A1487" s="2">
        <v>39673</v>
      </c>
      <c r="B1487" s="1" t="s">
        <v>78</v>
      </c>
      <c r="C1487" s="1">
        <v>55</v>
      </c>
      <c r="D1487" s="1" t="str">
        <f t="shared" si="69"/>
        <v/>
      </c>
      <c r="E1487" s="1">
        <f t="shared" si="70"/>
        <v>1347</v>
      </c>
      <c r="F1487" s="1">
        <f t="shared" si="71"/>
        <v>550</v>
      </c>
    </row>
    <row r="1488" spans="1:6" x14ac:dyDescent="0.25">
      <c r="A1488" s="2">
        <v>40006</v>
      </c>
      <c r="B1488" s="1" t="s">
        <v>78</v>
      </c>
      <c r="C1488" s="1">
        <v>111</v>
      </c>
      <c r="D1488" s="1" t="str">
        <f t="shared" si="69"/>
        <v/>
      </c>
      <c r="E1488" s="1">
        <f t="shared" si="70"/>
        <v>1458</v>
      </c>
      <c r="F1488" s="1">
        <f t="shared" si="71"/>
        <v>1110</v>
      </c>
    </row>
    <row r="1489" spans="1:6" x14ac:dyDescent="0.25">
      <c r="A1489" s="2">
        <v>40122</v>
      </c>
      <c r="B1489" s="1" t="s">
        <v>78</v>
      </c>
      <c r="C1489" s="1">
        <v>142</v>
      </c>
      <c r="D1489" s="1" t="str">
        <f t="shared" si="69"/>
        <v/>
      </c>
      <c r="E1489" s="1">
        <f t="shared" si="70"/>
        <v>1600</v>
      </c>
      <c r="F1489" s="1">
        <f t="shared" si="71"/>
        <v>1420</v>
      </c>
    </row>
    <row r="1490" spans="1:6" x14ac:dyDescent="0.25">
      <c r="A1490" s="2">
        <v>40247</v>
      </c>
      <c r="B1490" s="1" t="s">
        <v>78</v>
      </c>
      <c r="C1490" s="1">
        <v>59</v>
      </c>
      <c r="D1490" s="1" t="str">
        <f t="shared" si="69"/>
        <v/>
      </c>
      <c r="E1490" s="1">
        <f t="shared" si="70"/>
        <v>1659</v>
      </c>
      <c r="F1490" s="1">
        <f t="shared" si="71"/>
        <v>590</v>
      </c>
    </row>
    <row r="1491" spans="1:6" x14ac:dyDescent="0.25">
      <c r="A1491" s="2">
        <v>40528</v>
      </c>
      <c r="B1491" s="1" t="s">
        <v>78</v>
      </c>
      <c r="C1491" s="1">
        <v>164</v>
      </c>
      <c r="D1491" s="1" t="str">
        <f t="shared" si="69"/>
        <v/>
      </c>
      <c r="E1491" s="1">
        <f t="shared" si="70"/>
        <v>1823</v>
      </c>
      <c r="F1491" s="1">
        <f t="shared" si="71"/>
        <v>1640</v>
      </c>
    </row>
    <row r="1492" spans="1:6" x14ac:dyDescent="0.25">
      <c r="A1492" s="2">
        <v>41316</v>
      </c>
      <c r="B1492" s="1" t="s">
        <v>78</v>
      </c>
      <c r="C1492" s="1">
        <v>188</v>
      </c>
      <c r="D1492" s="1" t="str">
        <f t="shared" si="69"/>
        <v/>
      </c>
      <c r="E1492" s="1">
        <f t="shared" si="70"/>
        <v>2011</v>
      </c>
      <c r="F1492" s="1">
        <f t="shared" si="71"/>
        <v>1880</v>
      </c>
    </row>
    <row r="1493" spans="1:6" x14ac:dyDescent="0.25">
      <c r="A1493" s="2">
        <v>41370</v>
      </c>
      <c r="B1493" s="1" t="s">
        <v>78</v>
      </c>
      <c r="C1493" s="1">
        <v>56</v>
      </c>
      <c r="D1493" s="1" t="str">
        <f t="shared" si="69"/>
        <v/>
      </c>
      <c r="E1493" s="1">
        <f t="shared" si="70"/>
        <v>2067</v>
      </c>
      <c r="F1493" s="1">
        <f t="shared" si="71"/>
        <v>560</v>
      </c>
    </row>
    <row r="1494" spans="1:6" x14ac:dyDescent="0.25">
      <c r="A1494" s="2">
        <v>41854</v>
      </c>
      <c r="B1494" s="1" t="s">
        <v>78</v>
      </c>
      <c r="C1494" s="1">
        <v>56</v>
      </c>
      <c r="D1494" s="1" t="str">
        <f t="shared" si="69"/>
        <v/>
      </c>
      <c r="E1494" s="1">
        <f t="shared" si="70"/>
        <v>2123</v>
      </c>
      <c r="F1494" s="1">
        <f t="shared" si="71"/>
        <v>560</v>
      </c>
    </row>
    <row r="1495" spans="1:6" x14ac:dyDescent="0.25">
      <c r="A1495" s="2">
        <v>39220</v>
      </c>
      <c r="B1495" s="1" t="s">
        <v>142</v>
      </c>
      <c r="C1495" s="1">
        <v>18</v>
      </c>
      <c r="D1495" s="1" t="str">
        <f t="shared" si="69"/>
        <v>NOWY KLIENT</v>
      </c>
      <c r="E1495" s="1">
        <f t="shared" si="70"/>
        <v>18</v>
      </c>
      <c r="F1495" s="1">
        <f t="shared" si="71"/>
        <v>0</v>
      </c>
    </row>
    <row r="1496" spans="1:6" x14ac:dyDescent="0.25">
      <c r="A1496" s="2">
        <v>39905</v>
      </c>
      <c r="B1496" s="1" t="s">
        <v>142</v>
      </c>
      <c r="C1496" s="1">
        <v>10</v>
      </c>
      <c r="D1496" s="1" t="str">
        <f t="shared" si="69"/>
        <v/>
      </c>
      <c r="E1496" s="1">
        <f t="shared" si="70"/>
        <v>28</v>
      </c>
      <c r="F1496" s="1">
        <f t="shared" si="71"/>
        <v>0</v>
      </c>
    </row>
    <row r="1497" spans="1:6" x14ac:dyDescent="0.25">
      <c r="A1497" s="2">
        <v>40489</v>
      </c>
      <c r="B1497" s="1" t="s">
        <v>142</v>
      </c>
      <c r="C1497" s="1">
        <v>2</v>
      </c>
      <c r="D1497" s="1" t="str">
        <f t="shared" si="69"/>
        <v/>
      </c>
      <c r="E1497" s="1">
        <f t="shared" si="70"/>
        <v>30</v>
      </c>
      <c r="F1497" s="1">
        <f t="shared" si="71"/>
        <v>0</v>
      </c>
    </row>
    <row r="1498" spans="1:6" x14ac:dyDescent="0.25">
      <c r="A1498" s="2">
        <v>40544</v>
      </c>
      <c r="B1498" s="1" t="s">
        <v>142</v>
      </c>
      <c r="C1498" s="1">
        <v>20</v>
      </c>
      <c r="D1498" s="1" t="str">
        <f t="shared" si="69"/>
        <v/>
      </c>
      <c r="E1498" s="1">
        <f t="shared" si="70"/>
        <v>50</v>
      </c>
      <c r="F1498" s="1">
        <f t="shared" si="71"/>
        <v>0</v>
      </c>
    </row>
    <row r="1499" spans="1:6" x14ac:dyDescent="0.25">
      <c r="A1499" s="2">
        <v>38386</v>
      </c>
      <c r="B1499" s="1" t="s">
        <v>13</v>
      </c>
      <c r="C1499" s="1">
        <v>8</v>
      </c>
      <c r="D1499" s="1" t="str">
        <f t="shared" si="69"/>
        <v>NOWY KLIENT</v>
      </c>
      <c r="E1499" s="1">
        <f t="shared" si="70"/>
        <v>8</v>
      </c>
      <c r="F1499" s="1">
        <f t="shared" si="71"/>
        <v>0</v>
      </c>
    </row>
    <row r="1500" spans="1:6" x14ac:dyDescent="0.25">
      <c r="A1500" s="2">
        <v>39230</v>
      </c>
      <c r="B1500" s="1" t="s">
        <v>13</v>
      </c>
      <c r="C1500" s="1">
        <v>10</v>
      </c>
      <c r="D1500" s="1" t="str">
        <f t="shared" si="69"/>
        <v/>
      </c>
      <c r="E1500" s="1">
        <f t="shared" si="70"/>
        <v>18</v>
      </c>
      <c r="F1500" s="1">
        <f t="shared" si="71"/>
        <v>0</v>
      </c>
    </row>
    <row r="1501" spans="1:6" x14ac:dyDescent="0.25">
      <c r="A1501" s="2">
        <v>39790</v>
      </c>
      <c r="B1501" s="1" t="s">
        <v>13</v>
      </c>
      <c r="C1501" s="1">
        <v>6</v>
      </c>
      <c r="D1501" s="1" t="str">
        <f t="shared" si="69"/>
        <v/>
      </c>
      <c r="E1501" s="1">
        <f t="shared" si="70"/>
        <v>24</v>
      </c>
      <c r="F1501" s="1">
        <f t="shared" si="71"/>
        <v>0</v>
      </c>
    </row>
    <row r="1502" spans="1:6" x14ac:dyDescent="0.25">
      <c r="A1502" s="2">
        <v>40799</v>
      </c>
      <c r="B1502" s="1" t="s">
        <v>13</v>
      </c>
      <c r="C1502" s="1">
        <v>20</v>
      </c>
      <c r="D1502" s="1" t="str">
        <f t="shared" si="69"/>
        <v/>
      </c>
      <c r="E1502" s="1">
        <f t="shared" si="70"/>
        <v>44</v>
      </c>
      <c r="F1502" s="1">
        <f t="shared" si="71"/>
        <v>0</v>
      </c>
    </row>
    <row r="1503" spans="1:6" x14ac:dyDescent="0.25">
      <c r="A1503" s="2">
        <v>39498</v>
      </c>
      <c r="B1503" s="1" t="s">
        <v>158</v>
      </c>
      <c r="C1503" s="1">
        <v>12</v>
      </c>
      <c r="D1503" s="1" t="str">
        <f t="shared" si="69"/>
        <v>NOWY KLIENT</v>
      </c>
      <c r="E1503" s="1">
        <f t="shared" si="70"/>
        <v>12</v>
      </c>
      <c r="F1503" s="1">
        <f t="shared" si="71"/>
        <v>0</v>
      </c>
    </row>
    <row r="1504" spans="1:6" x14ac:dyDescent="0.25">
      <c r="A1504" s="2">
        <v>39605</v>
      </c>
      <c r="B1504" s="1" t="s">
        <v>168</v>
      </c>
      <c r="C1504" s="1">
        <v>18</v>
      </c>
      <c r="D1504" s="1" t="str">
        <f t="shared" si="69"/>
        <v>NOWY KLIENT</v>
      </c>
      <c r="E1504" s="1">
        <f t="shared" si="70"/>
        <v>18</v>
      </c>
      <c r="F1504" s="1">
        <f t="shared" si="71"/>
        <v>0</v>
      </c>
    </row>
    <row r="1505" spans="1:6" x14ac:dyDescent="0.25">
      <c r="A1505" s="2">
        <v>41076</v>
      </c>
      <c r="B1505" s="1" t="s">
        <v>168</v>
      </c>
      <c r="C1505" s="1">
        <v>20</v>
      </c>
      <c r="D1505" s="1" t="str">
        <f t="shared" si="69"/>
        <v/>
      </c>
      <c r="E1505" s="1">
        <f t="shared" si="70"/>
        <v>38</v>
      </c>
      <c r="F1505" s="1">
        <f t="shared" si="71"/>
        <v>0</v>
      </c>
    </row>
    <row r="1506" spans="1:6" x14ac:dyDescent="0.25">
      <c r="A1506" s="2">
        <v>38847</v>
      </c>
      <c r="B1506" s="1" t="s">
        <v>106</v>
      </c>
      <c r="C1506" s="1">
        <v>17</v>
      </c>
      <c r="D1506" s="1" t="str">
        <f t="shared" si="69"/>
        <v>NOWY KLIENT</v>
      </c>
      <c r="E1506" s="1">
        <f t="shared" si="70"/>
        <v>17</v>
      </c>
      <c r="F1506" s="1">
        <f t="shared" si="71"/>
        <v>0</v>
      </c>
    </row>
    <row r="1507" spans="1:6" x14ac:dyDescent="0.25">
      <c r="A1507" s="2">
        <v>40066</v>
      </c>
      <c r="B1507" s="1" t="s">
        <v>106</v>
      </c>
      <c r="C1507" s="1">
        <v>3</v>
      </c>
      <c r="D1507" s="1" t="str">
        <f t="shared" si="69"/>
        <v/>
      </c>
      <c r="E1507" s="1">
        <f t="shared" si="70"/>
        <v>20</v>
      </c>
      <c r="F1507" s="1">
        <f t="shared" si="71"/>
        <v>0</v>
      </c>
    </row>
    <row r="1508" spans="1:6" x14ac:dyDescent="0.25">
      <c r="A1508" s="2">
        <v>40423</v>
      </c>
      <c r="B1508" s="1" t="s">
        <v>106</v>
      </c>
      <c r="C1508" s="1">
        <v>6</v>
      </c>
      <c r="D1508" s="1" t="str">
        <f t="shared" si="69"/>
        <v/>
      </c>
      <c r="E1508" s="1">
        <f t="shared" si="70"/>
        <v>26</v>
      </c>
      <c r="F1508" s="1">
        <f t="shared" si="71"/>
        <v>0</v>
      </c>
    </row>
    <row r="1509" spans="1:6" x14ac:dyDescent="0.25">
      <c r="A1509" s="2">
        <v>41509</v>
      </c>
      <c r="B1509" s="1" t="s">
        <v>106</v>
      </c>
      <c r="C1509" s="1">
        <v>1</v>
      </c>
      <c r="D1509" s="1" t="str">
        <f t="shared" si="69"/>
        <v/>
      </c>
      <c r="E1509" s="1">
        <f t="shared" si="70"/>
        <v>27</v>
      </c>
      <c r="F1509" s="1">
        <f t="shared" si="71"/>
        <v>0</v>
      </c>
    </row>
    <row r="1510" spans="1:6" x14ac:dyDescent="0.25">
      <c r="A1510" s="2">
        <v>40060</v>
      </c>
      <c r="B1510" s="1" t="s">
        <v>199</v>
      </c>
      <c r="C1510" s="1">
        <v>15</v>
      </c>
      <c r="D1510" s="1" t="str">
        <f t="shared" si="69"/>
        <v>NOWY KLIENT</v>
      </c>
      <c r="E1510" s="1">
        <f t="shared" si="70"/>
        <v>15</v>
      </c>
      <c r="F1510" s="1">
        <f t="shared" si="71"/>
        <v>0</v>
      </c>
    </row>
    <row r="1511" spans="1:6" x14ac:dyDescent="0.25">
      <c r="A1511" s="2">
        <v>41385</v>
      </c>
      <c r="B1511" s="1" t="s">
        <v>199</v>
      </c>
      <c r="C1511" s="1">
        <v>1</v>
      </c>
      <c r="D1511" s="1" t="str">
        <f t="shared" si="69"/>
        <v/>
      </c>
      <c r="E1511" s="1">
        <f t="shared" si="70"/>
        <v>16</v>
      </c>
      <c r="F1511" s="1">
        <f t="shared" si="71"/>
        <v>0</v>
      </c>
    </row>
    <row r="1512" spans="1:6" x14ac:dyDescent="0.25">
      <c r="A1512" s="2">
        <v>39878</v>
      </c>
      <c r="B1512" s="1" t="s">
        <v>184</v>
      </c>
      <c r="C1512" s="1">
        <v>4</v>
      </c>
      <c r="D1512" s="1" t="str">
        <f t="shared" si="69"/>
        <v>NOWY KLIENT</v>
      </c>
      <c r="E1512" s="1">
        <f t="shared" si="70"/>
        <v>4</v>
      </c>
      <c r="F1512" s="1">
        <f t="shared" si="71"/>
        <v>0</v>
      </c>
    </row>
    <row r="1513" spans="1:6" x14ac:dyDescent="0.25">
      <c r="A1513" s="2">
        <v>40092</v>
      </c>
      <c r="B1513" s="1" t="s">
        <v>184</v>
      </c>
      <c r="C1513" s="1">
        <v>14</v>
      </c>
      <c r="D1513" s="1" t="str">
        <f t="shared" si="69"/>
        <v/>
      </c>
      <c r="E1513" s="1">
        <f t="shared" si="70"/>
        <v>18</v>
      </c>
      <c r="F1513" s="1">
        <f t="shared" si="71"/>
        <v>0</v>
      </c>
    </row>
    <row r="1514" spans="1:6" x14ac:dyDescent="0.25">
      <c r="A1514" s="2">
        <v>40287</v>
      </c>
      <c r="B1514" s="1" t="s">
        <v>184</v>
      </c>
      <c r="C1514" s="1">
        <v>15</v>
      </c>
      <c r="D1514" s="1" t="str">
        <f t="shared" si="69"/>
        <v/>
      </c>
      <c r="E1514" s="1">
        <f t="shared" si="70"/>
        <v>33</v>
      </c>
      <c r="F1514" s="1">
        <f t="shared" si="71"/>
        <v>0</v>
      </c>
    </row>
    <row r="1515" spans="1:6" x14ac:dyDescent="0.25">
      <c r="A1515" s="2">
        <v>40838</v>
      </c>
      <c r="B1515" s="1" t="s">
        <v>184</v>
      </c>
      <c r="C1515" s="1">
        <v>5</v>
      </c>
      <c r="D1515" s="1" t="str">
        <f t="shared" si="69"/>
        <v/>
      </c>
      <c r="E1515" s="1">
        <f t="shared" si="70"/>
        <v>38</v>
      </c>
      <c r="F1515" s="1">
        <f t="shared" si="71"/>
        <v>0</v>
      </c>
    </row>
    <row r="1516" spans="1:6" x14ac:dyDescent="0.25">
      <c r="A1516" s="2">
        <v>38388</v>
      </c>
      <c r="B1516" s="1" t="s">
        <v>14</v>
      </c>
      <c r="C1516" s="1">
        <v>287</v>
      </c>
      <c r="D1516" s="1" t="str">
        <f t="shared" si="69"/>
        <v>NOWY KLIENT</v>
      </c>
      <c r="E1516" s="1">
        <f t="shared" si="70"/>
        <v>287</v>
      </c>
      <c r="F1516" s="1">
        <f t="shared" si="71"/>
        <v>1435</v>
      </c>
    </row>
    <row r="1517" spans="1:6" x14ac:dyDescent="0.25">
      <c r="A1517" s="2">
        <v>38407</v>
      </c>
      <c r="B1517" s="1" t="s">
        <v>14</v>
      </c>
      <c r="C1517" s="1">
        <v>118</v>
      </c>
      <c r="D1517" s="1" t="str">
        <f t="shared" si="69"/>
        <v/>
      </c>
      <c r="E1517" s="1">
        <f t="shared" si="70"/>
        <v>405</v>
      </c>
      <c r="F1517" s="1">
        <f t="shared" si="71"/>
        <v>590</v>
      </c>
    </row>
    <row r="1518" spans="1:6" x14ac:dyDescent="0.25">
      <c r="A1518" s="2">
        <v>38421</v>
      </c>
      <c r="B1518" s="1" t="s">
        <v>14</v>
      </c>
      <c r="C1518" s="1">
        <v>309</v>
      </c>
      <c r="D1518" s="1" t="str">
        <f t="shared" si="69"/>
        <v/>
      </c>
      <c r="E1518" s="1">
        <f t="shared" si="70"/>
        <v>714</v>
      </c>
      <c r="F1518" s="1">
        <f t="shared" si="71"/>
        <v>1545</v>
      </c>
    </row>
    <row r="1519" spans="1:6" x14ac:dyDescent="0.25">
      <c r="A1519" s="2">
        <v>38461</v>
      </c>
      <c r="B1519" s="1" t="s">
        <v>14</v>
      </c>
      <c r="C1519" s="1">
        <v>298</v>
      </c>
      <c r="D1519" s="1" t="str">
        <f t="shared" si="69"/>
        <v/>
      </c>
      <c r="E1519" s="1">
        <f t="shared" si="70"/>
        <v>1012</v>
      </c>
      <c r="F1519" s="1">
        <f t="shared" si="71"/>
        <v>2980</v>
      </c>
    </row>
    <row r="1520" spans="1:6" x14ac:dyDescent="0.25">
      <c r="A1520" s="2">
        <v>38473</v>
      </c>
      <c r="B1520" s="1" t="s">
        <v>14</v>
      </c>
      <c r="C1520" s="1">
        <v>319</v>
      </c>
      <c r="D1520" s="1" t="str">
        <f t="shared" si="69"/>
        <v/>
      </c>
      <c r="E1520" s="1">
        <f t="shared" si="70"/>
        <v>1331</v>
      </c>
      <c r="F1520" s="1">
        <f t="shared" si="71"/>
        <v>3190</v>
      </c>
    </row>
    <row r="1521" spans="1:6" x14ac:dyDescent="0.25">
      <c r="A1521" s="2">
        <v>38531</v>
      </c>
      <c r="B1521" s="1" t="s">
        <v>14</v>
      </c>
      <c r="C1521" s="1">
        <v>222</v>
      </c>
      <c r="D1521" s="1" t="str">
        <f t="shared" si="69"/>
        <v/>
      </c>
      <c r="E1521" s="1">
        <f t="shared" si="70"/>
        <v>1553</v>
      </c>
      <c r="F1521" s="1">
        <f t="shared" si="71"/>
        <v>2220</v>
      </c>
    </row>
    <row r="1522" spans="1:6" x14ac:dyDescent="0.25">
      <c r="A1522" s="2">
        <v>38546</v>
      </c>
      <c r="B1522" s="1" t="s">
        <v>14</v>
      </c>
      <c r="C1522" s="1">
        <v>408</v>
      </c>
      <c r="D1522" s="1" t="str">
        <f t="shared" si="69"/>
        <v/>
      </c>
      <c r="E1522" s="1">
        <f t="shared" si="70"/>
        <v>1961</v>
      </c>
      <c r="F1522" s="1">
        <f t="shared" si="71"/>
        <v>4080</v>
      </c>
    </row>
    <row r="1523" spans="1:6" x14ac:dyDescent="0.25">
      <c r="A1523" s="2">
        <v>38711</v>
      </c>
      <c r="B1523" s="1" t="s">
        <v>14</v>
      </c>
      <c r="C1523" s="1">
        <v>225</v>
      </c>
      <c r="D1523" s="1" t="str">
        <f t="shared" si="69"/>
        <v/>
      </c>
      <c r="E1523" s="1">
        <f t="shared" si="70"/>
        <v>2186</v>
      </c>
      <c r="F1523" s="1">
        <f t="shared" si="71"/>
        <v>2250</v>
      </c>
    </row>
    <row r="1524" spans="1:6" x14ac:dyDescent="0.25">
      <c r="A1524" s="2">
        <v>38721</v>
      </c>
      <c r="B1524" s="1" t="s">
        <v>14</v>
      </c>
      <c r="C1524" s="1">
        <v>295</v>
      </c>
      <c r="D1524" s="1" t="str">
        <f t="shared" si="69"/>
        <v/>
      </c>
      <c r="E1524" s="1">
        <f t="shared" si="70"/>
        <v>2481</v>
      </c>
      <c r="F1524" s="1">
        <f t="shared" si="71"/>
        <v>2950</v>
      </c>
    </row>
    <row r="1525" spans="1:6" x14ac:dyDescent="0.25">
      <c r="A1525" s="2">
        <v>38754</v>
      </c>
      <c r="B1525" s="1" t="s">
        <v>14</v>
      </c>
      <c r="C1525" s="1">
        <v>453</v>
      </c>
      <c r="D1525" s="1" t="str">
        <f t="shared" si="69"/>
        <v/>
      </c>
      <c r="E1525" s="1">
        <f t="shared" si="70"/>
        <v>2934</v>
      </c>
      <c r="F1525" s="1">
        <f t="shared" si="71"/>
        <v>4530</v>
      </c>
    </row>
    <row r="1526" spans="1:6" x14ac:dyDescent="0.25">
      <c r="A1526" s="2">
        <v>38855</v>
      </c>
      <c r="B1526" s="1" t="s">
        <v>14</v>
      </c>
      <c r="C1526" s="1">
        <v>131</v>
      </c>
      <c r="D1526" s="1" t="str">
        <f t="shared" si="69"/>
        <v/>
      </c>
      <c r="E1526" s="1">
        <f t="shared" si="70"/>
        <v>3065</v>
      </c>
      <c r="F1526" s="1">
        <f t="shared" si="71"/>
        <v>1310</v>
      </c>
    </row>
    <row r="1527" spans="1:6" x14ac:dyDescent="0.25">
      <c r="A1527" s="2">
        <v>38942</v>
      </c>
      <c r="B1527" s="1" t="s">
        <v>14</v>
      </c>
      <c r="C1527" s="1">
        <v>422</v>
      </c>
      <c r="D1527" s="1" t="str">
        <f t="shared" si="69"/>
        <v/>
      </c>
      <c r="E1527" s="1">
        <f t="shared" si="70"/>
        <v>3487</v>
      </c>
      <c r="F1527" s="1">
        <f t="shared" si="71"/>
        <v>4220</v>
      </c>
    </row>
    <row r="1528" spans="1:6" x14ac:dyDescent="0.25">
      <c r="A1528" s="2">
        <v>38959</v>
      </c>
      <c r="B1528" s="1" t="s">
        <v>14</v>
      </c>
      <c r="C1528" s="1">
        <v>220</v>
      </c>
      <c r="D1528" s="1" t="str">
        <f t="shared" si="69"/>
        <v/>
      </c>
      <c r="E1528" s="1">
        <f t="shared" si="70"/>
        <v>3707</v>
      </c>
      <c r="F1528" s="1">
        <f t="shared" si="71"/>
        <v>2200</v>
      </c>
    </row>
    <row r="1529" spans="1:6" x14ac:dyDescent="0.25">
      <c r="A1529" s="2">
        <v>39035</v>
      </c>
      <c r="B1529" s="1" t="s">
        <v>14</v>
      </c>
      <c r="C1529" s="1">
        <v>108</v>
      </c>
      <c r="D1529" s="1" t="str">
        <f t="shared" si="69"/>
        <v/>
      </c>
      <c r="E1529" s="1">
        <f t="shared" si="70"/>
        <v>3815</v>
      </c>
      <c r="F1529" s="1">
        <f t="shared" si="71"/>
        <v>1080</v>
      </c>
    </row>
    <row r="1530" spans="1:6" x14ac:dyDescent="0.25">
      <c r="A1530" s="2">
        <v>39106</v>
      </c>
      <c r="B1530" s="1" t="s">
        <v>14</v>
      </c>
      <c r="C1530" s="1">
        <v>349</v>
      </c>
      <c r="D1530" s="1" t="str">
        <f t="shared" si="69"/>
        <v/>
      </c>
      <c r="E1530" s="1">
        <f t="shared" si="70"/>
        <v>4164</v>
      </c>
      <c r="F1530" s="1">
        <f t="shared" si="71"/>
        <v>3490</v>
      </c>
    </row>
    <row r="1531" spans="1:6" x14ac:dyDescent="0.25">
      <c r="A1531" s="2">
        <v>39197</v>
      </c>
      <c r="B1531" s="1" t="s">
        <v>14</v>
      </c>
      <c r="C1531" s="1">
        <v>497</v>
      </c>
      <c r="D1531" s="1" t="str">
        <f t="shared" si="69"/>
        <v/>
      </c>
      <c r="E1531" s="1">
        <f t="shared" si="70"/>
        <v>4661</v>
      </c>
      <c r="F1531" s="1">
        <f t="shared" si="71"/>
        <v>4970</v>
      </c>
    </row>
    <row r="1532" spans="1:6" x14ac:dyDescent="0.25">
      <c r="A1532" s="2">
        <v>39218</v>
      </c>
      <c r="B1532" s="1" t="s">
        <v>14</v>
      </c>
      <c r="C1532" s="1">
        <v>293</v>
      </c>
      <c r="D1532" s="1" t="str">
        <f t="shared" si="69"/>
        <v/>
      </c>
      <c r="E1532" s="1">
        <f t="shared" si="70"/>
        <v>4954</v>
      </c>
      <c r="F1532" s="1">
        <f t="shared" si="71"/>
        <v>2930</v>
      </c>
    </row>
    <row r="1533" spans="1:6" x14ac:dyDescent="0.25">
      <c r="A1533" s="2">
        <v>39230</v>
      </c>
      <c r="B1533" s="1" t="s">
        <v>14</v>
      </c>
      <c r="C1533" s="1">
        <v>415</v>
      </c>
      <c r="D1533" s="1" t="str">
        <f t="shared" si="69"/>
        <v/>
      </c>
      <c r="E1533" s="1">
        <f t="shared" si="70"/>
        <v>5369</v>
      </c>
      <c r="F1533" s="1">
        <f t="shared" si="71"/>
        <v>4150</v>
      </c>
    </row>
    <row r="1534" spans="1:6" x14ac:dyDescent="0.25">
      <c r="A1534" s="2">
        <v>39248</v>
      </c>
      <c r="B1534" s="1" t="s">
        <v>14</v>
      </c>
      <c r="C1534" s="1">
        <v>169</v>
      </c>
      <c r="D1534" s="1" t="str">
        <f t="shared" si="69"/>
        <v/>
      </c>
      <c r="E1534" s="1">
        <f t="shared" si="70"/>
        <v>5538</v>
      </c>
      <c r="F1534" s="1">
        <f t="shared" si="71"/>
        <v>1690</v>
      </c>
    </row>
    <row r="1535" spans="1:6" x14ac:dyDescent="0.25">
      <c r="A1535" s="2">
        <v>39329</v>
      </c>
      <c r="B1535" s="1" t="s">
        <v>14</v>
      </c>
      <c r="C1535" s="1">
        <v>294</v>
      </c>
      <c r="D1535" s="1" t="str">
        <f t="shared" si="69"/>
        <v/>
      </c>
      <c r="E1535" s="1">
        <f t="shared" si="70"/>
        <v>5832</v>
      </c>
      <c r="F1535" s="1">
        <f t="shared" si="71"/>
        <v>2940</v>
      </c>
    </row>
    <row r="1536" spans="1:6" x14ac:dyDescent="0.25">
      <c r="A1536" s="2">
        <v>39397</v>
      </c>
      <c r="B1536" s="1" t="s">
        <v>14</v>
      </c>
      <c r="C1536" s="1">
        <v>396</v>
      </c>
      <c r="D1536" s="1" t="str">
        <f t="shared" si="69"/>
        <v/>
      </c>
      <c r="E1536" s="1">
        <f t="shared" si="70"/>
        <v>6228</v>
      </c>
      <c r="F1536" s="1">
        <f t="shared" si="71"/>
        <v>3960</v>
      </c>
    </row>
    <row r="1537" spans="1:6" x14ac:dyDescent="0.25">
      <c r="A1537" s="2">
        <v>39483</v>
      </c>
      <c r="B1537" s="1" t="s">
        <v>14</v>
      </c>
      <c r="C1537" s="1">
        <v>333</v>
      </c>
      <c r="D1537" s="1" t="str">
        <f t="shared" si="69"/>
        <v/>
      </c>
      <c r="E1537" s="1">
        <f t="shared" si="70"/>
        <v>6561</v>
      </c>
      <c r="F1537" s="1">
        <f t="shared" si="71"/>
        <v>3330</v>
      </c>
    </row>
    <row r="1538" spans="1:6" x14ac:dyDescent="0.25">
      <c r="A1538" s="2">
        <v>39505</v>
      </c>
      <c r="B1538" s="1" t="s">
        <v>14</v>
      </c>
      <c r="C1538" s="1">
        <v>446</v>
      </c>
      <c r="D1538" s="1" t="str">
        <f t="shared" si="69"/>
        <v/>
      </c>
      <c r="E1538" s="1">
        <f t="shared" si="70"/>
        <v>7007</v>
      </c>
      <c r="F1538" s="1">
        <f t="shared" si="71"/>
        <v>4460</v>
      </c>
    </row>
    <row r="1539" spans="1:6" x14ac:dyDescent="0.25">
      <c r="A1539" s="2">
        <v>39536</v>
      </c>
      <c r="B1539" s="1" t="s">
        <v>14</v>
      </c>
      <c r="C1539" s="1">
        <v>431</v>
      </c>
      <c r="D1539" s="1" t="str">
        <f t="shared" si="69"/>
        <v/>
      </c>
      <c r="E1539" s="1">
        <f t="shared" si="70"/>
        <v>7438</v>
      </c>
      <c r="F1539" s="1">
        <f t="shared" si="71"/>
        <v>4310</v>
      </c>
    </row>
    <row r="1540" spans="1:6" x14ac:dyDescent="0.25">
      <c r="A1540" s="2">
        <v>39554</v>
      </c>
      <c r="B1540" s="1" t="s">
        <v>14</v>
      </c>
      <c r="C1540" s="1">
        <v>433</v>
      </c>
      <c r="D1540" s="1" t="str">
        <f t="shared" ref="D1540:D1603" si="72">IF(B1540&lt;&gt;B1539,"NOWY KLIENT","")</f>
        <v/>
      </c>
      <c r="E1540" s="1">
        <f t="shared" ref="E1540:E1603" si="73">IF(D1540&lt;&gt;"NOWY KLIENT", C1540+E1539,C1540)</f>
        <v>7871</v>
      </c>
      <c r="F1540" s="1">
        <f t="shared" si="71"/>
        <v>4330</v>
      </c>
    </row>
    <row r="1541" spans="1:6" x14ac:dyDescent="0.25">
      <c r="A1541" s="2">
        <v>39571</v>
      </c>
      <c r="B1541" s="1" t="s">
        <v>14</v>
      </c>
      <c r="C1541" s="1">
        <v>320</v>
      </c>
      <c r="D1541" s="1" t="str">
        <f t="shared" si="72"/>
        <v/>
      </c>
      <c r="E1541" s="1">
        <f t="shared" si="73"/>
        <v>8191</v>
      </c>
      <c r="F1541" s="1">
        <f t="shared" ref="F1541:F1604" si="74">IF(E1541&gt;=10000,C1541*20,IF(E1541&gt;=1000,C1541*10,IF(E1541&gt;=100,C1541*5,0)))</f>
        <v>3200</v>
      </c>
    </row>
    <row r="1542" spans="1:6" x14ac:dyDescent="0.25">
      <c r="A1542" s="2">
        <v>39698</v>
      </c>
      <c r="B1542" s="1" t="s">
        <v>14</v>
      </c>
      <c r="C1542" s="1">
        <v>492</v>
      </c>
      <c r="D1542" s="1" t="str">
        <f t="shared" si="72"/>
        <v/>
      </c>
      <c r="E1542" s="1">
        <f t="shared" si="73"/>
        <v>8683</v>
      </c>
      <c r="F1542" s="1">
        <f t="shared" si="74"/>
        <v>4920</v>
      </c>
    </row>
    <row r="1543" spans="1:6" x14ac:dyDescent="0.25">
      <c r="A1543" s="2">
        <v>39745</v>
      </c>
      <c r="B1543" s="1" t="s">
        <v>14</v>
      </c>
      <c r="C1543" s="1">
        <v>415</v>
      </c>
      <c r="D1543" s="1" t="str">
        <f t="shared" si="72"/>
        <v/>
      </c>
      <c r="E1543" s="1">
        <f t="shared" si="73"/>
        <v>9098</v>
      </c>
      <c r="F1543" s="1">
        <f t="shared" si="74"/>
        <v>4150</v>
      </c>
    </row>
    <row r="1544" spans="1:6" x14ac:dyDescent="0.25">
      <c r="A1544" s="2">
        <v>39811</v>
      </c>
      <c r="B1544" s="1" t="s">
        <v>14</v>
      </c>
      <c r="C1544" s="1">
        <v>110</v>
      </c>
      <c r="D1544" s="1" t="str">
        <f t="shared" si="72"/>
        <v/>
      </c>
      <c r="E1544" s="1">
        <f t="shared" si="73"/>
        <v>9208</v>
      </c>
      <c r="F1544" s="1">
        <f t="shared" si="74"/>
        <v>1100</v>
      </c>
    </row>
    <row r="1545" spans="1:6" x14ac:dyDescent="0.25">
      <c r="A1545" s="2">
        <v>39819</v>
      </c>
      <c r="B1545" s="1" t="s">
        <v>14</v>
      </c>
      <c r="C1545" s="1">
        <v>129</v>
      </c>
      <c r="D1545" s="1" t="str">
        <f t="shared" si="72"/>
        <v/>
      </c>
      <c r="E1545" s="1">
        <f t="shared" si="73"/>
        <v>9337</v>
      </c>
      <c r="F1545" s="1">
        <f t="shared" si="74"/>
        <v>1290</v>
      </c>
    </row>
    <row r="1546" spans="1:6" x14ac:dyDescent="0.25">
      <c r="A1546" s="2">
        <v>39853</v>
      </c>
      <c r="B1546" s="1" t="s">
        <v>14</v>
      </c>
      <c r="C1546" s="1">
        <v>423</v>
      </c>
      <c r="D1546" s="1" t="str">
        <f t="shared" si="72"/>
        <v/>
      </c>
      <c r="E1546" s="1">
        <f t="shared" si="73"/>
        <v>9760</v>
      </c>
      <c r="F1546" s="1">
        <f t="shared" si="74"/>
        <v>4230</v>
      </c>
    </row>
    <row r="1547" spans="1:6" x14ac:dyDescent="0.25">
      <c r="A1547" s="2">
        <v>39902</v>
      </c>
      <c r="B1547" s="1" t="s">
        <v>14</v>
      </c>
      <c r="C1547" s="1">
        <v>406</v>
      </c>
      <c r="D1547" s="1" t="str">
        <f t="shared" si="72"/>
        <v/>
      </c>
      <c r="E1547" s="1">
        <f t="shared" si="73"/>
        <v>10166</v>
      </c>
      <c r="F1547" s="1">
        <f t="shared" si="74"/>
        <v>8120</v>
      </c>
    </row>
    <row r="1548" spans="1:6" x14ac:dyDescent="0.25">
      <c r="A1548" s="2">
        <v>39904</v>
      </c>
      <c r="B1548" s="1" t="s">
        <v>14</v>
      </c>
      <c r="C1548" s="1">
        <v>108</v>
      </c>
      <c r="D1548" s="1" t="str">
        <f t="shared" si="72"/>
        <v/>
      </c>
      <c r="E1548" s="1">
        <f t="shared" si="73"/>
        <v>10274</v>
      </c>
      <c r="F1548" s="1">
        <f t="shared" si="74"/>
        <v>2160</v>
      </c>
    </row>
    <row r="1549" spans="1:6" x14ac:dyDescent="0.25">
      <c r="A1549" s="2">
        <v>39949</v>
      </c>
      <c r="B1549" s="1" t="s">
        <v>14</v>
      </c>
      <c r="C1549" s="1">
        <v>261</v>
      </c>
      <c r="D1549" s="1" t="str">
        <f t="shared" si="72"/>
        <v/>
      </c>
      <c r="E1549" s="1">
        <f t="shared" si="73"/>
        <v>10535</v>
      </c>
      <c r="F1549" s="1">
        <f t="shared" si="74"/>
        <v>5220</v>
      </c>
    </row>
    <row r="1550" spans="1:6" x14ac:dyDescent="0.25">
      <c r="A1550" s="2">
        <v>40039</v>
      </c>
      <c r="B1550" s="1" t="s">
        <v>14</v>
      </c>
      <c r="C1550" s="1">
        <v>340</v>
      </c>
      <c r="D1550" s="1" t="str">
        <f t="shared" si="72"/>
        <v/>
      </c>
      <c r="E1550" s="1">
        <f t="shared" si="73"/>
        <v>10875</v>
      </c>
      <c r="F1550" s="1">
        <f t="shared" si="74"/>
        <v>6800</v>
      </c>
    </row>
    <row r="1551" spans="1:6" x14ac:dyDescent="0.25">
      <c r="A1551" s="2">
        <v>40090</v>
      </c>
      <c r="B1551" s="1" t="s">
        <v>14</v>
      </c>
      <c r="C1551" s="1">
        <v>290</v>
      </c>
      <c r="D1551" s="1" t="str">
        <f t="shared" si="72"/>
        <v/>
      </c>
      <c r="E1551" s="1">
        <f t="shared" si="73"/>
        <v>11165</v>
      </c>
      <c r="F1551" s="1">
        <f t="shared" si="74"/>
        <v>5800</v>
      </c>
    </row>
    <row r="1552" spans="1:6" x14ac:dyDescent="0.25">
      <c r="A1552" s="2">
        <v>40134</v>
      </c>
      <c r="B1552" s="1" t="s">
        <v>14</v>
      </c>
      <c r="C1552" s="1">
        <v>276</v>
      </c>
      <c r="D1552" s="1" t="str">
        <f t="shared" si="72"/>
        <v/>
      </c>
      <c r="E1552" s="1">
        <f t="shared" si="73"/>
        <v>11441</v>
      </c>
      <c r="F1552" s="1">
        <f t="shared" si="74"/>
        <v>5520</v>
      </c>
    </row>
    <row r="1553" spans="1:6" x14ac:dyDescent="0.25">
      <c r="A1553" s="2">
        <v>40153</v>
      </c>
      <c r="B1553" s="1" t="s">
        <v>14</v>
      </c>
      <c r="C1553" s="1">
        <v>211</v>
      </c>
      <c r="D1553" s="1" t="str">
        <f t="shared" si="72"/>
        <v/>
      </c>
      <c r="E1553" s="1">
        <f t="shared" si="73"/>
        <v>11652</v>
      </c>
      <c r="F1553" s="1">
        <f t="shared" si="74"/>
        <v>4220</v>
      </c>
    </row>
    <row r="1554" spans="1:6" x14ac:dyDescent="0.25">
      <c r="A1554" s="2">
        <v>40203</v>
      </c>
      <c r="B1554" s="1" t="s">
        <v>14</v>
      </c>
      <c r="C1554" s="1">
        <v>200</v>
      </c>
      <c r="D1554" s="1" t="str">
        <f t="shared" si="72"/>
        <v/>
      </c>
      <c r="E1554" s="1">
        <f t="shared" si="73"/>
        <v>11852</v>
      </c>
      <c r="F1554" s="1">
        <f t="shared" si="74"/>
        <v>4000</v>
      </c>
    </row>
    <row r="1555" spans="1:6" x14ac:dyDescent="0.25">
      <c r="A1555" s="2">
        <v>40217</v>
      </c>
      <c r="B1555" s="1" t="s">
        <v>14</v>
      </c>
      <c r="C1555" s="1">
        <v>317</v>
      </c>
      <c r="D1555" s="1" t="str">
        <f t="shared" si="72"/>
        <v/>
      </c>
      <c r="E1555" s="1">
        <f t="shared" si="73"/>
        <v>12169</v>
      </c>
      <c r="F1555" s="1">
        <f t="shared" si="74"/>
        <v>6340</v>
      </c>
    </row>
    <row r="1556" spans="1:6" x14ac:dyDescent="0.25">
      <c r="A1556" s="2">
        <v>40250</v>
      </c>
      <c r="B1556" s="1" t="s">
        <v>14</v>
      </c>
      <c r="C1556" s="1">
        <v>417</v>
      </c>
      <c r="D1556" s="1" t="str">
        <f t="shared" si="72"/>
        <v/>
      </c>
      <c r="E1556" s="1">
        <f t="shared" si="73"/>
        <v>12586</v>
      </c>
      <c r="F1556" s="1">
        <f t="shared" si="74"/>
        <v>8340</v>
      </c>
    </row>
    <row r="1557" spans="1:6" x14ac:dyDescent="0.25">
      <c r="A1557" s="2">
        <v>40272</v>
      </c>
      <c r="B1557" s="1" t="s">
        <v>14</v>
      </c>
      <c r="C1557" s="1">
        <v>400</v>
      </c>
      <c r="D1557" s="1" t="str">
        <f t="shared" si="72"/>
        <v/>
      </c>
      <c r="E1557" s="1">
        <f t="shared" si="73"/>
        <v>12986</v>
      </c>
      <c r="F1557" s="1">
        <f t="shared" si="74"/>
        <v>8000</v>
      </c>
    </row>
    <row r="1558" spans="1:6" x14ac:dyDescent="0.25">
      <c r="A1558" s="2">
        <v>40299</v>
      </c>
      <c r="B1558" s="1" t="s">
        <v>14</v>
      </c>
      <c r="C1558" s="1">
        <v>475</v>
      </c>
      <c r="D1558" s="1" t="str">
        <f t="shared" si="72"/>
        <v/>
      </c>
      <c r="E1558" s="1">
        <f t="shared" si="73"/>
        <v>13461</v>
      </c>
      <c r="F1558" s="1">
        <f t="shared" si="74"/>
        <v>9500</v>
      </c>
    </row>
    <row r="1559" spans="1:6" x14ac:dyDescent="0.25">
      <c r="A1559" s="2">
        <v>40337</v>
      </c>
      <c r="B1559" s="1" t="s">
        <v>14</v>
      </c>
      <c r="C1559" s="1">
        <v>329</v>
      </c>
      <c r="D1559" s="1" t="str">
        <f t="shared" si="72"/>
        <v/>
      </c>
      <c r="E1559" s="1">
        <f t="shared" si="73"/>
        <v>13790</v>
      </c>
      <c r="F1559" s="1">
        <f t="shared" si="74"/>
        <v>6580</v>
      </c>
    </row>
    <row r="1560" spans="1:6" x14ac:dyDescent="0.25">
      <c r="A1560" s="2">
        <v>40346</v>
      </c>
      <c r="B1560" s="1" t="s">
        <v>14</v>
      </c>
      <c r="C1560" s="1">
        <v>233</v>
      </c>
      <c r="D1560" s="1" t="str">
        <f t="shared" si="72"/>
        <v/>
      </c>
      <c r="E1560" s="1">
        <f t="shared" si="73"/>
        <v>14023</v>
      </c>
      <c r="F1560" s="1">
        <f t="shared" si="74"/>
        <v>4660</v>
      </c>
    </row>
    <row r="1561" spans="1:6" x14ac:dyDescent="0.25">
      <c r="A1561" s="2">
        <v>40448</v>
      </c>
      <c r="B1561" s="1" t="s">
        <v>14</v>
      </c>
      <c r="C1561" s="1">
        <v>219</v>
      </c>
      <c r="D1561" s="1" t="str">
        <f t="shared" si="72"/>
        <v/>
      </c>
      <c r="E1561" s="1">
        <f t="shared" si="73"/>
        <v>14242</v>
      </c>
      <c r="F1561" s="1">
        <f t="shared" si="74"/>
        <v>4380</v>
      </c>
    </row>
    <row r="1562" spans="1:6" x14ac:dyDescent="0.25">
      <c r="A1562" s="2">
        <v>40460</v>
      </c>
      <c r="B1562" s="1" t="s">
        <v>14</v>
      </c>
      <c r="C1562" s="1">
        <v>429</v>
      </c>
      <c r="D1562" s="1" t="str">
        <f t="shared" si="72"/>
        <v/>
      </c>
      <c r="E1562" s="1">
        <f t="shared" si="73"/>
        <v>14671</v>
      </c>
      <c r="F1562" s="1">
        <f t="shared" si="74"/>
        <v>8580</v>
      </c>
    </row>
    <row r="1563" spans="1:6" x14ac:dyDescent="0.25">
      <c r="A1563" s="2">
        <v>40463</v>
      </c>
      <c r="B1563" s="1" t="s">
        <v>14</v>
      </c>
      <c r="C1563" s="1">
        <v>427</v>
      </c>
      <c r="D1563" s="1" t="str">
        <f t="shared" si="72"/>
        <v/>
      </c>
      <c r="E1563" s="1">
        <f t="shared" si="73"/>
        <v>15098</v>
      </c>
      <c r="F1563" s="1">
        <f t="shared" si="74"/>
        <v>8540</v>
      </c>
    </row>
    <row r="1564" spans="1:6" x14ac:dyDescent="0.25">
      <c r="A1564" s="2">
        <v>40481</v>
      </c>
      <c r="B1564" s="1" t="s">
        <v>14</v>
      </c>
      <c r="C1564" s="1">
        <v>126</v>
      </c>
      <c r="D1564" s="1" t="str">
        <f t="shared" si="72"/>
        <v/>
      </c>
      <c r="E1564" s="1">
        <f t="shared" si="73"/>
        <v>15224</v>
      </c>
      <c r="F1564" s="1">
        <f t="shared" si="74"/>
        <v>2520</v>
      </c>
    </row>
    <row r="1565" spans="1:6" x14ac:dyDescent="0.25">
      <c r="A1565" s="2">
        <v>40508</v>
      </c>
      <c r="B1565" s="1" t="s">
        <v>14</v>
      </c>
      <c r="C1565" s="1">
        <v>191</v>
      </c>
      <c r="D1565" s="1" t="str">
        <f t="shared" si="72"/>
        <v/>
      </c>
      <c r="E1565" s="1">
        <f t="shared" si="73"/>
        <v>15415</v>
      </c>
      <c r="F1565" s="1">
        <f t="shared" si="74"/>
        <v>3820</v>
      </c>
    </row>
    <row r="1566" spans="1:6" x14ac:dyDescent="0.25">
      <c r="A1566" s="2">
        <v>40516</v>
      </c>
      <c r="B1566" s="1" t="s">
        <v>14</v>
      </c>
      <c r="C1566" s="1">
        <v>175</v>
      </c>
      <c r="D1566" s="1" t="str">
        <f t="shared" si="72"/>
        <v/>
      </c>
      <c r="E1566" s="1">
        <f t="shared" si="73"/>
        <v>15590</v>
      </c>
      <c r="F1566" s="1">
        <f t="shared" si="74"/>
        <v>3500</v>
      </c>
    </row>
    <row r="1567" spans="1:6" x14ac:dyDescent="0.25">
      <c r="A1567" s="2">
        <v>40627</v>
      </c>
      <c r="B1567" s="1" t="s">
        <v>14</v>
      </c>
      <c r="C1567" s="1">
        <v>411</v>
      </c>
      <c r="D1567" s="1" t="str">
        <f t="shared" si="72"/>
        <v/>
      </c>
      <c r="E1567" s="1">
        <f t="shared" si="73"/>
        <v>16001</v>
      </c>
      <c r="F1567" s="1">
        <f t="shared" si="74"/>
        <v>8220</v>
      </c>
    </row>
    <row r="1568" spans="1:6" x14ac:dyDescent="0.25">
      <c r="A1568" s="2">
        <v>40636</v>
      </c>
      <c r="B1568" s="1" t="s">
        <v>14</v>
      </c>
      <c r="C1568" s="1">
        <v>237</v>
      </c>
      <c r="D1568" s="1" t="str">
        <f t="shared" si="72"/>
        <v/>
      </c>
      <c r="E1568" s="1">
        <f t="shared" si="73"/>
        <v>16238</v>
      </c>
      <c r="F1568" s="1">
        <f t="shared" si="74"/>
        <v>4740</v>
      </c>
    </row>
    <row r="1569" spans="1:6" x14ac:dyDescent="0.25">
      <c r="A1569" s="2">
        <v>40771</v>
      </c>
      <c r="B1569" s="1" t="s">
        <v>14</v>
      </c>
      <c r="C1569" s="1">
        <v>450</v>
      </c>
      <c r="D1569" s="1" t="str">
        <f t="shared" si="72"/>
        <v/>
      </c>
      <c r="E1569" s="1">
        <f t="shared" si="73"/>
        <v>16688</v>
      </c>
      <c r="F1569" s="1">
        <f t="shared" si="74"/>
        <v>9000</v>
      </c>
    </row>
    <row r="1570" spans="1:6" x14ac:dyDescent="0.25">
      <c r="A1570" s="2">
        <v>40928</v>
      </c>
      <c r="B1570" s="1" t="s">
        <v>14</v>
      </c>
      <c r="C1570" s="1">
        <v>223</v>
      </c>
      <c r="D1570" s="1" t="str">
        <f t="shared" si="72"/>
        <v/>
      </c>
      <c r="E1570" s="1">
        <f t="shared" si="73"/>
        <v>16911</v>
      </c>
      <c r="F1570" s="1">
        <f t="shared" si="74"/>
        <v>4460</v>
      </c>
    </row>
    <row r="1571" spans="1:6" x14ac:dyDescent="0.25">
      <c r="A1571" s="2">
        <v>40974</v>
      </c>
      <c r="B1571" s="1" t="s">
        <v>14</v>
      </c>
      <c r="C1571" s="1">
        <v>340</v>
      </c>
      <c r="D1571" s="1" t="str">
        <f t="shared" si="72"/>
        <v/>
      </c>
      <c r="E1571" s="1">
        <f t="shared" si="73"/>
        <v>17251</v>
      </c>
      <c r="F1571" s="1">
        <f t="shared" si="74"/>
        <v>6800</v>
      </c>
    </row>
    <row r="1572" spans="1:6" x14ac:dyDescent="0.25">
      <c r="A1572" s="2">
        <v>41013</v>
      </c>
      <c r="B1572" s="1" t="s">
        <v>14</v>
      </c>
      <c r="C1572" s="1">
        <v>166</v>
      </c>
      <c r="D1572" s="1" t="str">
        <f t="shared" si="72"/>
        <v/>
      </c>
      <c r="E1572" s="1">
        <f t="shared" si="73"/>
        <v>17417</v>
      </c>
      <c r="F1572" s="1">
        <f t="shared" si="74"/>
        <v>3320</v>
      </c>
    </row>
    <row r="1573" spans="1:6" x14ac:dyDescent="0.25">
      <c r="A1573" s="2">
        <v>41033</v>
      </c>
      <c r="B1573" s="1" t="s">
        <v>14</v>
      </c>
      <c r="C1573" s="1">
        <v>235</v>
      </c>
      <c r="D1573" s="1" t="str">
        <f t="shared" si="72"/>
        <v/>
      </c>
      <c r="E1573" s="1">
        <f t="shared" si="73"/>
        <v>17652</v>
      </c>
      <c r="F1573" s="1">
        <f t="shared" si="74"/>
        <v>4700</v>
      </c>
    </row>
    <row r="1574" spans="1:6" x14ac:dyDescent="0.25">
      <c r="A1574" s="2">
        <v>41096</v>
      </c>
      <c r="B1574" s="1" t="s">
        <v>14</v>
      </c>
      <c r="C1574" s="1">
        <v>112</v>
      </c>
      <c r="D1574" s="1" t="str">
        <f t="shared" si="72"/>
        <v/>
      </c>
      <c r="E1574" s="1">
        <f t="shared" si="73"/>
        <v>17764</v>
      </c>
      <c r="F1574" s="1">
        <f t="shared" si="74"/>
        <v>2240</v>
      </c>
    </row>
    <row r="1575" spans="1:6" x14ac:dyDescent="0.25">
      <c r="A1575" s="2">
        <v>41122</v>
      </c>
      <c r="B1575" s="1" t="s">
        <v>14</v>
      </c>
      <c r="C1575" s="1">
        <v>401</v>
      </c>
      <c r="D1575" s="1" t="str">
        <f t="shared" si="72"/>
        <v/>
      </c>
      <c r="E1575" s="1">
        <f t="shared" si="73"/>
        <v>18165</v>
      </c>
      <c r="F1575" s="1">
        <f t="shared" si="74"/>
        <v>8020</v>
      </c>
    </row>
    <row r="1576" spans="1:6" x14ac:dyDescent="0.25">
      <c r="A1576" s="2">
        <v>41179</v>
      </c>
      <c r="B1576" s="1" t="s">
        <v>14</v>
      </c>
      <c r="C1576" s="1">
        <v>346</v>
      </c>
      <c r="D1576" s="1" t="str">
        <f t="shared" si="72"/>
        <v/>
      </c>
      <c r="E1576" s="1">
        <f t="shared" si="73"/>
        <v>18511</v>
      </c>
      <c r="F1576" s="1">
        <f t="shared" si="74"/>
        <v>6920</v>
      </c>
    </row>
    <row r="1577" spans="1:6" x14ac:dyDescent="0.25">
      <c r="A1577" s="2">
        <v>41294</v>
      </c>
      <c r="B1577" s="1" t="s">
        <v>14</v>
      </c>
      <c r="C1577" s="1">
        <v>211</v>
      </c>
      <c r="D1577" s="1" t="str">
        <f t="shared" si="72"/>
        <v/>
      </c>
      <c r="E1577" s="1">
        <f t="shared" si="73"/>
        <v>18722</v>
      </c>
      <c r="F1577" s="1">
        <f t="shared" si="74"/>
        <v>4220</v>
      </c>
    </row>
    <row r="1578" spans="1:6" x14ac:dyDescent="0.25">
      <c r="A1578" s="2">
        <v>41301</v>
      </c>
      <c r="B1578" s="1" t="s">
        <v>14</v>
      </c>
      <c r="C1578" s="1">
        <v>134</v>
      </c>
      <c r="D1578" s="1" t="str">
        <f t="shared" si="72"/>
        <v/>
      </c>
      <c r="E1578" s="1">
        <f t="shared" si="73"/>
        <v>18856</v>
      </c>
      <c r="F1578" s="1">
        <f t="shared" si="74"/>
        <v>2680</v>
      </c>
    </row>
    <row r="1579" spans="1:6" x14ac:dyDescent="0.25">
      <c r="A1579" s="2">
        <v>41356</v>
      </c>
      <c r="B1579" s="1" t="s">
        <v>14</v>
      </c>
      <c r="C1579" s="1">
        <v>202</v>
      </c>
      <c r="D1579" s="1" t="str">
        <f t="shared" si="72"/>
        <v/>
      </c>
      <c r="E1579" s="1">
        <f t="shared" si="73"/>
        <v>19058</v>
      </c>
      <c r="F1579" s="1">
        <f t="shared" si="74"/>
        <v>4040</v>
      </c>
    </row>
    <row r="1580" spans="1:6" x14ac:dyDescent="0.25">
      <c r="A1580" s="2">
        <v>41372</v>
      </c>
      <c r="B1580" s="1" t="s">
        <v>14</v>
      </c>
      <c r="C1580" s="1">
        <v>286</v>
      </c>
      <c r="D1580" s="1" t="str">
        <f t="shared" si="72"/>
        <v/>
      </c>
      <c r="E1580" s="1">
        <f t="shared" si="73"/>
        <v>19344</v>
      </c>
      <c r="F1580" s="1">
        <f t="shared" si="74"/>
        <v>5720</v>
      </c>
    </row>
    <row r="1581" spans="1:6" x14ac:dyDescent="0.25">
      <c r="A1581" s="2">
        <v>41374</v>
      </c>
      <c r="B1581" s="1" t="s">
        <v>14</v>
      </c>
      <c r="C1581" s="1">
        <v>231</v>
      </c>
      <c r="D1581" s="1" t="str">
        <f t="shared" si="72"/>
        <v/>
      </c>
      <c r="E1581" s="1">
        <f t="shared" si="73"/>
        <v>19575</v>
      </c>
      <c r="F1581" s="1">
        <f t="shared" si="74"/>
        <v>4620</v>
      </c>
    </row>
    <row r="1582" spans="1:6" x14ac:dyDescent="0.25">
      <c r="A1582" s="2">
        <v>41376</v>
      </c>
      <c r="B1582" s="1" t="s">
        <v>14</v>
      </c>
      <c r="C1582" s="1">
        <v>311</v>
      </c>
      <c r="D1582" s="1" t="str">
        <f t="shared" si="72"/>
        <v/>
      </c>
      <c r="E1582" s="1">
        <f t="shared" si="73"/>
        <v>19886</v>
      </c>
      <c r="F1582" s="1">
        <f t="shared" si="74"/>
        <v>6220</v>
      </c>
    </row>
    <row r="1583" spans="1:6" x14ac:dyDescent="0.25">
      <c r="A1583" s="2">
        <v>41398</v>
      </c>
      <c r="B1583" s="1" t="s">
        <v>14</v>
      </c>
      <c r="C1583" s="1">
        <v>471</v>
      </c>
      <c r="D1583" s="1" t="str">
        <f t="shared" si="72"/>
        <v/>
      </c>
      <c r="E1583" s="1">
        <f t="shared" si="73"/>
        <v>20357</v>
      </c>
      <c r="F1583" s="1">
        <f t="shared" si="74"/>
        <v>9420</v>
      </c>
    </row>
    <row r="1584" spans="1:6" x14ac:dyDescent="0.25">
      <c r="A1584" s="2">
        <v>41544</v>
      </c>
      <c r="B1584" s="1" t="s">
        <v>14</v>
      </c>
      <c r="C1584" s="1">
        <v>436</v>
      </c>
      <c r="D1584" s="1" t="str">
        <f t="shared" si="72"/>
        <v/>
      </c>
      <c r="E1584" s="1">
        <f t="shared" si="73"/>
        <v>20793</v>
      </c>
      <c r="F1584" s="1">
        <f t="shared" si="74"/>
        <v>8720</v>
      </c>
    </row>
    <row r="1585" spans="1:6" x14ac:dyDescent="0.25">
      <c r="A1585" s="2">
        <v>41562</v>
      </c>
      <c r="B1585" s="1" t="s">
        <v>14</v>
      </c>
      <c r="C1585" s="1">
        <v>367</v>
      </c>
      <c r="D1585" s="1" t="str">
        <f t="shared" si="72"/>
        <v/>
      </c>
      <c r="E1585" s="1">
        <f t="shared" si="73"/>
        <v>21160</v>
      </c>
      <c r="F1585" s="1">
        <f t="shared" si="74"/>
        <v>7340</v>
      </c>
    </row>
    <row r="1586" spans="1:6" x14ac:dyDescent="0.25">
      <c r="A1586" s="2">
        <v>41609</v>
      </c>
      <c r="B1586" s="1" t="s">
        <v>14</v>
      </c>
      <c r="C1586" s="1">
        <v>284</v>
      </c>
      <c r="D1586" s="1" t="str">
        <f t="shared" si="72"/>
        <v/>
      </c>
      <c r="E1586" s="1">
        <f t="shared" si="73"/>
        <v>21444</v>
      </c>
      <c r="F1586" s="1">
        <f t="shared" si="74"/>
        <v>5680</v>
      </c>
    </row>
    <row r="1587" spans="1:6" x14ac:dyDescent="0.25">
      <c r="A1587" s="2">
        <v>41642</v>
      </c>
      <c r="B1587" s="1" t="s">
        <v>14</v>
      </c>
      <c r="C1587" s="1">
        <v>164</v>
      </c>
      <c r="D1587" s="1" t="str">
        <f t="shared" si="72"/>
        <v/>
      </c>
      <c r="E1587" s="1">
        <f t="shared" si="73"/>
        <v>21608</v>
      </c>
      <c r="F1587" s="1">
        <f t="shared" si="74"/>
        <v>3280</v>
      </c>
    </row>
    <row r="1588" spans="1:6" x14ac:dyDescent="0.25">
      <c r="A1588" s="2">
        <v>41716</v>
      </c>
      <c r="B1588" s="1" t="s">
        <v>14</v>
      </c>
      <c r="C1588" s="1">
        <v>265</v>
      </c>
      <c r="D1588" s="1" t="str">
        <f t="shared" si="72"/>
        <v/>
      </c>
      <c r="E1588" s="1">
        <f t="shared" si="73"/>
        <v>21873</v>
      </c>
      <c r="F1588" s="1">
        <f t="shared" si="74"/>
        <v>5300</v>
      </c>
    </row>
    <row r="1589" spans="1:6" x14ac:dyDescent="0.25">
      <c r="A1589" s="2">
        <v>41774</v>
      </c>
      <c r="B1589" s="1" t="s">
        <v>14</v>
      </c>
      <c r="C1589" s="1">
        <v>173</v>
      </c>
      <c r="D1589" s="1" t="str">
        <f t="shared" si="72"/>
        <v/>
      </c>
      <c r="E1589" s="1">
        <f t="shared" si="73"/>
        <v>22046</v>
      </c>
      <c r="F1589" s="1">
        <f t="shared" si="74"/>
        <v>3460</v>
      </c>
    </row>
    <row r="1590" spans="1:6" x14ac:dyDescent="0.25">
      <c r="A1590" s="2">
        <v>41786</v>
      </c>
      <c r="B1590" s="1" t="s">
        <v>14</v>
      </c>
      <c r="C1590" s="1">
        <v>324</v>
      </c>
      <c r="D1590" s="1" t="str">
        <f t="shared" si="72"/>
        <v/>
      </c>
      <c r="E1590" s="1">
        <f t="shared" si="73"/>
        <v>22370</v>
      </c>
      <c r="F1590" s="1">
        <f t="shared" si="74"/>
        <v>6480</v>
      </c>
    </row>
    <row r="1591" spans="1:6" x14ac:dyDescent="0.25">
      <c r="A1591" s="2">
        <v>41807</v>
      </c>
      <c r="B1591" s="1" t="s">
        <v>14</v>
      </c>
      <c r="C1591" s="1">
        <v>249</v>
      </c>
      <c r="D1591" s="1" t="str">
        <f t="shared" si="72"/>
        <v/>
      </c>
      <c r="E1591" s="1">
        <f t="shared" si="73"/>
        <v>22619</v>
      </c>
      <c r="F1591" s="1">
        <f t="shared" si="74"/>
        <v>4980</v>
      </c>
    </row>
    <row r="1592" spans="1:6" x14ac:dyDescent="0.25">
      <c r="A1592" s="2">
        <v>41868</v>
      </c>
      <c r="B1592" s="1" t="s">
        <v>14</v>
      </c>
      <c r="C1592" s="1">
        <v>435</v>
      </c>
      <c r="D1592" s="1" t="str">
        <f t="shared" si="72"/>
        <v/>
      </c>
      <c r="E1592" s="1">
        <f t="shared" si="73"/>
        <v>23054</v>
      </c>
      <c r="F1592" s="1">
        <f t="shared" si="74"/>
        <v>8700</v>
      </c>
    </row>
    <row r="1593" spans="1:6" x14ac:dyDescent="0.25">
      <c r="A1593" s="2">
        <v>41880</v>
      </c>
      <c r="B1593" s="1" t="s">
        <v>14</v>
      </c>
      <c r="C1593" s="1">
        <v>112</v>
      </c>
      <c r="D1593" s="1" t="str">
        <f t="shared" si="72"/>
        <v/>
      </c>
      <c r="E1593" s="1">
        <f t="shared" si="73"/>
        <v>23166</v>
      </c>
      <c r="F1593" s="1">
        <f t="shared" si="74"/>
        <v>2240</v>
      </c>
    </row>
    <row r="1594" spans="1:6" x14ac:dyDescent="0.25">
      <c r="A1594" s="2">
        <v>41897</v>
      </c>
      <c r="B1594" s="1" t="s">
        <v>14</v>
      </c>
      <c r="C1594" s="1">
        <v>220</v>
      </c>
      <c r="D1594" s="1" t="str">
        <f t="shared" si="72"/>
        <v/>
      </c>
      <c r="E1594" s="1">
        <f t="shared" si="73"/>
        <v>23386</v>
      </c>
      <c r="F1594" s="1">
        <f t="shared" si="74"/>
        <v>4400</v>
      </c>
    </row>
    <row r="1595" spans="1:6" x14ac:dyDescent="0.25">
      <c r="A1595" s="2">
        <v>41989</v>
      </c>
      <c r="B1595" s="1" t="s">
        <v>14</v>
      </c>
      <c r="C1595" s="1">
        <v>274</v>
      </c>
      <c r="D1595" s="1" t="str">
        <f t="shared" si="72"/>
        <v/>
      </c>
      <c r="E1595" s="1">
        <f t="shared" si="73"/>
        <v>23660</v>
      </c>
      <c r="F1595" s="1">
        <f t="shared" si="74"/>
        <v>5480</v>
      </c>
    </row>
    <row r="1596" spans="1:6" x14ac:dyDescent="0.25">
      <c r="A1596" s="2">
        <v>38525</v>
      </c>
      <c r="B1596" s="1" t="s">
        <v>56</v>
      </c>
      <c r="C1596" s="1">
        <v>19</v>
      </c>
      <c r="D1596" s="1" t="str">
        <f t="shared" si="72"/>
        <v>NOWY KLIENT</v>
      </c>
      <c r="E1596" s="1">
        <f t="shared" si="73"/>
        <v>19</v>
      </c>
      <c r="F1596" s="1">
        <f t="shared" si="74"/>
        <v>0</v>
      </c>
    </row>
    <row r="1597" spans="1:6" x14ac:dyDescent="0.25">
      <c r="A1597" s="2">
        <v>38978</v>
      </c>
      <c r="B1597" s="1" t="s">
        <v>56</v>
      </c>
      <c r="C1597" s="1">
        <v>11</v>
      </c>
      <c r="D1597" s="1" t="str">
        <f t="shared" si="72"/>
        <v/>
      </c>
      <c r="E1597" s="1">
        <f t="shared" si="73"/>
        <v>30</v>
      </c>
      <c r="F1597" s="1">
        <f t="shared" si="74"/>
        <v>0</v>
      </c>
    </row>
    <row r="1598" spans="1:6" x14ac:dyDescent="0.25">
      <c r="A1598" s="2">
        <v>40876</v>
      </c>
      <c r="B1598" s="1" t="s">
        <v>56</v>
      </c>
      <c r="C1598" s="1">
        <v>18</v>
      </c>
      <c r="D1598" s="1" t="str">
        <f t="shared" si="72"/>
        <v/>
      </c>
      <c r="E1598" s="1">
        <f t="shared" si="73"/>
        <v>48</v>
      </c>
      <c r="F1598" s="1">
        <f t="shared" si="74"/>
        <v>0</v>
      </c>
    </row>
    <row r="1599" spans="1:6" x14ac:dyDescent="0.25">
      <c r="A1599" s="2">
        <v>41383</v>
      </c>
      <c r="B1599" s="1" t="s">
        <v>56</v>
      </c>
      <c r="C1599" s="1">
        <v>12</v>
      </c>
      <c r="D1599" s="1" t="str">
        <f t="shared" si="72"/>
        <v/>
      </c>
      <c r="E1599" s="1">
        <f t="shared" si="73"/>
        <v>60</v>
      </c>
      <c r="F1599" s="1">
        <f t="shared" si="74"/>
        <v>0</v>
      </c>
    </row>
    <row r="1600" spans="1:6" x14ac:dyDescent="0.25">
      <c r="A1600" s="2">
        <v>39836</v>
      </c>
      <c r="B1600" s="1" t="s">
        <v>180</v>
      </c>
      <c r="C1600" s="1">
        <v>5</v>
      </c>
      <c r="D1600" s="1" t="str">
        <f t="shared" si="72"/>
        <v>NOWY KLIENT</v>
      </c>
      <c r="E1600" s="1">
        <f t="shared" si="73"/>
        <v>5</v>
      </c>
      <c r="F1600" s="1">
        <f t="shared" si="74"/>
        <v>0</v>
      </c>
    </row>
    <row r="1601" spans="1:6" x14ac:dyDescent="0.25">
      <c r="A1601" s="2">
        <v>41326</v>
      </c>
      <c r="B1601" s="1" t="s">
        <v>180</v>
      </c>
      <c r="C1601" s="1">
        <v>2</v>
      </c>
      <c r="D1601" s="1" t="str">
        <f t="shared" si="72"/>
        <v/>
      </c>
      <c r="E1601" s="1">
        <f t="shared" si="73"/>
        <v>7</v>
      </c>
      <c r="F1601" s="1">
        <f t="shared" si="74"/>
        <v>0</v>
      </c>
    </row>
    <row r="1602" spans="1:6" x14ac:dyDescent="0.25">
      <c r="A1602" s="2">
        <v>38669</v>
      </c>
      <c r="B1602" s="1" t="s">
        <v>86</v>
      </c>
      <c r="C1602" s="1">
        <v>9</v>
      </c>
      <c r="D1602" s="1" t="str">
        <f t="shared" si="72"/>
        <v>NOWY KLIENT</v>
      </c>
      <c r="E1602" s="1">
        <f t="shared" si="73"/>
        <v>9</v>
      </c>
      <c r="F1602" s="1">
        <f t="shared" si="74"/>
        <v>0</v>
      </c>
    </row>
    <row r="1603" spans="1:6" x14ac:dyDescent="0.25">
      <c r="A1603" s="2">
        <v>38757</v>
      </c>
      <c r="B1603" s="1" t="s">
        <v>86</v>
      </c>
      <c r="C1603" s="1">
        <v>19</v>
      </c>
      <c r="D1603" s="1" t="str">
        <f t="shared" si="72"/>
        <v/>
      </c>
      <c r="E1603" s="1">
        <f t="shared" si="73"/>
        <v>28</v>
      </c>
      <c r="F1603" s="1">
        <f t="shared" si="74"/>
        <v>0</v>
      </c>
    </row>
    <row r="1604" spans="1:6" x14ac:dyDescent="0.25">
      <c r="A1604" s="2">
        <v>39911</v>
      </c>
      <c r="B1604" s="1" t="s">
        <v>86</v>
      </c>
      <c r="C1604" s="1">
        <v>9</v>
      </c>
      <c r="D1604" s="1" t="str">
        <f t="shared" ref="D1604:D1667" si="75">IF(B1604&lt;&gt;B1603,"NOWY KLIENT","")</f>
        <v/>
      </c>
      <c r="E1604" s="1">
        <f t="shared" ref="E1604:E1667" si="76">IF(D1604&lt;&gt;"NOWY KLIENT", C1604+E1603,C1604)</f>
        <v>37</v>
      </c>
      <c r="F1604" s="1">
        <f t="shared" si="74"/>
        <v>0</v>
      </c>
    </row>
    <row r="1605" spans="1:6" x14ac:dyDescent="0.25">
      <c r="A1605" s="2">
        <v>41888</v>
      </c>
      <c r="B1605" s="1" t="s">
        <v>86</v>
      </c>
      <c r="C1605" s="1">
        <v>19</v>
      </c>
      <c r="D1605" s="1" t="str">
        <f t="shared" si="75"/>
        <v/>
      </c>
      <c r="E1605" s="1">
        <f t="shared" si="76"/>
        <v>56</v>
      </c>
      <c r="F1605" s="1">
        <f t="shared" ref="F1605:F1668" si="77">IF(E1605&gt;=10000,C1605*20,IF(E1605&gt;=1000,C1605*10,IF(E1605&gt;=100,C1605*5,0)))</f>
        <v>0</v>
      </c>
    </row>
    <row r="1606" spans="1:6" x14ac:dyDescent="0.25">
      <c r="A1606" s="2">
        <v>40955</v>
      </c>
      <c r="B1606" s="1" t="s">
        <v>228</v>
      </c>
      <c r="C1606" s="1">
        <v>19</v>
      </c>
      <c r="D1606" s="1" t="str">
        <f t="shared" si="75"/>
        <v>NOWY KLIENT</v>
      </c>
      <c r="E1606" s="1">
        <f t="shared" si="76"/>
        <v>19</v>
      </c>
      <c r="F1606" s="1">
        <f t="shared" si="77"/>
        <v>0</v>
      </c>
    </row>
    <row r="1607" spans="1:6" x14ac:dyDescent="0.25">
      <c r="A1607" s="2">
        <v>39500</v>
      </c>
      <c r="B1607" s="1" t="s">
        <v>160</v>
      </c>
      <c r="C1607" s="1">
        <v>2</v>
      </c>
      <c r="D1607" s="1" t="str">
        <f t="shared" si="75"/>
        <v>NOWY KLIENT</v>
      </c>
      <c r="E1607" s="1">
        <f t="shared" si="76"/>
        <v>2</v>
      </c>
      <c r="F1607" s="1">
        <f t="shared" si="77"/>
        <v>0</v>
      </c>
    </row>
    <row r="1608" spans="1:6" x14ac:dyDescent="0.25">
      <c r="A1608" s="2">
        <v>39690</v>
      </c>
      <c r="B1608" s="1" t="s">
        <v>160</v>
      </c>
      <c r="C1608" s="1">
        <v>18</v>
      </c>
      <c r="D1608" s="1" t="str">
        <f t="shared" si="75"/>
        <v/>
      </c>
      <c r="E1608" s="1">
        <f t="shared" si="76"/>
        <v>20</v>
      </c>
      <c r="F1608" s="1">
        <f t="shared" si="77"/>
        <v>0</v>
      </c>
    </row>
    <row r="1609" spans="1:6" x14ac:dyDescent="0.25">
      <c r="A1609" s="2">
        <v>41439</v>
      </c>
      <c r="B1609" s="1" t="s">
        <v>233</v>
      </c>
      <c r="C1609" s="1">
        <v>4</v>
      </c>
      <c r="D1609" s="1" t="str">
        <f t="shared" si="75"/>
        <v>NOWY KLIENT</v>
      </c>
      <c r="E1609" s="1">
        <f t="shared" si="76"/>
        <v>4</v>
      </c>
      <c r="F1609" s="1">
        <f t="shared" si="77"/>
        <v>0</v>
      </c>
    </row>
    <row r="1610" spans="1:6" x14ac:dyDescent="0.25">
      <c r="A1610" s="2">
        <v>41588</v>
      </c>
      <c r="B1610" s="1" t="s">
        <v>233</v>
      </c>
      <c r="C1610" s="1">
        <v>11</v>
      </c>
      <c r="D1610" s="1" t="str">
        <f t="shared" si="75"/>
        <v/>
      </c>
      <c r="E1610" s="1">
        <f t="shared" si="76"/>
        <v>15</v>
      </c>
      <c r="F1610" s="1">
        <f t="shared" si="77"/>
        <v>0</v>
      </c>
    </row>
    <row r="1611" spans="1:6" x14ac:dyDescent="0.25">
      <c r="A1611" s="2">
        <v>40057</v>
      </c>
      <c r="B1611" s="1" t="s">
        <v>197</v>
      </c>
      <c r="C1611" s="1">
        <v>20</v>
      </c>
      <c r="D1611" s="1" t="str">
        <f t="shared" si="75"/>
        <v>NOWY KLIENT</v>
      </c>
      <c r="E1611" s="1">
        <f t="shared" si="76"/>
        <v>20</v>
      </c>
      <c r="F1611" s="1">
        <f t="shared" si="77"/>
        <v>0</v>
      </c>
    </row>
    <row r="1612" spans="1:6" x14ac:dyDescent="0.25">
      <c r="A1612" s="2">
        <v>40848</v>
      </c>
      <c r="B1612" s="1" t="s">
        <v>197</v>
      </c>
      <c r="C1612" s="1">
        <v>4</v>
      </c>
      <c r="D1612" s="1" t="str">
        <f t="shared" si="75"/>
        <v/>
      </c>
      <c r="E1612" s="1">
        <f t="shared" si="76"/>
        <v>24</v>
      </c>
      <c r="F1612" s="1">
        <f t="shared" si="77"/>
        <v>0</v>
      </c>
    </row>
    <row r="1613" spans="1:6" x14ac:dyDescent="0.25">
      <c r="A1613" s="2">
        <v>41422</v>
      </c>
      <c r="B1613" s="1" t="s">
        <v>197</v>
      </c>
      <c r="C1613" s="1">
        <v>8</v>
      </c>
      <c r="D1613" s="1" t="str">
        <f t="shared" si="75"/>
        <v/>
      </c>
      <c r="E1613" s="1">
        <f t="shared" si="76"/>
        <v>32</v>
      </c>
      <c r="F1613" s="1">
        <f t="shared" si="77"/>
        <v>0</v>
      </c>
    </row>
    <row r="1614" spans="1:6" x14ac:dyDescent="0.25">
      <c r="A1614" s="2">
        <v>39208</v>
      </c>
      <c r="B1614" s="1" t="s">
        <v>140</v>
      </c>
      <c r="C1614" s="1">
        <v>15</v>
      </c>
      <c r="D1614" s="1" t="str">
        <f t="shared" si="75"/>
        <v>NOWY KLIENT</v>
      </c>
      <c r="E1614" s="1">
        <f t="shared" si="76"/>
        <v>15</v>
      </c>
      <c r="F1614" s="1">
        <f t="shared" si="77"/>
        <v>0</v>
      </c>
    </row>
    <row r="1615" spans="1:6" x14ac:dyDescent="0.25">
      <c r="A1615" s="2">
        <v>39747</v>
      </c>
      <c r="B1615" s="1" t="s">
        <v>140</v>
      </c>
      <c r="C1615" s="1">
        <v>11</v>
      </c>
      <c r="D1615" s="1" t="str">
        <f t="shared" si="75"/>
        <v/>
      </c>
      <c r="E1615" s="1">
        <f t="shared" si="76"/>
        <v>26</v>
      </c>
      <c r="F1615" s="1">
        <f t="shared" si="77"/>
        <v>0</v>
      </c>
    </row>
    <row r="1616" spans="1:6" x14ac:dyDescent="0.25">
      <c r="A1616" s="2">
        <v>40434</v>
      </c>
      <c r="B1616" s="1" t="s">
        <v>140</v>
      </c>
      <c r="C1616" s="1">
        <v>14</v>
      </c>
      <c r="D1616" s="1" t="str">
        <f t="shared" si="75"/>
        <v/>
      </c>
      <c r="E1616" s="1">
        <f t="shared" si="76"/>
        <v>40</v>
      </c>
      <c r="F1616" s="1">
        <f t="shared" si="77"/>
        <v>0</v>
      </c>
    </row>
    <row r="1617" spans="1:6" x14ac:dyDescent="0.25">
      <c r="A1617" s="2">
        <v>38729</v>
      </c>
      <c r="B1617" s="1" t="s">
        <v>94</v>
      </c>
      <c r="C1617" s="1">
        <v>20</v>
      </c>
      <c r="D1617" s="1" t="str">
        <f t="shared" si="75"/>
        <v>NOWY KLIENT</v>
      </c>
      <c r="E1617" s="1">
        <f t="shared" si="76"/>
        <v>20</v>
      </c>
      <c r="F1617" s="1">
        <f t="shared" si="77"/>
        <v>0</v>
      </c>
    </row>
    <row r="1618" spans="1:6" x14ac:dyDescent="0.25">
      <c r="A1618" s="2">
        <v>38817</v>
      </c>
      <c r="B1618" s="1" t="s">
        <v>94</v>
      </c>
      <c r="C1618" s="1">
        <v>13</v>
      </c>
      <c r="D1618" s="1" t="str">
        <f t="shared" si="75"/>
        <v/>
      </c>
      <c r="E1618" s="1">
        <f t="shared" si="76"/>
        <v>33</v>
      </c>
      <c r="F1618" s="1">
        <f t="shared" si="77"/>
        <v>0</v>
      </c>
    </row>
    <row r="1619" spans="1:6" x14ac:dyDescent="0.25">
      <c r="A1619" s="2">
        <v>39140</v>
      </c>
      <c r="B1619" s="1" t="s">
        <v>94</v>
      </c>
      <c r="C1619" s="1">
        <v>14</v>
      </c>
      <c r="D1619" s="1" t="str">
        <f t="shared" si="75"/>
        <v/>
      </c>
      <c r="E1619" s="1">
        <f t="shared" si="76"/>
        <v>47</v>
      </c>
      <c r="F1619" s="1">
        <f t="shared" si="77"/>
        <v>0</v>
      </c>
    </row>
    <row r="1620" spans="1:6" x14ac:dyDescent="0.25">
      <c r="A1620" s="2">
        <v>39809</v>
      </c>
      <c r="B1620" s="1" t="s">
        <v>94</v>
      </c>
      <c r="C1620" s="1">
        <v>2</v>
      </c>
      <c r="D1620" s="1" t="str">
        <f t="shared" si="75"/>
        <v/>
      </c>
      <c r="E1620" s="1">
        <f t="shared" si="76"/>
        <v>49</v>
      </c>
      <c r="F1620" s="1">
        <f t="shared" si="77"/>
        <v>0</v>
      </c>
    </row>
    <row r="1621" spans="1:6" x14ac:dyDescent="0.25">
      <c r="A1621" s="2">
        <v>40529</v>
      </c>
      <c r="B1621" s="1" t="s">
        <v>94</v>
      </c>
      <c r="C1621" s="1">
        <v>20</v>
      </c>
      <c r="D1621" s="1" t="str">
        <f t="shared" si="75"/>
        <v/>
      </c>
      <c r="E1621" s="1">
        <f t="shared" si="76"/>
        <v>69</v>
      </c>
      <c r="F1621" s="1">
        <f t="shared" si="77"/>
        <v>0</v>
      </c>
    </row>
    <row r="1622" spans="1:6" x14ac:dyDescent="0.25">
      <c r="A1622" s="2">
        <v>38512</v>
      </c>
      <c r="B1622" s="1" t="s">
        <v>51</v>
      </c>
      <c r="C1622" s="1">
        <v>7</v>
      </c>
      <c r="D1622" s="1" t="str">
        <f t="shared" si="75"/>
        <v>NOWY KLIENT</v>
      </c>
      <c r="E1622" s="1">
        <f t="shared" si="76"/>
        <v>7</v>
      </c>
      <c r="F1622" s="1">
        <f t="shared" si="77"/>
        <v>0</v>
      </c>
    </row>
    <row r="1623" spans="1:6" x14ac:dyDescent="0.25">
      <c r="A1623" s="2">
        <v>39545</v>
      </c>
      <c r="B1623" s="1" t="s">
        <v>51</v>
      </c>
      <c r="C1623" s="1">
        <v>2</v>
      </c>
      <c r="D1623" s="1" t="str">
        <f t="shared" si="75"/>
        <v/>
      </c>
      <c r="E1623" s="1">
        <f t="shared" si="76"/>
        <v>9</v>
      </c>
      <c r="F1623" s="1">
        <f t="shared" si="77"/>
        <v>0</v>
      </c>
    </row>
    <row r="1624" spans="1:6" x14ac:dyDescent="0.25">
      <c r="A1624" s="2">
        <v>40088</v>
      </c>
      <c r="B1624" s="1" t="s">
        <v>51</v>
      </c>
      <c r="C1624" s="1">
        <v>4</v>
      </c>
      <c r="D1624" s="1" t="str">
        <f t="shared" si="75"/>
        <v/>
      </c>
      <c r="E1624" s="1">
        <f t="shared" si="76"/>
        <v>13</v>
      </c>
      <c r="F1624" s="1">
        <f t="shared" si="77"/>
        <v>0</v>
      </c>
    </row>
    <row r="1625" spans="1:6" x14ac:dyDescent="0.25">
      <c r="A1625" s="2">
        <v>41190</v>
      </c>
      <c r="B1625" s="1" t="s">
        <v>51</v>
      </c>
      <c r="C1625" s="1">
        <v>12</v>
      </c>
      <c r="D1625" s="1" t="str">
        <f t="shared" si="75"/>
        <v/>
      </c>
      <c r="E1625" s="1">
        <f t="shared" si="76"/>
        <v>25</v>
      </c>
      <c r="F1625" s="1">
        <f t="shared" si="77"/>
        <v>0</v>
      </c>
    </row>
    <row r="1626" spans="1:6" x14ac:dyDescent="0.25">
      <c r="A1626" s="2">
        <v>38374</v>
      </c>
      <c r="B1626" s="1" t="s">
        <v>9</v>
      </c>
      <c r="C1626" s="1">
        <v>440</v>
      </c>
      <c r="D1626" s="1" t="str">
        <f t="shared" si="75"/>
        <v>NOWY KLIENT</v>
      </c>
      <c r="E1626" s="1">
        <f t="shared" si="76"/>
        <v>440</v>
      </c>
      <c r="F1626" s="1">
        <f t="shared" si="77"/>
        <v>2200</v>
      </c>
    </row>
    <row r="1627" spans="1:6" x14ac:dyDescent="0.25">
      <c r="A1627" s="2">
        <v>38435</v>
      </c>
      <c r="B1627" s="1" t="s">
        <v>9</v>
      </c>
      <c r="C1627" s="1">
        <v>277</v>
      </c>
      <c r="D1627" s="1" t="str">
        <f t="shared" si="75"/>
        <v/>
      </c>
      <c r="E1627" s="1">
        <f t="shared" si="76"/>
        <v>717</v>
      </c>
      <c r="F1627" s="1">
        <f t="shared" si="77"/>
        <v>1385</v>
      </c>
    </row>
    <row r="1628" spans="1:6" x14ac:dyDescent="0.25">
      <c r="A1628" s="2">
        <v>38492</v>
      </c>
      <c r="B1628" s="1" t="s">
        <v>9</v>
      </c>
      <c r="C1628" s="1">
        <v>259</v>
      </c>
      <c r="D1628" s="1" t="str">
        <f t="shared" si="75"/>
        <v/>
      </c>
      <c r="E1628" s="1">
        <f t="shared" si="76"/>
        <v>976</v>
      </c>
      <c r="F1628" s="1">
        <f t="shared" si="77"/>
        <v>1295</v>
      </c>
    </row>
    <row r="1629" spans="1:6" x14ac:dyDescent="0.25">
      <c r="A1629" s="2">
        <v>38558</v>
      </c>
      <c r="B1629" s="1" t="s">
        <v>9</v>
      </c>
      <c r="C1629" s="1">
        <v>158</v>
      </c>
      <c r="D1629" s="1" t="str">
        <f t="shared" si="75"/>
        <v/>
      </c>
      <c r="E1629" s="1">
        <f t="shared" si="76"/>
        <v>1134</v>
      </c>
      <c r="F1629" s="1">
        <f t="shared" si="77"/>
        <v>1580</v>
      </c>
    </row>
    <row r="1630" spans="1:6" x14ac:dyDescent="0.25">
      <c r="A1630" s="2">
        <v>38569</v>
      </c>
      <c r="B1630" s="1" t="s">
        <v>9</v>
      </c>
      <c r="C1630" s="1">
        <v>172</v>
      </c>
      <c r="D1630" s="1" t="str">
        <f t="shared" si="75"/>
        <v/>
      </c>
      <c r="E1630" s="1">
        <f t="shared" si="76"/>
        <v>1306</v>
      </c>
      <c r="F1630" s="1">
        <f t="shared" si="77"/>
        <v>1720</v>
      </c>
    </row>
    <row r="1631" spans="1:6" x14ac:dyDescent="0.25">
      <c r="A1631" s="2">
        <v>38593</v>
      </c>
      <c r="B1631" s="1" t="s">
        <v>9</v>
      </c>
      <c r="C1631" s="1">
        <v>106</v>
      </c>
      <c r="D1631" s="1" t="str">
        <f t="shared" si="75"/>
        <v/>
      </c>
      <c r="E1631" s="1">
        <f t="shared" si="76"/>
        <v>1412</v>
      </c>
      <c r="F1631" s="1">
        <f t="shared" si="77"/>
        <v>1060</v>
      </c>
    </row>
    <row r="1632" spans="1:6" x14ac:dyDescent="0.25">
      <c r="A1632" s="2">
        <v>38608</v>
      </c>
      <c r="B1632" s="1" t="s">
        <v>9</v>
      </c>
      <c r="C1632" s="1">
        <v>309</v>
      </c>
      <c r="D1632" s="1" t="str">
        <f t="shared" si="75"/>
        <v/>
      </c>
      <c r="E1632" s="1">
        <f t="shared" si="76"/>
        <v>1721</v>
      </c>
      <c r="F1632" s="1">
        <f t="shared" si="77"/>
        <v>3090</v>
      </c>
    </row>
    <row r="1633" spans="1:6" x14ac:dyDescent="0.25">
      <c r="A1633" s="2">
        <v>38623</v>
      </c>
      <c r="B1633" s="1" t="s">
        <v>9</v>
      </c>
      <c r="C1633" s="1">
        <v>284</v>
      </c>
      <c r="D1633" s="1" t="str">
        <f t="shared" si="75"/>
        <v/>
      </c>
      <c r="E1633" s="1">
        <f t="shared" si="76"/>
        <v>2005</v>
      </c>
      <c r="F1633" s="1">
        <f t="shared" si="77"/>
        <v>2840</v>
      </c>
    </row>
    <row r="1634" spans="1:6" x14ac:dyDescent="0.25">
      <c r="A1634" s="2">
        <v>38657</v>
      </c>
      <c r="B1634" s="1" t="s">
        <v>9</v>
      </c>
      <c r="C1634" s="1">
        <v>279</v>
      </c>
      <c r="D1634" s="1" t="str">
        <f t="shared" si="75"/>
        <v/>
      </c>
      <c r="E1634" s="1">
        <f t="shared" si="76"/>
        <v>2284</v>
      </c>
      <c r="F1634" s="1">
        <f t="shared" si="77"/>
        <v>2790</v>
      </c>
    </row>
    <row r="1635" spans="1:6" x14ac:dyDescent="0.25">
      <c r="A1635" s="2">
        <v>38687</v>
      </c>
      <c r="B1635" s="1" t="s">
        <v>9</v>
      </c>
      <c r="C1635" s="1">
        <v>317</v>
      </c>
      <c r="D1635" s="1" t="str">
        <f t="shared" si="75"/>
        <v/>
      </c>
      <c r="E1635" s="1">
        <f t="shared" si="76"/>
        <v>2601</v>
      </c>
      <c r="F1635" s="1">
        <f t="shared" si="77"/>
        <v>3170</v>
      </c>
    </row>
    <row r="1636" spans="1:6" x14ac:dyDescent="0.25">
      <c r="A1636" s="2">
        <v>38729</v>
      </c>
      <c r="B1636" s="1" t="s">
        <v>9</v>
      </c>
      <c r="C1636" s="1">
        <v>165</v>
      </c>
      <c r="D1636" s="1" t="str">
        <f t="shared" si="75"/>
        <v/>
      </c>
      <c r="E1636" s="1">
        <f t="shared" si="76"/>
        <v>2766</v>
      </c>
      <c r="F1636" s="1">
        <f t="shared" si="77"/>
        <v>1650</v>
      </c>
    </row>
    <row r="1637" spans="1:6" x14ac:dyDescent="0.25">
      <c r="A1637" s="2">
        <v>38765</v>
      </c>
      <c r="B1637" s="1" t="s">
        <v>9</v>
      </c>
      <c r="C1637" s="1">
        <v>387</v>
      </c>
      <c r="D1637" s="1" t="str">
        <f t="shared" si="75"/>
        <v/>
      </c>
      <c r="E1637" s="1">
        <f t="shared" si="76"/>
        <v>3153</v>
      </c>
      <c r="F1637" s="1">
        <f t="shared" si="77"/>
        <v>3870</v>
      </c>
    </row>
    <row r="1638" spans="1:6" x14ac:dyDescent="0.25">
      <c r="A1638" s="2">
        <v>38792</v>
      </c>
      <c r="B1638" s="1" t="s">
        <v>9</v>
      </c>
      <c r="C1638" s="1">
        <v>262</v>
      </c>
      <c r="D1638" s="1" t="str">
        <f t="shared" si="75"/>
        <v/>
      </c>
      <c r="E1638" s="1">
        <f t="shared" si="76"/>
        <v>3415</v>
      </c>
      <c r="F1638" s="1">
        <f t="shared" si="77"/>
        <v>2620</v>
      </c>
    </row>
    <row r="1639" spans="1:6" x14ac:dyDescent="0.25">
      <c r="A1639" s="2">
        <v>38818</v>
      </c>
      <c r="B1639" s="1" t="s">
        <v>9</v>
      </c>
      <c r="C1639" s="1">
        <v>293</v>
      </c>
      <c r="D1639" s="1" t="str">
        <f t="shared" si="75"/>
        <v/>
      </c>
      <c r="E1639" s="1">
        <f t="shared" si="76"/>
        <v>3708</v>
      </c>
      <c r="F1639" s="1">
        <f t="shared" si="77"/>
        <v>2930</v>
      </c>
    </row>
    <row r="1640" spans="1:6" x14ac:dyDescent="0.25">
      <c r="A1640" s="2">
        <v>38826</v>
      </c>
      <c r="B1640" s="1" t="s">
        <v>9</v>
      </c>
      <c r="C1640" s="1">
        <v>198</v>
      </c>
      <c r="D1640" s="1" t="str">
        <f t="shared" si="75"/>
        <v/>
      </c>
      <c r="E1640" s="1">
        <f t="shared" si="76"/>
        <v>3906</v>
      </c>
      <c r="F1640" s="1">
        <f t="shared" si="77"/>
        <v>1980</v>
      </c>
    </row>
    <row r="1641" spans="1:6" x14ac:dyDescent="0.25">
      <c r="A1641" s="2">
        <v>38867</v>
      </c>
      <c r="B1641" s="1" t="s">
        <v>9</v>
      </c>
      <c r="C1641" s="1">
        <v>217</v>
      </c>
      <c r="D1641" s="1" t="str">
        <f t="shared" si="75"/>
        <v/>
      </c>
      <c r="E1641" s="1">
        <f t="shared" si="76"/>
        <v>4123</v>
      </c>
      <c r="F1641" s="1">
        <f t="shared" si="77"/>
        <v>2170</v>
      </c>
    </row>
    <row r="1642" spans="1:6" x14ac:dyDescent="0.25">
      <c r="A1642" s="2">
        <v>38902</v>
      </c>
      <c r="B1642" s="1" t="s">
        <v>9</v>
      </c>
      <c r="C1642" s="1">
        <v>443</v>
      </c>
      <c r="D1642" s="1" t="str">
        <f t="shared" si="75"/>
        <v/>
      </c>
      <c r="E1642" s="1">
        <f t="shared" si="76"/>
        <v>4566</v>
      </c>
      <c r="F1642" s="1">
        <f t="shared" si="77"/>
        <v>4430</v>
      </c>
    </row>
    <row r="1643" spans="1:6" x14ac:dyDescent="0.25">
      <c r="A1643" s="2">
        <v>38918</v>
      </c>
      <c r="B1643" s="1" t="s">
        <v>9</v>
      </c>
      <c r="C1643" s="1">
        <v>323</v>
      </c>
      <c r="D1643" s="1" t="str">
        <f t="shared" si="75"/>
        <v/>
      </c>
      <c r="E1643" s="1">
        <f t="shared" si="76"/>
        <v>4889</v>
      </c>
      <c r="F1643" s="1">
        <f t="shared" si="77"/>
        <v>3230</v>
      </c>
    </row>
    <row r="1644" spans="1:6" x14ac:dyDescent="0.25">
      <c r="A1644" s="2">
        <v>38926</v>
      </c>
      <c r="B1644" s="1" t="s">
        <v>9</v>
      </c>
      <c r="C1644" s="1">
        <v>497</v>
      </c>
      <c r="D1644" s="1" t="str">
        <f t="shared" si="75"/>
        <v/>
      </c>
      <c r="E1644" s="1">
        <f t="shared" si="76"/>
        <v>5386</v>
      </c>
      <c r="F1644" s="1">
        <f t="shared" si="77"/>
        <v>4970</v>
      </c>
    </row>
    <row r="1645" spans="1:6" x14ac:dyDescent="0.25">
      <c r="A1645" s="2">
        <v>38927</v>
      </c>
      <c r="B1645" s="1" t="s">
        <v>9</v>
      </c>
      <c r="C1645" s="1">
        <v>103</v>
      </c>
      <c r="D1645" s="1" t="str">
        <f t="shared" si="75"/>
        <v/>
      </c>
      <c r="E1645" s="1">
        <f t="shared" si="76"/>
        <v>5489</v>
      </c>
      <c r="F1645" s="1">
        <f t="shared" si="77"/>
        <v>1030</v>
      </c>
    </row>
    <row r="1646" spans="1:6" x14ac:dyDescent="0.25">
      <c r="A1646" s="2">
        <v>39047</v>
      </c>
      <c r="B1646" s="1" t="s">
        <v>9</v>
      </c>
      <c r="C1646" s="1">
        <v>237</v>
      </c>
      <c r="D1646" s="1" t="str">
        <f t="shared" si="75"/>
        <v/>
      </c>
      <c r="E1646" s="1">
        <f t="shared" si="76"/>
        <v>5726</v>
      </c>
      <c r="F1646" s="1">
        <f t="shared" si="77"/>
        <v>2370</v>
      </c>
    </row>
    <row r="1647" spans="1:6" x14ac:dyDescent="0.25">
      <c r="A1647" s="2">
        <v>39204</v>
      </c>
      <c r="B1647" s="1" t="s">
        <v>9</v>
      </c>
      <c r="C1647" s="1">
        <v>297</v>
      </c>
      <c r="D1647" s="1" t="str">
        <f t="shared" si="75"/>
        <v/>
      </c>
      <c r="E1647" s="1">
        <f t="shared" si="76"/>
        <v>6023</v>
      </c>
      <c r="F1647" s="1">
        <f t="shared" si="77"/>
        <v>2970</v>
      </c>
    </row>
    <row r="1648" spans="1:6" x14ac:dyDescent="0.25">
      <c r="A1648" s="2">
        <v>39270</v>
      </c>
      <c r="B1648" s="1" t="s">
        <v>9</v>
      </c>
      <c r="C1648" s="1">
        <v>208</v>
      </c>
      <c r="D1648" s="1" t="str">
        <f t="shared" si="75"/>
        <v/>
      </c>
      <c r="E1648" s="1">
        <f t="shared" si="76"/>
        <v>6231</v>
      </c>
      <c r="F1648" s="1">
        <f t="shared" si="77"/>
        <v>2080</v>
      </c>
    </row>
    <row r="1649" spans="1:6" x14ac:dyDescent="0.25">
      <c r="A1649" s="2">
        <v>39307</v>
      </c>
      <c r="B1649" s="1" t="s">
        <v>9</v>
      </c>
      <c r="C1649" s="1">
        <v>260</v>
      </c>
      <c r="D1649" s="1" t="str">
        <f t="shared" si="75"/>
        <v/>
      </c>
      <c r="E1649" s="1">
        <f t="shared" si="76"/>
        <v>6491</v>
      </c>
      <c r="F1649" s="1">
        <f t="shared" si="77"/>
        <v>2600</v>
      </c>
    </row>
    <row r="1650" spans="1:6" x14ac:dyDescent="0.25">
      <c r="A1650" s="2">
        <v>39340</v>
      </c>
      <c r="B1650" s="1" t="s">
        <v>9</v>
      </c>
      <c r="C1650" s="1">
        <v>415</v>
      </c>
      <c r="D1650" s="1" t="str">
        <f t="shared" si="75"/>
        <v/>
      </c>
      <c r="E1650" s="1">
        <f t="shared" si="76"/>
        <v>6906</v>
      </c>
      <c r="F1650" s="1">
        <f t="shared" si="77"/>
        <v>4150</v>
      </c>
    </row>
    <row r="1651" spans="1:6" x14ac:dyDescent="0.25">
      <c r="A1651" s="2">
        <v>39341</v>
      </c>
      <c r="B1651" s="1" t="s">
        <v>9</v>
      </c>
      <c r="C1651" s="1">
        <v>467</v>
      </c>
      <c r="D1651" s="1" t="str">
        <f t="shared" si="75"/>
        <v/>
      </c>
      <c r="E1651" s="1">
        <f t="shared" si="76"/>
        <v>7373</v>
      </c>
      <c r="F1651" s="1">
        <f t="shared" si="77"/>
        <v>4670</v>
      </c>
    </row>
    <row r="1652" spans="1:6" x14ac:dyDescent="0.25">
      <c r="A1652" s="2">
        <v>39345</v>
      </c>
      <c r="B1652" s="1" t="s">
        <v>9</v>
      </c>
      <c r="C1652" s="1">
        <v>197</v>
      </c>
      <c r="D1652" s="1" t="str">
        <f t="shared" si="75"/>
        <v/>
      </c>
      <c r="E1652" s="1">
        <f t="shared" si="76"/>
        <v>7570</v>
      </c>
      <c r="F1652" s="1">
        <f t="shared" si="77"/>
        <v>1970</v>
      </c>
    </row>
    <row r="1653" spans="1:6" x14ac:dyDescent="0.25">
      <c r="A1653" s="2">
        <v>39351</v>
      </c>
      <c r="B1653" s="1" t="s">
        <v>9</v>
      </c>
      <c r="C1653" s="1">
        <v>466</v>
      </c>
      <c r="D1653" s="1" t="str">
        <f t="shared" si="75"/>
        <v/>
      </c>
      <c r="E1653" s="1">
        <f t="shared" si="76"/>
        <v>8036</v>
      </c>
      <c r="F1653" s="1">
        <f t="shared" si="77"/>
        <v>4660</v>
      </c>
    </row>
    <row r="1654" spans="1:6" x14ac:dyDescent="0.25">
      <c r="A1654" s="2">
        <v>39494</v>
      </c>
      <c r="B1654" s="1" t="s">
        <v>9</v>
      </c>
      <c r="C1654" s="1">
        <v>103</v>
      </c>
      <c r="D1654" s="1" t="str">
        <f t="shared" si="75"/>
        <v/>
      </c>
      <c r="E1654" s="1">
        <f t="shared" si="76"/>
        <v>8139</v>
      </c>
      <c r="F1654" s="1">
        <f t="shared" si="77"/>
        <v>1030</v>
      </c>
    </row>
    <row r="1655" spans="1:6" x14ac:dyDescent="0.25">
      <c r="A1655" s="2">
        <v>39532</v>
      </c>
      <c r="B1655" s="1" t="s">
        <v>9</v>
      </c>
      <c r="C1655" s="1">
        <v>121</v>
      </c>
      <c r="D1655" s="1" t="str">
        <f t="shared" si="75"/>
        <v/>
      </c>
      <c r="E1655" s="1">
        <f t="shared" si="76"/>
        <v>8260</v>
      </c>
      <c r="F1655" s="1">
        <f t="shared" si="77"/>
        <v>1210</v>
      </c>
    </row>
    <row r="1656" spans="1:6" x14ac:dyDescent="0.25">
      <c r="A1656" s="2">
        <v>39577</v>
      </c>
      <c r="B1656" s="1" t="s">
        <v>9</v>
      </c>
      <c r="C1656" s="1">
        <v>444</v>
      </c>
      <c r="D1656" s="1" t="str">
        <f t="shared" si="75"/>
        <v/>
      </c>
      <c r="E1656" s="1">
        <f t="shared" si="76"/>
        <v>8704</v>
      </c>
      <c r="F1656" s="1">
        <f t="shared" si="77"/>
        <v>4440</v>
      </c>
    </row>
    <row r="1657" spans="1:6" x14ac:dyDescent="0.25">
      <c r="A1657" s="2">
        <v>39671</v>
      </c>
      <c r="B1657" s="1" t="s">
        <v>9</v>
      </c>
      <c r="C1657" s="1">
        <v>397</v>
      </c>
      <c r="D1657" s="1" t="str">
        <f t="shared" si="75"/>
        <v/>
      </c>
      <c r="E1657" s="1">
        <f t="shared" si="76"/>
        <v>9101</v>
      </c>
      <c r="F1657" s="1">
        <f t="shared" si="77"/>
        <v>3970</v>
      </c>
    </row>
    <row r="1658" spans="1:6" x14ac:dyDescent="0.25">
      <c r="A1658" s="2">
        <v>39694</v>
      </c>
      <c r="B1658" s="1" t="s">
        <v>9</v>
      </c>
      <c r="C1658" s="1">
        <v>417</v>
      </c>
      <c r="D1658" s="1" t="str">
        <f t="shared" si="75"/>
        <v/>
      </c>
      <c r="E1658" s="1">
        <f t="shared" si="76"/>
        <v>9518</v>
      </c>
      <c r="F1658" s="1">
        <f t="shared" si="77"/>
        <v>4170</v>
      </c>
    </row>
    <row r="1659" spans="1:6" x14ac:dyDescent="0.25">
      <c r="A1659" s="2">
        <v>39738</v>
      </c>
      <c r="B1659" s="1" t="s">
        <v>9</v>
      </c>
      <c r="C1659" s="1">
        <v>351</v>
      </c>
      <c r="D1659" s="1" t="str">
        <f t="shared" si="75"/>
        <v/>
      </c>
      <c r="E1659" s="1">
        <f t="shared" si="76"/>
        <v>9869</v>
      </c>
      <c r="F1659" s="1">
        <f t="shared" si="77"/>
        <v>3510</v>
      </c>
    </row>
    <row r="1660" spans="1:6" x14ac:dyDescent="0.25">
      <c r="A1660" s="2">
        <v>39747</v>
      </c>
      <c r="B1660" s="1" t="s">
        <v>9</v>
      </c>
      <c r="C1660" s="1">
        <v>269</v>
      </c>
      <c r="D1660" s="1" t="str">
        <f t="shared" si="75"/>
        <v/>
      </c>
      <c r="E1660" s="1">
        <f t="shared" si="76"/>
        <v>10138</v>
      </c>
      <c r="F1660" s="1">
        <f t="shared" si="77"/>
        <v>5380</v>
      </c>
    </row>
    <row r="1661" spans="1:6" x14ac:dyDescent="0.25">
      <c r="A1661" s="2">
        <v>39860</v>
      </c>
      <c r="B1661" s="1" t="s">
        <v>9</v>
      </c>
      <c r="C1661" s="1">
        <v>395</v>
      </c>
      <c r="D1661" s="1" t="str">
        <f t="shared" si="75"/>
        <v/>
      </c>
      <c r="E1661" s="1">
        <f t="shared" si="76"/>
        <v>10533</v>
      </c>
      <c r="F1661" s="1">
        <f t="shared" si="77"/>
        <v>7900</v>
      </c>
    </row>
    <row r="1662" spans="1:6" x14ac:dyDescent="0.25">
      <c r="A1662" s="2">
        <v>39895</v>
      </c>
      <c r="B1662" s="1" t="s">
        <v>9</v>
      </c>
      <c r="C1662" s="1">
        <v>187</v>
      </c>
      <c r="D1662" s="1" t="str">
        <f t="shared" si="75"/>
        <v/>
      </c>
      <c r="E1662" s="1">
        <f t="shared" si="76"/>
        <v>10720</v>
      </c>
      <c r="F1662" s="1">
        <f t="shared" si="77"/>
        <v>3740</v>
      </c>
    </row>
    <row r="1663" spans="1:6" x14ac:dyDescent="0.25">
      <c r="A1663" s="2">
        <v>39939</v>
      </c>
      <c r="B1663" s="1" t="s">
        <v>9</v>
      </c>
      <c r="C1663" s="1">
        <v>128</v>
      </c>
      <c r="D1663" s="1" t="str">
        <f t="shared" si="75"/>
        <v/>
      </c>
      <c r="E1663" s="1">
        <f t="shared" si="76"/>
        <v>10848</v>
      </c>
      <c r="F1663" s="1">
        <f t="shared" si="77"/>
        <v>2560</v>
      </c>
    </row>
    <row r="1664" spans="1:6" x14ac:dyDescent="0.25">
      <c r="A1664" s="2">
        <v>39948</v>
      </c>
      <c r="B1664" s="1" t="s">
        <v>9</v>
      </c>
      <c r="C1664" s="1">
        <v>291</v>
      </c>
      <c r="D1664" s="1" t="str">
        <f t="shared" si="75"/>
        <v/>
      </c>
      <c r="E1664" s="1">
        <f t="shared" si="76"/>
        <v>11139</v>
      </c>
      <c r="F1664" s="1">
        <f t="shared" si="77"/>
        <v>5820</v>
      </c>
    </row>
    <row r="1665" spans="1:6" x14ac:dyDescent="0.25">
      <c r="A1665" s="2">
        <v>39980</v>
      </c>
      <c r="B1665" s="1" t="s">
        <v>9</v>
      </c>
      <c r="C1665" s="1">
        <v>402</v>
      </c>
      <c r="D1665" s="1" t="str">
        <f t="shared" si="75"/>
        <v/>
      </c>
      <c r="E1665" s="1">
        <f t="shared" si="76"/>
        <v>11541</v>
      </c>
      <c r="F1665" s="1">
        <f t="shared" si="77"/>
        <v>8040</v>
      </c>
    </row>
    <row r="1666" spans="1:6" x14ac:dyDescent="0.25">
      <c r="A1666" s="2">
        <v>39994</v>
      </c>
      <c r="B1666" s="1" t="s">
        <v>9</v>
      </c>
      <c r="C1666" s="1">
        <v>479</v>
      </c>
      <c r="D1666" s="1" t="str">
        <f t="shared" si="75"/>
        <v/>
      </c>
      <c r="E1666" s="1">
        <f t="shared" si="76"/>
        <v>12020</v>
      </c>
      <c r="F1666" s="1">
        <f t="shared" si="77"/>
        <v>9580</v>
      </c>
    </row>
    <row r="1667" spans="1:6" x14ac:dyDescent="0.25">
      <c r="A1667" s="2">
        <v>40010</v>
      </c>
      <c r="B1667" s="1" t="s">
        <v>9</v>
      </c>
      <c r="C1667" s="1">
        <v>457</v>
      </c>
      <c r="D1667" s="1" t="str">
        <f t="shared" si="75"/>
        <v/>
      </c>
      <c r="E1667" s="1">
        <f t="shared" si="76"/>
        <v>12477</v>
      </c>
      <c r="F1667" s="1">
        <f t="shared" si="77"/>
        <v>9140</v>
      </c>
    </row>
    <row r="1668" spans="1:6" x14ac:dyDescent="0.25">
      <c r="A1668" s="2">
        <v>40095</v>
      </c>
      <c r="B1668" s="1" t="s">
        <v>9</v>
      </c>
      <c r="C1668" s="1">
        <v>213</v>
      </c>
      <c r="D1668" s="1" t="str">
        <f t="shared" ref="D1668:D1731" si="78">IF(B1668&lt;&gt;B1667,"NOWY KLIENT","")</f>
        <v/>
      </c>
      <c r="E1668" s="1">
        <f t="shared" ref="E1668:E1731" si="79">IF(D1668&lt;&gt;"NOWY KLIENT", C1668+E1667,C1668)</f>
        <v>12690</v>
      </c>
      <c r="F1668" s="1">
        <f t="shared" si="77"/>
        <v>4260</v>
      </c>
    </row>
    <row r="1669" spans="1:6" x14ac:dyDescent="0.25">
      <c r="A1669" s="2">
        <v>40107</v>
      </c>
      <c r="B1669" s="1" t="s">
        <v>9</v>
      </c>
      <c r="C1669" s="1">
        <v>118</v>
      </c>
      <c r="D1669" s="1" t="str">
        <f t="shared" si="78"/>
        <v/>
      </c>
      <c r="E1669" s="1">
        <f t="shared" si="79"/>
        <v>12808</v>
      </c>
      <c r="F1669" s="1">
        <f t="shared" ref="F1669:F1732" si="80">IF(E1669&gt;=10000,C1669*20,IF(E1669&gt;=1000,C1669*10,IF(E1669&gt;=100,C1669*5,0)))</f>
        <v>2360</v>
      </c>
    </row>
    <row r="1670" spans="1:6" x14ac:dyDescent="0.25">
      <c r="A1670" s="2">
        <v>40146</v>
      </c>
      <c r="B1670" s="1" t="s">
        <v>9</v>
      </c>
      <c r="C1670" s="1">
        <v>279</v>
      </c>
      <c r="D1670" s="1" t="str">
        <f t="shared" si="78"/>
        <v/>
      </c>
      <c r="E1670" s="1">
        <f t="shared" si="79"/>
        <v>13087</v>
      </c>
      <c r="F1670" s="1">
        <f t="shared" si="80"/>
        <v>5580</v>
      </c>
    </row>
    <row r="1671" spans="1:6" x14ac:dyDescent="0.25">
      <c r="A1671" s="2">
        <v>40280</v>
      </c>
      <c r="B1671" s="1" t="s">
        <v>9</v>
      </c>
      <c r="C1671" s="1">
        <v>222</v>
      </c>
      <c r="D1671" s="1" t="str">
        <f t="shared" si="78"/>
        <v/>
      </c>
      <c r="E1671" s="1">
        <f t="shared" si="79"/>
        <v>13309</v>
      </c>
      <c r="F1671" s="1">
        <f t="shared" si="80"/>
        <v>4440</v>
      </c>
    </row>
    <row r="1672" spans="1:6" x14ac:dyDescent="0.25">
      <c r="A1672" s="2">
        <v>40282</v>
      </c>
      <c r="B1672" s="1" t="s">
        <v>9</v>
      </c>
      <c r="C1672" s="1">
        <v>352</v>
      </c>
      <c r="D1672" s="1" t="str">
        <f t="shared" si="78"/>
        <v/>
      </c>
      <c r="E1672" s="1">
        <f t="shared" si="79"/>
        <v>13661</v>
      </c>
      <c r="F1672" s="1">
        <f t="shared" si="80"/>
        <v>7040</v>
      </c>
    </row>
    <row r="1673" spans="1:6" x14ac:dyDescent="0.25">
      <c r="A1673" s="2">
        <v>40285</v>
      </c>
      <c r="B1673" s="1" t="s">
        <v>9</v>
      </c>
      <c r="C1673" s="1">
        <v>182</v>
      </c>
      <c r="D1673" s="1" t="str">
        <f t="shared" si="78"/>
        <v/>
      </c>
      <c r="E1673" s="1">
        <f t="shared" si="79"/>
        <v>13843</v>
      </c>
      <c r="F1673" s="1">
        <f t="shared" si="80"/>
        <v>3640</v>
      </c>
    </row>
    <row r="1674" spans="1:6" x14ac:dyDescent="0.25">
      <c r="A1674" s="2">
        <v>40293</v>
      </c>
      <c r="B1674" s="1" t="s">
        <v>9</v>
      </c>
      <c r="C1674" s="1">
        <v>240</v>
      </c>
      <c r="D1674" s="1" t="str">
        <f t="shared" si="78"/>
        <v/>
      </c>
      <c r="E1674" s="1">
        <f t="shared" si="79"/>
        <v>14083</v>
      </c>
      <c r="F1674" s="1">
        <f t="shared" si="80"/>
        <v>4800</v>
      </c>
    </row>
    <row r="1675" spans="1:6" x14ac:dyDescent="0.25">
      <c r="A1675" s="2">
        <v>40360</v>
      </c>
      <c r="B1675" s="1" t="s">
        <v>9</v>
      </c>
      <c r="C1675" s="1">
        <v>154</v>
      </c>
      <c r="D1675" s="1" t="str">
        <f t="shared" si="78"/>
        <v/>
      </c>
      <c r="E1675" s="1">
        <f t="shared" si="79"/>
        <v>14237</v>
      </c>
      <c r="F1675" s="1">
        <f t="shared" si="80"/>
        <v>3080</v>
      </c>
    </row>
    <row r="1676" spans="1:6" x14ac:dyDescent="0.25">
      <c r="A1676" s="2">
        <v>40370</v>
      </c>
      <c r="B1676" s="1" t="s">
        <v>9</v>
      </c>
      <c r="C1676" s="1">
        <v>401</v>
      </c>
      <c r="D1676" s="1" t="str">
        <f t="shared" si="78"/>
        <v/>
      </c>
      <c r="E1676" s="1">
        <f t="shared" si="79"/>
        <v>14638</v>
      </c>
      <c r="F1676" s="1">
        <f t="shared" si="80"/>
        <v>8020</v>
      </c>
    </row>
    <row r="1677" spans="1:6" x14ac:dyDescent="0.25">
      <c r="A1677" s="2">
        <v>40389</v>
      </c>
      <c r="B1677" s="1" t="s">
        <v>9</v>
      </c>
      <c r="C1677" s="1">
        <v>124</v>
      </c>
      <c r="D1677" s="1" t="str">
        <f t="shared" si="78"/>
        <v/>
      </c>
      <c r="E1677" s="1">
        <f t="shared" si="79"/>
        <v>14762</v>
      </c>
      <c r="F1677" s="1">
        <f t="shared" si="80"/>
        <v>2480</v>
      </c>
    </row>
    <row r="1678" spans="1:6" x14ac:dyDescent="0.25">
      <c r="A1678" s="2">
        <v>40423</v>
      </c>
      <c r="B1678" s="1" t="s">
        <v>9</v>
      </c>
      <c r="C1678" s="1">
        <v>489</v>
      </c>
      <c r="D1678" s="1" t="str">
        <f t="shared" si="78"/>
        <v/>
      </c>
      <c r="E1678" s="1">
        <f t="shared" si="79"/>
        <v>15251</v>
      </c>
      <c r="F1678" s="1">
        <f t="shared" si="80"/>
        <v>9780</v>
      </c>
    </row>
    <row r="1679" spans="1:6" x14ac:dyDescent="0.25">
      <c r="A1679" s="2">
        <v>40432</v>
      </c>
      <c r="B1679" s="1" t="s">
        <v>9</v>
      </c>
      <c r="C1679" s="1">
        <v>297</v>
      </c>
      <c r="D1679" s="1" t="str">
        <f t="shared" si="78"/>
        <v/>
      </c>
      <c r="E1679" s="1">
        <f t="shared" si="79"/>
        <v>15548</v>
      </c>
      <c r="F1679" s="1">
        <f t="shared" si="80"/>
        <v>5940</v>
      </c>
    </row>
    <row r="1680" spans="1:6" x14ac:dyDescent="0.25">
      <c r="A1680" s="2">
        <v>40546</v>
      </c>
      <c r="B1680" s="1" t="s">
        <v>9</v>
      </c>
      <c r="C1680" s="1">
        <v>240</v>
      </c>
      <c r="D1680" s="1" t="str">
        <f t="shared" si="78"/>
        <v/>
      </c>
      <c r="E1680" s="1">
        <f t="shared" si="79"/>
        <v>15788</v>
      </c>
      <c r="F1680" s="1">
        <f t="shared" si="80"/>
        <v>4800</v>
      </c>
    </row>
    <row r="1681" spans="1:6" x14ac:dyDescent="0.25">
      <c r="A1681" s="2">
        <v>40566</v>
      </c>
      <c r="B1681" s="1" t="s">
        <v>9</v>
      </c>
      <c r="C1681" s="1">
        <v>401</v>
      </c>
      <c r="D1681" s="1" t="str">
        <f t="shared" si="78"/>
        <v/>
      </c>
      <c r="E1681" s="1">
        <f t="shared" si="79"/>
        <v>16189</v>
      </c>
      <c r="F1681" s="1">
        <f t="shared" si="80"/>
        <v>8020</v>
      </c>
    </row>
    <row r="1682" spans="1:6" x14ac:dyDescent="0.25">
      <c r="A1682" s="2">
        <v>40583</v>
      </c>
      <c r="B1682" s="1" t="s">
        <v>9</v>
      </c>
      <c r="C1682" s="1">
        <v>311</v>
      </c>
      <c r="D1682" s="1" t="str">
        <f t="shared" si="78"/>
        <v/>
      </c>
      <c r="E1682" s="1">
        <f t="shared" si="79"/>
        <v>16500</v>
      </c>
      <c r="F1682" s="1">
        <f t="shared" si="80"/>
        <v>6220</v>
      </c>
    </row>
    <row r="1683" spans="1:6" x14ac:dyDescent="0.25">
      <c r="A1683" s="2">
        <v>40651</v>
      </c>
      <c r="B1683" s="1" t="s">
        <v>9</v>
      </c>
      <c r="C1683" s="1">
        <v>470</v>
      </c>
      <c r="D1683" s="1" t="str">
        <f t="shared" si="78"/>
        <v/>
      </c>
      <c r="E1683" s="1">
        <f t="shared" si="79"/>
        <v>16970</v>
      </c>
      <c r="F1683" s="1">
        <f t="shared" si="80"/>
        <v>9400</v>
      </c>
    </row>
    <row r="1684" spans="1:6" x14ac:dyDescent="0.25">
      <c r="A1684" s="2">
        <v>40686</v>
      </c>
      <c r="B1684" s="1" t="s">
        <v>9</v>
      </c>
      <c r="C1684" s="1">
        <v>381</v>
      </c>
      <c r="D1684" s="1" t="str">
        <f t="shared" si="78"/>
        <v/>
      </c>
      <c r="E1684" s="1">
        <f t="shared" si="79"/>
        <v>17351</v>
      </c>
      <c r="F1684" s="1">
        <f t="shared" si="80"/>
        <v>7620</v>
      </c>
    </row>
    <row r="1685" spans="1:6" x14ac:dyDescent="0.25">
      <c r="A1685" s="2">
        <v>40727</v>
      </c>
      <c r="B1685" s="1" t="s">
        <v>9</v>
      </c>
      <c r="C1685" s="1">
        <v>145</v>
      </c>
      <c r="D1685" s="1" t="str">
        <f t="shared" si="78"/>
        <v/>
      </c>
      <c r="E1685" s="1">
        <f t="shared" si="79"/>
        <v>17496</v>
      </c>
      <c r="F1685" s="1">
        <f t="shared" si="80"/>
        <v>2900</v>
      </c>
    </row>
    <row r="1686" spans="1:6" x14ac:dyDescent="0.25">
      <c r="A1686" s="2">
        <v>40768</v>
      </c>
      <c r="B1686" s="1" t="s">
        <v>9</v>
      </c>
      <c r="C1686" s="1">
        <v>211</v>
      </c>
      <c r="D1686" s="1" t="str">
        <f t="shared" si="78"/>
        <v/>
      </c>
      <c r="E1686" s="1">
        <f t="shared" si="79"/>
        <v>17707</v>
      </c>
      <c r="F1686" s="1">
        <f t="shared" si="80"/>
        <v>4220</v>
      </c>
    </row>
    <row r="1687" spans="1:6" x14ac:dyDescent="0.25">
      <c r="A1687" s="2">
        <v>40803</v>
      </c>
      <c r="B1687" s="1" t="s">
        <v>9</v>
      </c>
      <c r="C1687" s="1">
        <v>383</v>
      </c>
      <c r="D1687" s="1" t="str">
        <f t="shared" si="78"/>
        <v/>
      </c>
      <c r="E1687" s="1">
        <f t="shared" si="79"/>
        <v>18090</v>
      </c>
      <c r="F1687" s="1">
        <f t="shared" si="80"/>
        <v>7660</v>
      </c>
    </row>
    <row r="1688" spans="1:6" x14ac:dyDescent="0.25">
      <c r="A1688" s="2">
        <v>40913</v>
      </c>
      <c r="B1688" s="1" t="s">
        <v>9</v>
      </c>
      <c r="C1688" s="1">
        <v>243</v>
      </c>
      <c r="D1688" s="1" t="str">
        <f t="shared" si="78"/>
        <v/>
      </c>
      <c r="E1688" s="1">
        <f t="shared" si="79"/>
        <v>18333</v>
      </c>
      <c r="F1688" s="1">
        <f t="shared" si="80"/>
        <v>4860</v>
      </c>
    </row>
    <row r="1689" spans="1:6" x14ac:dyDescent="0.25">
      <c r="A1689" s="2">
        <v>40953</v>
      </c>
      <c r="B1689" s="1" t="s">
        <v>9</v>
      </c>
      <c r="C1689" s="1">
        <v>363</v>
      </c>
      <c r="D1689" s="1" t="str">
        <f t="shared" si="78"/>
        <v/>
      </c>
      <c r="E1689" s="1">
        <f t="shared" si="79"/>
        <v>18696</v>
      </c>
      <c r="F1689" s="1">
        <f t="shared" si="80"/>
        <v>7260</v>
      </c>
    </row>
    <row r="1690" spans="1:6" x14ac:dyDescent="0.25">
      <c r="A1690" s="2">
        <v>40995</v>
      </c>
      <c r="B1690" s="1" t="s">
        <v>9</v>
      </c>
      <c r="C1690" s="1">
        <v>267</v>
      </c>
      <c r="D1690" s="1" t="str">
        <f t="shared" si="78"/>
        <v/>
      </c>
      <c r="E1690" s="1">
        <f t="shared" si="79"/>
        <v>18963</v>
      </c>
      <c r="F1690" s="1">
        <f t="shared" si="80"/>
        <v>5340</v>
      </c>
    </row>
    <row r="1691" spans="1:6" x14ac:dyDescent="0.25">
      <c r="A1691" s="2">
        <v>40999</v>
      </c>
      <c r="B1691" s="1" t="s">
        <v>9</v>
      </c>
      <c r="C1691" s="1">
        <v>437</v>
      </c>
      <c r="D1691" s="1" t="str">
        <f t="shared" si="78"/>
        <v/>
      </c>
      <c r="E1691" s="1">
        <f t="shared" si="79"/>
        <v>19400</v>
      </c>
      <c r="F1691" s="1">
        <f t="shared" si="80"/>
        <v>8740</v>
      </c>
    </row>
    <row r="1692" spans="1:6" x14ac:dyDescent="0.25">
      <c r="A1692" s="2">
        <v>41025</v>
      </c>
      <c r="B1692" s="1" t="s">
        <v>9</v>
      </c>
      <c r="C1692" s="1">
        <v>191</v>
      </c>
      <c r="D1692" s="1" t="str">
        <f t="shared" si="78"/>
        <v/>
      </c>
      <c r="E1692" s="1">
        <f t="shared" si="79"/>
        <v>19591</v>
      </c>
      <c r="F1692" s="1">
        <f t="shared" si="80"/>
        <v>3820</v>
      </c>
    </row>
    <row r="1693" spans="1:6" x14ac:dyDescent="0.25">
      <c r="A1693" s="2">
        <v>41108</v>
      </c>
      <c r="B1693" s="1" t="s">
        <v>9</v>
      </c>
      <c r="C1693" s="1">
        <v>106</v>
      </c>
      <c r="D1693" s="1" t="str">
        <f t="shared" si="78"/>
        <v/>
      </c>
      <c r="E1693" s="1">
        <f t="shared" si="79"/>
        <v>19697</v>
      </c>
      <c r="F1693" s="1">
        <f t="shared" si="80"/>
        <v>2120</v>
      </c>
    </row>
    <row r="1694" spans="1:6" x14ac:dyDescent="0.25">
      <c r="A1694" s="2">
        <v>41109</v>
      </c>
      <c r="B1694" s="1" t="s">
        <v>9</v>
      </c>
      <c r="C1694" s="1">
        <v>229</v>
      </c>
      <c r="D1694" s="1" t="str">
        <f t="shared" si="78"/>
        <v/>
      </c>
      <c r="E1694" s="1">
        <f t="shared" si="79"/>
        <v>19926</v>
      </c>
      <c r="F1694" s="1">
        <f t="shared" si="80"/>
        <v>4580</v>
      </c>
    </row>
    <row r="1695" spans="1:6" x14ac:dyDescent="0.25">
      <c r="A1695" s="2">
        <v>41158</v>
      </c>
      <c r="B1695" s="1" t="s">
        <v>9</v>
      </c>
      <c r="C1695" s="1">
        <v>165</v>
      </c>
      <c r="D1695" s="1" t="str">
        <f t="shared" si="78"/>
        <v/>
      </c>
      <c r="E1695" s="1">
        <f t="shared" si="79"/>
        <v>20091</v>
      </c>
      <c r="F1695" s="1">
        <f t="shared" si="80"/>
        <v>3300</v>
      </c>
    </row>
    <row r="1696" spans="1:6" x14ac:dyDescent="0.25">
      <c r="A1696" s="2">
        <v>41223</v>
      </c>
      <c r="B1696" s="1" t="s">
        <v>9</v>
      </c>
      <c r="C1696" s="1">
        <v>167</v>
      </c>
      <c r="D1696" s="1" t="str">
        <f t="shared" si="78"/>
        <v/>
      </c>
      <c r="E1696" s="1">
        <f t="shared" si="79"/>
        <v>20258</v>
      </c>
      <c r="F1696" s="1">
        <f t="shared" si="80"/>
        <v>3340</v>
      </c>
    </row>
    <row r="1697" spans="1:6" x14ac:dyDescent="0.25">
      <c r="A1697" s="2">
        <v>41237</v>
      </c>
      <c r="B1697" s="1" t="s">
        <v>9</v>
      </c>
      <c r="C1697" s="1">
        <v>228</v>
      </c>
      <c r="D1697" s="1" t="str">
        <f t="shared" si="78"/>
        <v/>
      </c>
      <c r="E1697" s="1">
        <f t="shared" si="79"/>
        <v>20486</v>
      </c>
      <c r="F1697" s="1">
        <f t="shared" si="80"/>
        <v>4560</v>
      </c>
    </row>
    <row r="1698" spans="1:6" x14ac:dyDescent="0.25">
      <c r="A1698" s="2">
        <v>41258</v>
      </c>
      <c r="B1698" s="1" t="s">
        <v>9</v>
      </c>
      <c r="C1698" s="1">
        <v>347</v>
      </c>
      <c r="D1698" s="1" t="str">
        <f t="shared" si="78"/>
        <v/>
      </c>
      <c r="E1698" s="1">
        <f t="shared" si="79"/>
        <v>20833</v>
      </c>
      <c r="F1698" s="1">
        <f t="shared" si="80"/>
        <v>6940</v>
      </c>
    </row>
    <row r="1699" spans="1:6" x14ac:dyDescent="0.25">
      <c r="A1699" s="2">
        <v>41300</v>
      </c>
      <c r="B1699" s="1" t="s">
        <v>9</v>
      </c>
      <c r="C1699" s="1">
        <v>330</v>
      </c>
      <c r="D1699" s="1" t="str">
        <f t="shared" si="78"/>
        <v/>
      </c>
      <c r="E1699" s="1">
        <f t="shared" si="79"/>
        <v>21163</v>
      </c>
      <c r="F1699" s="1">
        <f t="shared" si="80"/>
        <v>6600</v>
      </c>
    </row>
    <row r="1700" spans="1:6" x14ac:dyDescent="0.25">
      <c r="A1700" s="2">
        <v>41301</v>
      </c>
      <c r="B1700" s="1" t="s">
        <v>9</v>
      </c>
      <c r="C1700" s="1">
        <v>459</v>
      </c>
      <c r="D1700" s="1" t="str">
        <f t="shared" si="78"/>
        <v/>
      </c>
      <c r="E1700" s="1">
        <f t="shared" si="79"/>
        <v>21622</v>
      </c>
      <c r="F1700" s="1">
        <f t="shared" si="80"/>
        <v>9180</v>
      </c>
    </row>
    <row r="1701" spans="1:6" x14ac:dyDescent="0.25">
      <c r="A1701" s="2">
        <v>41365</v>
      </c>
      <c r="B1701" s="1" t="s">
        <v>9</v>
      </c>
      <c r="C1701" s="1">
        <v>352</v>
      </c>
      <c r="D1701" s="1" t="str">
        <f t="shared" si="78"/>
        <v/>
      </c>
      <c r="E1701" s="1">
        <f t="shared" si="79"/>
        <v>21974</v>
      </c>
      <c r="F1701" s="1">
        <f t="shared" si="80"/>
        <v>7040</v>
      </c>
    </row>
    <row r="1702" spans="1:6" x14ac:dyDescent="0.25">
      <c r="A1702" s="2">
        <v>41407</v>
      </c>
      <c r="B1702" s="1" t="s">
        <v>9</v>
      </c>
      <c r="C1702" s="1">
        <v>412</v>
      </c>
      <c r="D1702" s="1" t="str">
        <f t="shared" si="78"/>
        <v/>
      </c>
      <c r="E1702" s="1">
        <f t="shared" si="79"/>
        <v>22386</v>
      </c>
      <c r="F1702" s="1">
        <f t="shared" si="80"/>
        <v>8240</v>
      </c>
    </row>
    <row r="1703" spans="1:6" x14ac:dyDescent="0.25">
      <c r="A1703" s="2">
        <v>41424</v>
      </c>
      <c r="B1703" s="1" t="s">
        <v>9</v>
      </c>
      <c r="C1703" s="1">
        <v>448</v>
      </c>
      <c r="D1703" s="1" t="str">
        <f t="shared" si="78"/>
        <v/>
      </c>
      <c r="E1703" s="1">
        <f t="shared" si="79"/>
        <v>22834</v>
      </c>
      <c r="F1703" s="1">
        <f t="shared" si="80"/>
        <v>8960</v>
      </c>
    </row>
    <row r="1704" spans="1:6" x14ac:dyDescent="0.25">
      <c r="A1704" s="2">
        <v>41426</v>
      </c>
      <c r="B1704" s="1" t="s">
        <v>9</v>
      </c>
      <c r="C1704" s="1">
        <v>240</v>
      </c>
      <c r="D1704" s="1" t="str">
        <f t="shared" si="78"/>
        <v/>
      </c>
      <c r="E1704" s="1">
        <f t="shared" si="79"/>
        <v>23074</v>
      </c>
      <c r="F1704" s="1">
        <f t="shared" si="80"/>
        <v>4800</v>
      </c>
    </row>
    <row r="1705" spans="1:6" x14ac:dyDescent="0.25">
      <c r="A1705" s="2">
        <v>41482</v>
      </c>
      <c r="B1705" s="1" t="s">
        <v>9</v>
      </c>
      <c r="C1705" s="1">
        <v>109</v>
      </c>
      <c r="D1705" s="1" t="str">
        <f t="shared" si="78"/>
        <v/>
      </c>
      <c r="E1705" s="1">
        <f t="shared" si="79"/>
        <v>23183</v>
      </c>
      <c r="F1705" s="1">
        <f t="shared" si="80"/>
        <v>2180</v>
      </c>
    </row>
    <row r="1706" spans="1:6" x14ac:dyDescent="0.25">
      <c r="A1706" s="2">
        <v>41543</v>
      </c>
      <c r="B1706" s="1" t="s">
        <v>9</v>
      </c>
      <c r="C1706" s="1">
        <v>128</v>
      </c>
      <c r="D1706" s="1" t="str">
        <f t="shared" si="78"/>
        <v/>
      </c>
      <c r="E1706" s="1">
        <f t="shared" si="79"/>
        <v>23311</v>
      </c>
      <c r="F1706" s="1">
        <f t="shared" si="80"/>
        <v>2560</v>
      </c>
    </row>
    <row r="1707" spans="1:6" x14ac:dyDescent="0.25">
      <c r="A1707" s="2">
        <v>41562</v>
      </c>
      <c r="B1707" s="1" t="s">
        <v>9</v>
      </c>
      <c r="C1707" s="1">
        <v>458</v>
      </c>
      <c r="D1707" s="1" t="str">
        <f t="shared" si="78"/>
        <v/>
      </c>
      <c r="E1707" s="1">
        <f t="shared" si="79"/>
        <v>23769</v>
      </c>
      <c r="F1707" s="1">
        <f t="shared" si="80"/>
        <v>9160</v>
      </c>
    </row>
    <row r="1708" spans="1:6" x14ac:dyDescent="0.25">
      <c r="A1708" s="2">
        <v>41623</v>
      </c>
      <c r="B1708" s="1" t="s">
        <v>9</v>
      </c>
      <c r="C1708" s="1">
        <v>186</v>
      </c>
      <c r="D1708" s="1" t="str">
        <f t="shared" si="78"/>
        <v/>
      </c>
      <c r="E1708" s="1">
        <f t="shared" si="79"/>
        <v>23955</v>
      </c>
      <c r="F1708" s="1">
        <f t="shared" si="80"/>
        <v>3720</v>
      </c>
    </row>
    <row r="1709" spans="1:6" x14ac:dyDescent="0.25">
      <c r="A1709" s="2">
        <v>41672</v>
      </c>
      <c r="B1709" s="1" t="s">
        <v>9</v>
      </c>
      <c r="C1709" s="1">
        <v>297</v>
      </c>
      <c r="D1709" s="1" t="str">
        <f t="shared" si="78"/>
        <v/>
      </c>
      <c r="E1709" s="1">
        <f t="shared" si="79"/>
        <v>24252</v>
      </c>
      <c r="F1709" s="1">
        <f t="shared" si="80"/>
        <v>5940</v>
      </c>
    </row>
    <row r="1710" spans="1:6" x14ac:dyDescent="0.25">
      <c r="A1710" s="2">
        <v>41689</v>
      </c>
      <c r="B1710" s="1" t="s">
        <v>9</v>
      </c>
      <c r="C1710" s="1">
        <v>388</v>
      </c>
      <c r="D1710" s="1" t="str">
        <f t="shared" si="78"/>
        <v/>
      </c>
      <c r="E1710" s="1">
        <f t="shared" si="79"/>
        <v>24640</v>
      </c>
      <c r="F1710" s="1">
        <f t="shared" si="80"/>
        <v>7760</v>
      </c>
    </row>
    <row r="1711" spans="1:6" x14ac:dyDescent="0.25">
      <c r="A1711" s="2">
        <v>41696</v>
      </c>
      <c r="B1711" s="1" t="s">
        <v>9</v>
      </c>
      <c r="C1711" s="1">
        <v>234</v>
      </c>
      <c r="D1711" s="1" t="str">
        <f t="shared" si="78"/>
        <v/>
      </c>
      <c r="E1711" s="1">
        <f t="shared" si="79"/>
        <v>24874</v>
      </c>
      <c r="F1711" s="1">
        <f t="shared" si="80"/>
        <v>4680</v>
      </c>
    </row>
    <row r="1712" spans="1:6" x14ac:dyDescent="0.25">
      <c r="A1712" s="2">
        <v>41732</v>
      </c>
      <c r="B1712" s="1" t="s">
        <v>9</v>
      </c>
      <c r="C1712" s="1">
        <v>146</v>
      </c>
      <c r="D1712" s="1" t="str">
        <f t="shared" si="78"/>
        <v/>
      </c>
      <c r="E1712" s="1">
        <f t="shared" si="79"/>
        <v>25020</v>
      </c>
      <c r="F1712" s="1">
        <f t="shared" si="80"/>
        <v>2920</v>
      </c>
    </row>
    <row r="1713" spans="1:6" x14ac:dyDescent="0.25">
      <c r="A1713" s="2">
        <v>41750</v>
      </c>
      <c r="B1713" s="1" t="s">
        <v>9</v>
      </c>
      <c r="C1713" s="1">
        <v>246</v>
      </c>
      <c r="D1713" s="1" t="str">
        <f t="shared" si="78"/>
        <v/>
      </c>
      <c r="E1713" s="1">
        <f t="shared" si="79"/>
        <v>25266</v>
      </c>
      <c r="F1713" s="1">
        <f t="shared" si="80"/>
        <v>4920</v>
      </c>
    </row>
    <row r="1714" spans="1:6" x14ac:dyDescent="0.25">
      <c r="A1714" s="2">
        <v>41814</v>
      </c>
      <c r="B1714" s="1" t="s">
        <v>9</v>
      </c>
      <c r="C1714" s="1">
        <v>106</v>
      </c>
      <c r="D1714" s="1" t="str">
        <f t="shared" si="78"/>
        <v/>
      </c>
      <c r="E1714" s="1">
        <f t="shared" si="79"/>
        <v>25372</v>
      </c>
      <c r="F1714" s="1">
        <f t="shared" si="80"/>
        <v>2120</v>
      </c>
    </row>
    <row r="1715" spans="1:6" x14ac:dyDescent="0.25">
      <c r="A1715" s="2">
        <v>41823</v>
      </c>
      <c r="B1715" s="1" t="s">
        <v>9</v>
      </c>
      <c r="C1715" s="1">
        <v>409</v>
      </c>
      <c r="D1715" s="1" t="str">
        <f t="shared" si="78"/>
        <v/>
      </c>
      <c r="E1715" s="1">
        <f t="shared" si="79"/>
        <v>25781</v>
      </c>
      <c r="F1715" s="1">
        <f t="shared" si="80"/>
        <v>8180</v>
      </c>
    </row>
    <row r="1716" spans="1:6" x14ac:dyDescent="0.25">
      <c r="A1716" s="2">
        <v>41871</v>
      </c>
      <c r="B1716" s="1" t="s">
        <v>9</v>
      </c>
      <c r="C1716" s="1">
        <v>476</v>
      </c>
      <c r="D1716" s="1" t="str">
        <f t="shared" si="78"/>
        <v/>
      </c>
      <c r="E1716" s="1">
        <f t="shared" si="79"/>
        <v>26257</v>
      </c>
      <c r="F1716" s="1">
        <f t="shared" si="80"/>
        <v>9520</v>
      </c>
    </row>
    <row r="1717" spans="1:6" x14ac:dyDescent="0.25">
      <c r="A1717" s="2">
        <v>41899</v>
      </c>
      <c r="B1717" s="1" t="s">
        <v>9</v>
      </c>
      <c r="C1717" s="1">
        <v>132</v>
      </c>
      <c r="D1717" s="1" t="str">
        <f t="shared" si="78"/>
        <v/>
      </c>
      <c r="E1717" s="1">
        <f t="shared" si="79"/>
        <v>26389</v>
      </c>
      <c r="F1717" s="1">
        <f t="shared" si="80"/>
        <v>2640</v>
      </c>
    </row>
    <row r="1718" spans="1:6" x14ac:dyDescent="0.25">
      <c r="A1718" s="2">
        <v>41906</v>
      </c>
      <c r="B1718" s="1" t="s">
        <v>9</v>
      </c>
      <c r="C1718" s="1">
        <v>266</v>
      </c>
      <c r="D1718" s="1" t="str">
        <f t="shared" si="78"/>
        <v/>
      </c>
      <c r="E1718" s="1">
        <f t="shared" si="79"/>
        <v>26655</v>
      </c>
      <c r="F1718" s="1">
        <f t="shared" si="80"/>
        <v>5320</v>
      </c>
    </row>
    <row r="1719" spans="1:6" x14ac:dyDescent="0.25">
      <c r="A1719" s="2">
        <v>41963</v>
      </c>
      <c r="B1719" s="1" t="s">
        <v>9</v>
      </c>
      <c r="C1719" s="1">
        <v>300</v>
      </c>
      <c r="D1719" s="1" t="str">
        <f t="shared" si="78"/>
        <v/>
      </c>
      <c r="E1719" s="1">
        <f t="shared" si="79"/>
        <v>26955</v>
      </c>
      <c r="F1719" s="1">
        <f t="shared" si="80"/>
        <v>6000</v>
      </c>
    </row>
    <row r="1720" spans="1:6" x14ac:dyDescent="0.25">
      <c r="A1720" s="2">
        <v>38549</v>
      </c>
      <c r="B1720" s="1" t="s">
        <v>62</v>
      </c>
      <c r="C1720" s="1">
        <v>15</v>
      </c>
      <c r="D1720" s="1" t="str">
        <f t="shared" si="78"/>
        <v>NOWY KLIENT</v>
      </c>
      <c r="E1720" s="1">
        <f t="shared" si="79"/>
        <v>15</v>
      </c>
      <c r="F1720" s="1">
        <f t="shared" si="80"/>
        <v>0</v>
      </c>
    </row>
    <row r="1721" spans="1:6" x14ac:dyDescent="0.25">
      <c r="A1721" s="2">
        <v>39585</v>
      </c>
      <c r="B1721" s="1" t="s">
        <v>62</v>
      </c>
      <c r="C1721" s="1">
        <v>2</v>
      </c>
      <c r="D1721" s="1" t="str">
        <f t="shared" si="78"/>
        <v/>
      </c>
      <c r="E1721" s="1">
        <f t="shared" si="79"/>
        <v>17</v>
      </c>
      <c r="F1721" s="1">
        <f t="shared" si="80"/>
        <v>0</v>
      </c>
    </row>
    <row r="1722" spans="1:6" x14ac:dyDescent="0.25">
      <c r="A1722" s="2">
        <v>39667</v>
      </c>
      <c r="B1722" s="1" t="s">
        <v>62</v>
      </c>
      <c r="C1722" s="1">
        <v>2</v>
      </c>
      <c r="D1722" s="1" t="str">
        <f t="shared" si="78"/>
        <v/>
      </c>
      <c r="E1722" s="1">
        <f t="shared" si="79"/>
        <v>19</v>
      </c>
      <c r="F1722" s="1">
        <f t="shared" si="80"/>
        <v>0</v>
      </c>
    </row>
    <row r="1723" spans="1:6" x14ac:dyDescent="0.25">
      <c r="A1723" s="2">
        <v>41520</v>
      </c>
      <c r="B1723" s="1" t="s">
        <v>62</v>
      </c>
      <c r="C1723" s="1">
        <v>5</v>
      </c>
      <c r="D1723" s="1" t="str">
        <f t="shared" si="78"/>
        <v/>
      </c>
      <c r="E1723" s="1">
        <f t="shared" si="79"/>
        <v>24</v>
      </c>
      <c r="F1723" s="1">
        <f t="shared" si="80"/>
        <v>0</v>
      </c>
    </row>
    <row r="1724" spans="1:6" x14ac:dyDescent="0.25">
      <c r="A1724" s="2">
        <v>41957</v>
      </c>
      <c r="B1724" s="1" t="s">
        <v>62</v>
      </c>
      <c r="C1724" s="1">
        <v>12</v>
      </c>
      <c r="D1724" s="1" t="str">
        <f t="shared" si="78"/>
        <v/>
      </c>
      <c r="E1724" s="1">
        <f t="shared" si="79"/>
        <v>36</v>
      </c>
      <c r="F1724" s="1">
        <f t="shared" si="80"/>
        <v>0</v>
      </c>
    </row>
    <row r="1725" spans="1:6" x14ac:dyDescent="0.25">
      <c r="A1725" s="2">
        <v>39785</v>
      </c>
      <c r="B1725" s="1" t="s">
        <v>177</v>
      </c>
      <c r="C1725" s="1">
        <v>1</v>
      </c>
      <c r="D1725" s="1" t="str">
        <f t="shared" si="78"/>
        <v>NOWY KLIENT</v>
      </c>
      <c r="E1725" s="1">
        <f t="shared" si="79"/>
        <v>1</v>
      </c>
      <c r="F1725" s="1">
        <f t="shared" si="80"/>
        <v>0</v>
      </c>
    </row>
    <row r="1726" spans="1:6" x14ac:dyDescent="0.25">
      <c r="A1726" s="2">
        <v>40869</v>
      </c>
      <c r="B1726" s="1" t="s">
        <v>177</v>
      </c>
      <c r="C1726" s="1">
        <v>5</v>
      </c>
      <c r="D1726" s="1" t="str">
        <f t="shared" si="78"/>
        <v/>
      </c>
      <c r="E1726" s="1">
        <f t="shared" si="79"/>
        <v>6</v>
      </c>
      <c r="F1726" s="1">
        <f t="shared" si="80"/>
        <v>0</v>
      </c>
    </row>
    <row r="1727" spans="1:6" x14ac:dyDescent="0.25">
      <c r="A1727" s="2">
        <v>41070</v>
      </c>
      <c r="B1727" s="1" t="s">
        <v>177</v>
      </c>
      <c r="C1727" s="1">
        <v>11</v>
      </c>
      <c r="D1727" s="1" t="str">
        <f t="shared" si="78"/>
        <v/>
      </c>
      <c r="E1727" s="1">
        <f t="shared" si="79"/>
        <v>17</v>
      </c>
      <c r="F1727" s="1">
        <f t="shared" si="80"/>
        <v>0</v>
      </c>
    </row>
    <row r="1728" spans="1:6" x14ac:dyDescent="0.25">
      <c r="A1728" s="2">
        <v>41488</v>
      </c>
      <c r="B1728" s="1" t="s">
        <v>177</v>
      </c>
      <c r="C1728" s="1">
        <v>4</v>
      </c>
      <c r="D1728" s="1" t="str">
        <f t="shared" si="78"/>
        <v/>
      </c>
      <c r="E1728" s="1">
        <f t="shared" si="79"/>
        <v>21</v>
      </c>
      <c r="F1728" s="1">
        <f t="shared" si="80"/>
        <v>0</v>
      </c>
    </row>
    <row r="1729" spans="1:6" x14ac:dyDescent="0.25">
      <c r="A1729" s="2">
        <v>41509</v>
      </c>
      <c r="B1729" s="1" t="s">
        <v>177</v>
      </c>
      <c r="C1729" s="1">
        <v>8</v>
      </c>
      <c r="D1729" s="1" t="str">
        <f t="shared" si="78"/>
        <v/>
      </c>
      <c r="E1729" s="1">
        <f t="shared" si="79"/>
        <v>29</v>
      </c>
      <c r="F1729" s="1">
        <f t="shared" si="80"/>
        <v>0</v>
      </c>
    </row>
    <row r="1730" spans="1:6" x14ac:dyDescent="0.25">
      <c r="A1730" s="2">
        <v>40901</v>
      </c>
      <c r="B1730" s="1" t="s">
        <v>226</v>
      </c>
      <c r="C1730" s="1">
        <v>16</v>
      </c>
      <c r="D1730" s="1" t="str">
        <f t="shared" si="78"/>
        <v>NOWY KLIENT</v>
      </c>
      <c r="E1730" s="1">
        <f t="shared" si="79"/>
        <v>16</v>
      </c>
      <c r="F1730" s="1">
        <f t="shared" si="80"/>
        <v>0</v>
      </c>
    </row>
    <row r="1731" spans="1:6" x14ac:dyDescent="0.25">
      <c r="A1731" s="2">
        <v>39176</v>
      </c>
      <c r="B1731" s="1" t="s">
        <v>139</v>
      </c>
      <c r="C1731" s="1">
        <v>12</v>
      </c>
      <c r="D1731" s="1" t="str">
        <f t="shared" si="78"/>
        <v>NOWY KLIENT</v>
      </c>
      <c r="E1731" s="1">
        <f t="shared" si="79"/>
        <v>12</v>
      </c>
      <c r="F1731" s="1">
        <f t="shared" si="80"/>
        <v>0</v>
      </c>
    </row>
    <row r="1732" spans="1:6" x14ac:dyDescent="0.25">
      <c r="A1732" s="2">
        <v>40134</v>
      </c>
      <c r="B1732" s="1" t="s">
        <v>139</v>
      </c>
      <c r="C1732" s="1">
        <v>6</v>
      </c>
      <c r="D1732" s="1" t="str">
        <f t="shared" ref="D1732:D1795" si="81">IF(B1732&lt;&gt;B1731,"NOWY KLIENT","")</f>
        <v/>
      </c>
      <c r="E1732" s="1">
        <f t="shared" ref="E1732:E1795" si="82">IF(D1732&lt;&gt;"NOWY KLIENT", C1732+E1731,C1732)</f>
        <v>18</v>
      </c>
      <c r="F1732" s="1">
        <f t="shared" si="80"/>
        <v>0</v>
      </c>
    </row>
    <row r="1733" spans="1:6" x14ac:dyDescent="0.25">
      <c r="A1733" s="2">
        <v>41888</v>
      </c>
      <c r="B1733" s="1" t="s">
        <v>139</v>
      </c>
      <c r="C1733" s="1">
        <v>2</v>
      </c>
      <c r="D1733" s="1" t="str">
        <f t="shared" si="81"/>
        <v/>
      </c>
      <c r="E1733" s="1">
        <f t="shared" si="82"/>
        <v>20</v>
      </c>
      <c r="F1733" s="1">
        <f t="shared" ref="F1733:F1796" si="83">IF(E1733&gt;=10000,C1733*20,IF(E1733&gt;=1000,C1733*10,IF(E1733&gt;=100,C1733*5,0)))</f>
        <v>0</v>
      </c>
    </row>
    <row r="1734" spans="1:6" x14ac:dyDescent="0.25">
      <c r="A1734" s="2">
        <v>38353</v>
      </c>
      <c r="B1734" s="1" t="s">
        <v>0</v>
      </c>
      <c r="C1734" s="1">
        <v>10</v>
      </c>
      <c r="D1734" s="1" t="str">
        <f t="shared" si="81"/>
        <v>NOWY KLIENT</v>
      </c>
      <c r="E1734" s="1">
        <f t="shared" si="82"/>
        <v>10</v>
      </c>
      <c r="F1734" s="1">
        <f t="shared" si="83"/>
        <v>0</v>
      </c>
    </row>
    <row r="1735" spans="1:6" x14ac:dyDescent="0.25">
      <c r="A1735" s="2">
        <v>39044</v>
      </c>
      <c r="B1735" s="1" t="s">
        <v>0</v>
      </c>
      <c r="C1735" s="1">
        <v>20</v>
      </c>
      <c r="D1735" s="1" t="str">
        <f t="shared" si="81"/>
        <v/>
      </c>
      <c r="E1735" s="1">
        <f t="shared" si="82"/>
        <v>30</v>
      </c>
      <c r="F1735" s="1">
        <f t="shared" si="83"/>
        <v>0</v>
      </c>
    </row>
    <row r="1736" spans="1:6" x14ac:dyDescent="0.25">
      <c r="A1736" s="2">
        <v>40189</v>
      </c>
      <c r="B1736" s="1" t="s">
        <v>0</v>
      </c>
      <c r="C1736" s="1">
        <v>9</v>
      </c>
      <c r="D1736" s="1" t="str">
        <f t="shared" si="81"/>
        <v/>
      </c>
      <c r="E1736" s="1">
        <f t="shared" si="82"/>
        <v>39</v>
      </c>
      <c r="F1736" s="1">
        <f t="shared" si="83"/>
        <v>0</v>
      </c>
    </row>
    <row r="1737" spans="1:6" x14ac:dyDescent="0.25">
      <c r="A1737" s="2">
        <v>40321</v>
      </c>
      <c r="B1737" s="1" t="s">
        <v>0</v>
      </c>
      <c r="C1737" s="1">
        <v>14</v>
      </c>
      <c r="D1737" s="1" t="str">
        <f t="shared" si="81"/>
        <v/>
      </c>
      <c r="E1737" s="1">
        <f t="shared" si="82"/>
        <v>53</v>
      </c>
      <c r="F1737" s="1">
        <f t="shared" si="83"/>
        <v>0</v>
      </c>
    </row>
    <row r="1738" spans="1:6" x14ac:dyDescent="0.25">
      <c r="A1738" s="2">
        <v>40685</v>
      </c>
      <c r="B1738" s="1" t="s">
        <v>0</v>
      </c>
      <c r="C1738" s="1">
        <v>7</v>
      </c>
      <c r="D1738" s="1" t="str">
        <f t="shared" si="81"/>
        <v/>
      </c>
      <c r="E1738" s="1">
        <f t="shared" si="82"/>
        <v>60</v>
      </c>
      <c r="F1738" s="1">
        <f t="shared" si="83"/>
        <v>0</v>
      </c>
    </row>
    <row r="1739" spans="1:6" x14ac:dyDescent="0.25">
      <c r="A1739" s="2">
        <v>40213</v>
      </c>
      <c r="B1739" s="1" t="s">
        <v>205</v>
      </c>
      <c r="C1739" s="1">
        <v>1</v>
      </c>
      <c r="D1739" s="1" t="str">
        <f t="shared" si="81"/>
        <v>NOWY KLIENT</v>
      </c>
      <c r="E1739" s="1">
        <f t="shared" si="82"/>
        <v>1</v>
      </c>
      <c r="F1739" s="1">
        <f t="shared" si="83"/>
        <v>0</v>
      </c>
    </row>
    <row r="1740" spans="1:6" x14ac:dyDescent="0.25">
      <c r="A1740" s="2">
        <v>40727</v>
      </c>
      <c r="B1740" s="1" t="s">
        <v>205</v>
      </c>
      <c r="C1740" s="1">
        <v>4</v>
      </c>
      <c r="D1740" s="1" t="str">
        <f t="shared" si="81"/>
        <v/>
      </c>
      <c r="E1740" s="1">
        <f t="shared" si="82"/>
        <v>5</v>
      </c>
      <c r="F1740" s="1">
        <f t="shared" si="83"/>
        <v>0</v>
      </c>
    </row>
    <row r="1741" spans="1:6" x14ac:dyDescent="0.25">
      <c r="A1741" s="2">
        <v>41446</v>
      </c>
      <c r="B1741" s="1" t="s">
        <v>205</v>
      </c>
      <c r="C1741" s="1">
        <v>7</v>
      </c>
      <c r="D1741" s="1" t="str">
        <f t="shared" si="81"/>
        <v/>
      </c>
      <c r="E1741" s="1">
        <f t="shared" si="82"/>
        <v>12</v>
      </c>
      <c r="F1741" s="1">
        <f t="shared" si="83"/>
        <v>0</v>
      </c>
    </row>
    <row r="1742" spans="1:6" x14ac:dyDescent="0.25">
      <c r="A1742" s="2">
        <v>41388</v>
      </c>
      <c r="B1742" s="1" t="s">
        <v>232</v>
      </c>
      <c r="C1742" s="1">
        <v>12</v>
      </c>
      <c r="D1742" s="1" t="str">
        <f t="shared" si="81"/>
        <v>NOWY KLIENT</v>
      </c>
      <c r="E1742" s="1">
        <f t="shared" si="82"/>
        <v>12</v>
      </c>
      <c r="F1742" s="1">
        <f t="shared" si="83"/>
        <v>0</v>
      </c>
    </row>
    <row r="1743" spans="1:6" x14ac:dyDescent="0.25">
      <c r="A1743" s="2">
        <v>41481</v>
      </c>
      <c r="B1743" s="1" t="s">
        <v>232</v>
      </c>
      <c r="C1743" s="1">
        <v>7</v>
      </c>
      <c r="D1743" s="1" t="str">
        <f t="shared" si="81"/>
        <v/>
      </c>
      <c r="E1743" s="1">
        <f t="shared" si="82"/>
        <v>19</v>
      </c>
      <c r="F1743" s="1">
        <f t="shared" si="83"/>
        <v>0</v>
      </c>
    </row>
    <row r="1744" spans="1:6" x14ac:dyDescent="0.25">
      <c r="A1744" s="2">
        <v>42002</v>
      </c>
      <c r="B1744" s="1" t="s">
        <v>232</v>
      </c>
      <c r="C1744" s="1">
        <v>14</v>
      </c>
      <c r="D1744" s="1" t="str">
        <f t="shared" si="81"/>
        <v/>
      </c>
      <c r="E1744" s="1">
        <f t="shared" si="82"/>
        <v>33</v>
      </c>
      <c r="F1744" s="1">
        <f t="shared" si="83"/>
        <v>0</v>
      </c>
    </row>
    <row r="1745" spans="1:6" x14ac:dyDescent="0.25">
      <c r="A1745" s="2">
        <v>38582</v>
      </c>
      <c r="B1745" s="1" t="s">
        <v>71</v>
      </c>
      <c r="C1745" s="1">
        <v>136</v>
      </c>
      <c r="D1745" s="1" t="str">
        <f t="shared" si="81"/>
        <v>NOWY KLIENT</v>
      </c>
      <c r="E1745" s="1">
        <f t="shared" si="82"/>
        <v>136</v>
      </c>
      <c r="F1745" s="1">
        <f t="shared" si="83"/>
        <v>680</v>
      </c>
    </row>
    <row r="1746" spans="1:6" x14ac:dyDescent="0.25">
      <c r="A1746" s="2">
        <v>38735</v>
      </c>
      <c r="B1746" s="1" t="s">
        <v>71</v>
      </c>
      <c r="C1746" s="1">
        <v>59</v>
      </c>
      <c r="D1746" s="1" t="str">
        <f t="shared" si="81"/>
        <v/>
      </c>
      <c r="E1746" s="1">
        <f t="shared" si="82"/>
        <v>195</v>
      </c>
      <c r="F1746" s="1">
        <f t="shared" si="83"/>
        <v>295</v>
      </c>
    </row>
    <row r="1747" spans="1:6" x14ac:dyDescent="0.25">
      <c r="A1747" s="2">
        <v>38769</v>
      </c>
      <c r="B1747" s="1" t="s">
        <v>71</v>
      </c>
      <c r="C1747" s="1">
        <v>98</v>
      </c>
      <c r="D1747" s="1" t="str">
        <f t="shared" si="81"/>
        <v/>
      </c>
      <c r="E1747" s="1">
        <f t="shared" si="82"/>
        <v>293</v>
      </c>
      <c r="F1747" s="1">
        <f t="shared" si="83"/>
        <v>490</v>
      </c>
    </row>
    <row r="1748" spans="1:6" x14ac:dyDescent="0.25">
      <c r="A1748" s="2">
        <v>38956</v>
      </c>
      <c r="B1748" s="1" t="s">
        <v>71</v>
      </c>
      <c r="C1748" s="1">
        <v>133</v>
      </c>
      <c r="D1748" s="1" t="str">
        <f t="shared" si="81"/>
        <v/>
      </c>
      <c r="E1748" s="1">
        <f t="shared" si="82"/>
        <v>426</v>
      </c>
      <c r="F1748" s="1">
        <f t="shared" si="83"/>
        <v>665</v>
      </c>
    </row>
    <row r="1749" spans="1:6" x14ac:dyDescent="0.25">
      <c r="A1749" s="2">
        <v>38967</v>
      </c>
      <c r="B1749" s="1" t="s">
        <v>71</v>
      </c>
      <c r="C1749" s="1">
        <v>108</v>
      </c>
      <c r="D1749" s="1" t="str">
        <f t="shared" si="81"/>
        <v/>
      </c>
      <c r="E1749" s="1">
        <f t="shared" si="82"/>
        <v>534</v>
      </c>
      <c r="F1749" s="1">
        <f t="shared" si="83"/>
        <v>540</v>
      </c>
    </row>
    <row r="1750" spans="1:6" x14ac:dyDescent="0.25">
      <c r="A1750" s="2">
        <v>39014</v>
      </c>
      <c r="B1750" s="1" t="s">
        <v>71</v>
      </c>
      <c r="C1750" s="1">
        <v>75</v>
      </c>
      <c r="D1750" s="1" t="str">
        <f t="shared" si="81"/>
        <v/>
      </c>
      <c r="E1750" s="1">
        <f t="shared" si="82"/>
        <v>609</v>
      </c>
      <c r="F1750" s="1">
        <f t="shared" si="83"/>
        <v>375</v>
      </c>
    </row>
    <row r="1751" spans="1:6" x14ac:dyDescent="0.25">
      <c r="A1751" s="2">
        <v>39294</v>
      </c>
      <c r="B1751" s="1" t="s">
        <v>71</v>
      </c>
      <c r="C1751" s="1">
        <v>111</v>
      </c>
      <c r="D1751" s="1" t="str">
        <f t="shared" si="81"/>
        <v/>
      </c>
      <c r="E1751" s="1">
        <f t="shared" si="82"/>
        <v>720</v>
      </c>
      <c r="F1751" s="1">
        <f t="shared" si="83"/>
        <v>555</v>
      </c>
    </row>
    <row r="1752" spans="1:6" x14ac:dyDescent="0.25">
      <c r="A1752" s="2">
        <v>39336</v>
      </c>
      <c r="B1752" s="1" t="s">
        <v>71</v>
      </c>
      <c r="C1752" s="1">
        <v>51</v>
      </c>
      <c r="D1752" s="1" t="str">
        <f t="shared" si="81"/>
        <v/>
      </c>
      <c r="E1752" s="1">
        <f t="shared" si="82"/>
        <v>771</v>
      </c>
      <c r="F1752" s="1">
        <f t="shared" si="83"/>
        <v>255</v>
      </c>
    </row>
    <row r="1753" spans="1:6" x14ac:dyDescent="0.25">
      <c r="A1753" s="2">
        <v>39553</v>
      </c>
      <c r="B1753" s="1" t="s">
        <v>71</v>
      </c>
      <c r="C1753" s="1">
        <v>129</v>
      </c>
      <c r="D1753" s="1" t="str">
        <f t="shared" si="81"/>
        <v/>
      </c>
      <c r="E1753" s="1">
        <f t="shared" si="82"/>
        <v>900</v>
      </c>
      <c r="F1753" s="1">
        <f t="shared" si="83"/>
        <v>645</v>
      </c>
    </row>
    <row r="1754" spans="1:6" x14ac:dyDescent="0.25">
      <c r="A1754" s="2">
        <v>39615</v>
      </c>
      <c r="B1754" s="1" t="s">
        <v>71</v>
      </c>
      <c r="C1754" s="1">
        <v>138</v>
      </c>
      <c r="D1754" s="1" t="str">
        <f t="shared" si="81"/>
        <v/>
      </c>
      <c r="E1754" s="1">
        <f t="shared" si="82"/>
        <v>1038</v>
      </c>
      <c r="F1754" s="1">
        <f t="shared" si="83"/>
        <v>1380</v>
      </c>
    </row>
    <row r="1755" spans="1:6" x14ac:dyDescent="0.25">
      <c r="A1755" s="2">
        <v>39727</v>
      </c>
      <c r="B1755" s="1" t="s">
        <v>71</v>
      </c>
      <c r="C1755" s="1">
        <v>27</v>
      </c>
      <c r="D1755" s="1" t="str">
        <f t="shared" si="81"/>
        <v/>
      </c>
      <c r="E1755" s="1">
        <f t="shared" si="82"/>
        <v>1065</v>
      </c>
      <c r="F1755" s="1">
        <f t="shared" si="83"/>
        <v>270</v>
      </c>
    </row>
    <row r="1756" spans="1:6" x14ac:dyDescent="0.25">
      <c r="A1756" s="2">
        <v>40047</v>
      </c>
      <c r="B1756" s="1" t="s">
        <v>71</v>
      </c>
      <c r="C1756" s="1">
        <v>164</v>
      </c>
      <c r="D1756" s="1" t="str">
        <f t="shared" si="81"/>
        <v/>
      </c>
      <c r="E1756" s="1">
        <f t="shared" si="82"/>
        <v>1229</v>
      </c>
      <c r="F1756" s="1">
        <f t="shared" si="83"/>
        <v>1640</v>
      </c>
    </row>
    <row r="1757" spans="1:6" x14ac:dyDescent="0.25">
      <c r="A1757" s="2">
        <v>40151</v>
      </c>
      <c r="B1757" s="1" t="s">
        <v>71</v>
      </c>
      <c r="C1757" s="1">
        <v>194</v>
      </c>
      <c r="D1757" s="1" t="str">
        <f t="shared" si="81"/>
        <v/>
      </c>
      <c r="E1757" s="1">
        <f t="shared" si="82"/>
        <v>1423</v>
      </c>
      <c r="F1757" s="1">
        <f t="shared" si="83"/>
        <v>1940</v>
      </c>
    </row>
    <row r="1758" spans="1:6" x14ac:dyDescent="0.25">
      <c r="A1758" s="2">
        <v>40172</v>
      </c>
      <c r="B1758" s="1" t="s">
        <v>71</v>
      </c>
      <c r="C1758" s="1">
        <v>132</v>
      </c>
      <c r="D1758" s="1" t="str">
        <f t="shared" si="81"/>
        <v/>
      </c>
      <c r="E1758" s="1">
        <f t="shared" si="82"/>
        <v>1555</v>
      </c>
      <c r="F1758" s="1">
        <f t="shared" si="83"/>
        <v>1320</v>
      </c>
    </row>
    <row r="1759" spans="1:6" x14ac:dyDescent="0.25">
      <c r="A1759" s="2">
        <v>40206</v>
      </c>
      <c r="B1759" s="1" t="s">
        <v>71</v>
      </c>
      <c r="C1759" s="1">
        <v>108</v>
      </c>
      <c r="D1759" s="1" t="str">
        <f t="shared" si="81"/>
        <v/>
      </c>
      <c r="E1759" s="1">
        <f t="shared" si="82"/>
        <v>1663</v>
      </c>
      <c r="F1759" s="1">
        <f t="shared" si="83"/>
        <v>1080</v>
      </c>
    </row>
    <row r="1760" spans="1:6" x14ac:dyDescent="0.25">
      <c r="A1760" s="2">
        <v>40236</v>
      </c>
      <c r="B1760" s="1" t="s">
        <v>71</v>
      </c>
      <c r="C1760" s="1">
        <v>91</v>
      </c>
      <c r="D1760" s="1" t="str">
        <f t="shared" si="81"/>
        <v/>
      </c>
      <c r="E1760" s="1">
        <f t="shared" si="82"/>
        <v>1754</v>
      </c>
      <c r="F1760" s="1">
        <f t="shared" si="83"/>
        <v>910</v>
      </c>
    </row>
    <row r="1761" spans="1:6" x14ac:dyDescent="0.25">
      <c r="A1761" s="2">
        <v>40333</v>
      </c>
      <c r="B1761" s="1" t="s">
        <v>71</v>
      </c>
      <c r="C1761" s="1">
        <v>22</v>
      </c>
      <c r="D1761" s="1" t="str">
        <f t="shared" si="81"/>
        <v/>
      </c>
      <c r="E1761" s="1">
        <f t="shared" si="82"/>
        <v>1776</v>
      </c>
      <c r="F1761" s="1">
        <f t="shared" si="83"/>
        <v>220</v>
      </c>
    </row>
    <row r="1762" spans="1:6" x14ac:dyDescent="0.25">
      <c r="A1762" s="2">
        <v>40748</v>
      </c>
      <c r="B1762" s="1" t="s">
        <v>71</v>
      </c>
      <c r="C1762" s="1">
        <v>34</v>
      </c>
      <c r="D1762" s="1" t="str">
        <f t="shared" si="81"/>
        <v/>
      </c>
      <c r="E1762" s="1">
        <f t="shared" si="82"/>
        <v>1810</v>
      </c>
      <c r="F1762" s="1">
        <f t="shared" si="83"/>
        <v>340</v>
      </c>
    </row>
    <row r="1763" spans="1:6" x14ac:dyDescent="0.25">
      <c r="A1763" s="2">
        <v>41133</v>
      </c>
      <c r="B1763" s="1" t="s">
        <v>71</v>
      </c>
      <c r="C1763" s="1">
        <v>42</v>
      </c>
      <c r="D1763" s="1" t="str">
        <f t="shared" si="81"/>
        <v/>
      </c>
      <c r="E1763" s="1">
        <f t="shared" si="82"/>
        <v>1852</v>
      </c>
      <c r="F1763" s="1">
        <f t="shared" si="83"/>
        <v>420</v>
      </c>
    </row>
    <row r="1764" spans="1:6" x14ac:dyDescent="0.25">
      <c r="A1764" s="2">
        <v>41201</v>
      </c>
      <c r="B1764" s="1" t="s">
        <v>71</v>
      </c>
      <c r="C1764" s="1">
        <v>184</v>
      </c>
      <c r="D1764" s="1" t="str">
        <f t="shared" si="81"/>
        <v/>
      </c>
      <c r="E1764" s="1">
        <f t="shared" si="82"/>
        <v>2036</v>
      </c>
      <c r="F1764" s="1">
        <f t="shared" si="83"/>
        <v>1840</v>
      </c>
    </row>
    <row r="1765" spans="1:6" x14ac:dyDescent="0.25">
      <c r="A1765" s="2">
        <v>41403</v>
      </c>
      <c r="B1765" s="1" t="s">
        <v>71</v>
      </c>
      <c r="C1765" s="1">
        <v>103</v>
      </c>
      <c r="D1765" s="1" t="str">
        <f t="shared" si="81"/>
        <v/>
      </c>
      <c r="E1765" s="1">
        <f t="shared" si="82"/>
        <v>2139</v>
      </c>
      <c r="F1765" s="1">
        <f t="shared" si="83"/>
        <v>1030</v>
      </c>
    </row>
    <row r="1766" spans="1:6" x14ac:dyDescent="0.25">
      <c r="A1766" s="2">
        <v>41414</v>
      </c>
      <c r="B1766" s="1" t="s">
        <v>71</v>
      </c>
      <c r="C1766" s="1">
        <v>138</v>
      </c>
      <c r="D1766" s="1" t="str">
        <f t="shared" si="81"/>
        <v/>
      </c>
      <c r="E1766" s="1">
        <f t="shared" si="82"/>
        <v>2277</v>
      </c>
      <c r="F1766" s="1">
        <f t="shared" si="83"/>
        <v>1380</v>
      </c>
    </row>
    <row r="1767" spans="1:6" x14ac:dyDescent="0.25">
      <c r="A1767" s="2">
        <v>41621</v>
      </c>
      <c r="B1767" s="1" t="s">
        <v>71</v>
      </c>
      <c r="C1767" s="1">
        <v>117</v>
      </c>
      <c r="D1767" s="1" t="str">
        <f t="shared" si="81"/>
        <v/>
      </c>
      <c r="E1767" s="1">
        <f t="shared" si="82"/>
        <v>2394</v>
      </c>
      <c r="F1767" s="1">
        <f t="shared" si="83"/>
        <v>1170</v>
      </c>
    </row>
    <row r="1768" spans="1:6" x14ac:dyDescent="0.25">
      <c r="A1768" s="2">
        <v>41634</v>
      </c>
      <c r="B1768" s="1" t="s">
        <v>71</v>
      </c>
      <c r="C1768" s="1">
        <v>180</v>
      </c>
      <c r="D1768" s="1" t="str">
        <f t="shared" si="81"/>
        <v/>
      </c>
      <c r="E1768" s="1">
        <f t="shared" si="82"/>
        <v>2574</v>
      </c>
      <c r="F1768" s="1">
        <f t="shared" si="83"/>
        <v>1800</v>
      </c>
    </row>
    <row r="1769" spans="1:6" x14ac:dyDescent="0.25">
      <c r="A1769" s="2">
        <v>41656</v>
      </c>
      <c r="B1769" s="1" t="s">
        <v>71</v>
      </c>
      <c r="C1769" s="1">
        <v>117</v>
      </c>
      <c r="D1769" s="1" t="str">
        <f t="shared" si="81"/>
        <v/>
      </c>
      <c r="E1769" s="1">
        <f t="shared" si="82"/>
        <v>2691</v>
      </c>
      <c r="F1769" s="1">
        <f t="shared" si="83"/>
        <v>1170</v>
      </c>
    </row>
    <row r="1770" spans="1:6" x14ac:dyDescent="0.25">
      <c r="A1770" s="2">
        <v>41692</v>
      </c>
      <c r="B1770" s="1" t="s">
        <v>71</v>
      </c>
      <c r="C1770" s="1">
        <v>90</v>
      </c>
      <c r="D1770" s="1" t="str">
        <f t="shared" si="81"/>
        <v/>
      </c>
      <c r="E1770" s="1">
        <f t="shared" si="82"/>
        <v>2781</v>
      </c>
      <c r="F1770" s="1">
        <f t="shared" si="83"/>
        <v>900</v>
      </c>
    </row>
    <row r="1771" spans="1:6" x14ac:dyDescent="0.25">
      <c r="A1771" s="2">
        <v>41773</v>
      </c>
      <c r="B1771" s="1" t="s">
        <v>71</v>
      </c>
      <c r="C1771" s="1">
        <v>124</v>
      </c>
      <c r="D1771" s="1" t="str">
        <f t="shared" si="81"/>
        <v/>
      </c>
      <c r="E1771" s="1">
        <f t="shared" si="82"/>
        <v>2905</v>
      </c>
      <c r="F1771" s="1">
        <f t="shared" si="83"/>
        <v>1240</v>
      </c>
    </row>
    <row r="1772" spans="1:6" x14ac:dyDescent="0.25">
      <c r="A1772" s="2">
        <v>41788</v>
      </c>
      <c r="B1772" s="1" t="s">
        <v>71</v>
      </c>
      <c r="C1772" s="1">
        <v>194</v>
      </c>
      <c r="D1772" s="1" t="str">
        <f t="shared" si="81"/>
        <v/>
      </c>
      <c r="E1772" s="1">
        <f t="shared" si="82"/>
        <v>3099</v>
      </c>
      <c r="F1772" s="1">
        <f t="shared" si="83"/>
        <v>1940</v>
      </c>
    </row>
    <row r="1773" spans="1:6" x14ac:dyDescent="0.25">
      <c r="A1773" s="2">
        <v>41821</v>
      </c>
      <c r="B1773" s="1" t="s">
        <v>71</v>
      </c>
      <c r="C1773" s="1">
        <v>65</v>
      </c>
      <c r="D1773" s="1" t="str">
        <f t="shared" si="81"/>
        <v/>
      </c>
      <c r="E1773" s="1">
        <f t="shared" si="82"/>
        <v>3164</v>
      </c>
      <c r="F1773" s="1">
        <f t="shared" si="83"/>
        <v>650</v>
      </c>
    </row>
    <row r="1774" spans="1:6" x14ac:dyDescent="0.25">
      <c r="A1774" s="2">
        <v>41975</v>
      </c>
      <c r="B1774" s="1" t="s">
        <v>71</v>
      </c>
      <c r="C1774" s="1">
        <v>21</v>
      </c>
      <c r="D1774" s="1" t="str">
        <f t="shared" si="81"/>
        <v/>
      </c>
      <c r="E1774" s="1">
        <f t="shared" si="82"/>
        <v>3185</v>
      </c>
      <c r="F1774" s="1">
        <f t="shared" si="83"/>
        <v>210</v>
      </c>
    </row>
    <row r="1775" spans="1:6" x14ac:dyDescent="0.25">
      <c r="A1775" s="2">
        <v>38372</v>
      </c>
      <c r="B1775" s="1" t="s">
        <v>8</v>
      </c>
      <c r="C1775" s="1">
        <v>38</v>
      </c>
      <c r="D1775" s="1" t="str">
        <f t="shared" si="81"/>
        <v>NOWY KLIENT</v>
      </c>
      <c r="E1775" s="1">
        <f t="shared" si="82"/>
        <v>38</v>
      </c>
      <c r="F1775" s="1">
        <f t="shared" si="83"/>
        <v>0</v>
      </c>
    </row>
    <row r="1776" spans="1:6" x14ac:dyDescent="0.25">
      <c r="A1776" s="2">
        <v>38604</v>
      </c>
      <c r="B1776" s="1" t="s">
        <v>8</v>
      </c>
      <c r="C1776" s="1">
        <v>47</v>
      </c>
      <c r="D1776" s="1" t="str">
        <f t="shared" si="81"/>
        <v/>
      </c>
      <c r="E1776" s="1">
        <f t="shared" si="82"/>
        <v>85</v>
      </c>
      <c r="F1776" s="1">
        <f t="shared" si="83"/>
        <v>0</v>
      </c>
    </row>
    <row r="1777" spans="1:6" x14ac:dyDescent="0.25">
      <c r="A1777" s="2">
        <v>38638</v>
      </c>
      <c r="B1777" s="1" t="s">
        <v>8</v>
      </c>
      <c r="C1777" s="1">
        <v>76</v>
      </c>
      <c r="D1777" s="1" t="str">
        <f t="shared" si="81"/>
        <v/>
      </c>
      <c r="E1777" s="1">
        <f t="shared" si="82"/>
        <v>161</v>
      </c>
      <c r="F1777" s="1">
        <f t="shared" si="83"/>
        <v>380</v>
      </c>
    </row>
    <row r="1778" spans="1:6" x14ac:dyDescent="0.25">
      <c r="A1778" s="2">
        <v>38866</v>
      </c>
      <c r="B1778" s="1" t="s">
        <v>8</v>
      </c>
      <c r="C1778" s="1">
        <v>150</v>
      </c>
      <c r="D1778" s="1" t="str">
        <f t="shared" si="81"/>
        <v/>
      </c>
      <c r="E1778" s="1">
        <f t="shared" si="82"/>
        <v>311</v>
      </c>
      <c r="F1778" s="1">
        <f t="shared" si="83"/>
        <v>750</v>
      </c>
    </row>
    <row r="1779" spans="1:6" x14ac:dyDescent="0.25">
      <c r="A1779" s="2">
        <v>38875</v>
      </c>
      <c r="B1779" s="1" t="s">
        <v>8</v>
      </c>
      <c r="C1779" s="1">
        <v>63</v>
      </c>
      <c r="D1779" s="1" t="str">
        <f t="shared" si="81"/>
        <v/>
      </c>
      <c r="E1779" s="1">
        <f t="shared" si="82"/>
        <v>374</v>
      </c>
      <c r="F1779" s="1">
        <f t="shared" si="83"/>
        <v>315</v>
      </c>
    </row>
    <row r="1780" spans="1:6" x14ac:dyDescent="0.25">
      <c r="A1780" s="2">
        <v>38962</v>
      </c>
      <c r="B1780" s="1" t="s">
        <v>8</v>
      </c>
      <c r="C1780" s="1">
        <v>130</v>
      </c>
      <c r="D1780" s="1" t="str">
        <f t="shared" si="81"/>
        <v/>
      </c>
      <c r="E1780" s="1">
        <f t="shared" si="82"/>
        <v>504</v>
      </c>
      <c r="F1780" s="1">
        <f t="shared" si="83"/>
        <v>650</v>
      </c>
    </row>
    <row r="1781" spans="1:6" x14ac:dyDescent="0.25">
      <c r="A1781" s="2">
        <v>39214</v>
      </c>
      <c r="B1781" s="1" t="s">
        <v>8</v>
      </c>
      <c r="C1781" s="1">
        <v>131</v>
      </c>
      <c r="D1781" s="1" t="str">
        <f t="shared" si="81"/>
        <v/>
      </c>
      <c r="E1781" s="1">
        <f t="shared" si="82"/>
        <v>635</v>
      </c>
      <c r="F1781" s="1">
        <f t="shared" si="83"/>
        <v>655</v>
      </c>
    </row>
    <row r="1782" spans="1:6" x14ac:dyDescent="0.25">
      <c r="A1782" s="2">
        <v>39294</v>
      </c>
      <c r="B1782" s="1" t="s">
        <v>8</v>
      </c>
      <c r="C1782" s="1">
        <v>156</v>
      </c>
      <c r="D1782" s="1" t="str">
        <f t="shared" si="81"/>
        <v/>
      </c>
      <c r="E1782" s="1">
        <f t="shared" si="82"/>
        <v>791</v>
      </c>
      <c r="F1782" s="1">
        <f t="shared" si="83"/>
        <v>780</v>
      </c>
    </row>
    <row r="1783" spans="1:6" x14ac:dyDescent="0.25">
      <c r="A1783" s="2">
        <v>39342</v>
      </c>
      <c r="B1783" s="1" t="s">
        <v>8</v>
      </c>
      <c r="C1783" s="1">
        <v>40</v>
      </c>
      <c r="D1783" s="1" t="str">
        <f t="shared" si="81"/>
        <v/>
      </c>
      <c r="E1783" s="1">
        <f t="shared" si="82"/>
        <v>831</v>
      </c>
      <c r="F1783" s="1">
        <f t="shared" si="83"/>
        <v>200</v>
      </c>
    </row>
    <row r="1784" spans="1:6" x14ac:dyDescent="0.25">
      <c r="A1784" s="2">
        <v>39448</v>
      </c>
      <c r="B1784" s="1" t="s">
        <v>8</v>
      </c>
      <c r="C1784" s="1">
        <v>81</v>
      </c>
      <c r="D1784" s="1" t="str">
        <f t="shared" si="81"/>
        <v/>
      </c>
      <c r="E1784" s="1">
        <f t="shared" si="82"/>
        <v>912</v>
      </c>
      <c r="F1784" s="1">
        <f t="shared" si="83"/>
        <v>405</v>
      </c>
    </row>
    <row r="1785" spans="1:6" x14ac:dyDescent="0.25">
      <c r="A1785" s="2">
        <v>39639</v>
      </c>
      <c r="B1785" s="1" t="s">
        <v>8</v>
      </c>
      <c r="C1785" s="1">
        <v>105</v>
      </c>
      <c r="D1785" s="1" t="str">
        <f t="shared" si="81"/>
        <v/>
      </c>
      <c r="E1785" s="1">
        <f t="shared" si="82"/>
        <v>1017</v>
      </c>
      <c r="F1785" s="1">
        <f t="shared" si="83"/>
        <v>1050</v>
      </c>
    </row>
    <row r="1786" spans="1:6" x14ac:dyDescent="0.25">
      <c r="A1786" s="2">
        <v>39727</v>
      </c>
      <c r="B1786" s="1" t="s">
        <v>8</v>
      </c>
      <c r="C1786" s="1">
        <v>141</v>
      </c>
      <c r="D1786" s="1" t="str">
        <f t="shared" si="81"/>
        <v/>
      </c>
      <c r="E1786" s="1">
        <f t="shared" si="82"/>
        <v>1158</v>
      </c>
      <c r="F1786" s="1">
        <f t="shared" si="83"/>
        <v>1410</v>
      </c>
    </row>
    <row r="1787" spans="1:6" x14ac:dyDescent="0.25">
      <c r="A1787" s="2">
        <v>39760</v>
      </c>
      <c r="B1787" s="1" t="s">
        <v>8</v>
      </c>
      <c r="C1787" s="1">
        <v>198</v>
      </c>
      <c r="D1787" s="1" t="str">
        <f t="shared" si="81"/>
        <v/>
      </c>
      <c r="E1787" s="1">
        <f t="shared" si="82"/>
        <v>1356</v>
      </c>
      <c r="F1787" s="1">
        <f t="shared" si="83"/>
        <v>1980</v>
      </c>
    </row>
    <row r="1788" spans="1:6" x14ac:dyDescent="0.25">
      <c r="A1788" s="2">
        <v>39893</v>
      </c>
      <c r="B1788" s="1" t="s">
        <v>8</v>
      </c>
      <c r="C1788" s="1">
        <v>136</v>
      </c>
      <c r="D1788" s="1" t="str">
        <f t="shared" si="81"/>
        <v/>
      </c>
      <c r="E1788" s="1">
        <f t="shared" si="82"/>
        <v>1492</v>
      </c>
      <c r="F1788" s="1">
        <f t="shared" si="83"/>
        <v>1360</v>
      </c>
    </row>
    <row r="1789" spans="1:6" x14ac:dyDescent="0.25">
      <c r="A1789" s="2">
        <v>39921</v>
      </c>
      <c r="B1789" s="1" t="s">
        <v>8</v>
      </c>
      <c r="C1789" s="1">
        <v>26</v>
      </c>
      <c r="D1789" s="1" t="str">
        <f t="shared" si="81"/>
        <v/>
      </c>
      <c r="E1789" s="1">
        <f t="shared" si="82"/>
        <v>1518</v>
      </c>
      <c r="F1789" s="1">
        <f t="shared" si="83"/>
        <v>260</v>
      </c>
    </row>
    <row r="1790" spans="1:6" x14ac:dyDescent="0.25">
      <c r="A1790" s="2">
        <v>39965</v>
      </c>
      <c r="B1790" s="1" t="s">
        <v>8</v>
      </c>
      <c r="C1790" s="1">
        <v>36</v>
      </c>
      <c r="D1790" s="1" t="str">
        <f t="shared" si="81"/>
        <v/>
      </c>
      <c r="E1790" s="1">
        <f t="shared" si="82"/>
        <v>1554</v>
      </c>
      <c r="F1790" s="1">
        <f t="shared" si="83"/>
        <v>360</v>
      </c>
    </row>
    <row r="1791" spans="1:6" x14ac:dyDescent="0.25">
      <c r="A1791" s="2">
        <v>39980</v>
      </c>
      <c r="B1791" s="1" t="s">
        <v>8</v>
      </c>
      <c r="C1791" s="1">
        <v>191</v>
      </c>
      <c r="D1791" s="1" t="str">
        <f t="shared" si="81"/>
        <v/>
      </c>
      <c r="E1791" s="1">
        <f t="shared" si="82"/>
        <v>1745</v>
      </c>
      <c r="F1791" s="1">
        <f t="shared" si="83"/>
        <v>1910</v>
      </c>
    </row>
    <row r="1792" spans="1:6" x14ac:dyDescent="0.25">
      <c r="A1792" s="2">
        <v>40085</v>
      </c>
      <c r="B1792" s="1" t="s">
        <v>8</v>
      </c>
      <c r="C1792" s="1">
        <v>58</v>
      </c>
      <c r="D1792" s="1" t="str">
        <f t="shared" si="81"/>
        <v/>
      </c>
      <c r="E1792" s="1">
        <f t="shared" si="82"/>
        <v>1803</v>
      </c>
      <c r="F1792" s="1">
        <f t="shared" si="83"/>
        <v>580</v>
      </c>
    </row>
    <row r="1793" spans="1:6" x14ac:dyDescent="0.25">
      <c r="A1793" s="2">
        <v>40177</v>
      </c>
      <c r="B1793" s="1" t="s">
        <v>8</v>
      </c>
      <c r="C1793" s="1">
        <v>115</v>
      </c>
      <c r="D1793" s="1" t="str">
        <f t="shared" si="81"/>
        <v/>
      </c>
      <c r="E1793" s="1">
        <f t="shared" si="82"/>
        <v>1918</v>
      </c>
      <c r="F1793" s="1">
        <f t="shared" si="83"/>
        <v>1150</v>
      </c>
    </row>
    <row r="1794" spans="1:6" x14ac:dyDescent="0.25">
      <c r="A1794" s="2">
        <v>40345</v>
      </c>
      <c r="B1794" s="1" t="s">
        <v>8</v>
      </c>
      <c r="C1794" s="1">
        <v>174</v>
      </c>
      <c r="D1794" s="1" t="str">
        <f t="shared" si="81"/>
        <v/>
      </c>
      <c r="E1794" s="1">
        <f t="shared" si="82"/>
        <v>2092</v>
      </c>
      <c r="F1794" s="1">
        <f t="shared" si="83"/>
        <v>1740</v>
      </c>
    </row>
    <row r="1795" spans="1:6" x14ac:dyDescent="0.25">
      <c r="A1795" s="2">
        <v>40670</v>
      </c>
      <c r="B1795" s="1" t="s">
        <v>8</v>
      </c>
      <c r="C1795" s="1">
        <v>184</v>
      </c>
      <c r="D1795" s="1" t="str">
        <f t="shared" si="81"/>
        <v/>
      </c>
      <c r="E1795" s="1">
        <f t="shared" si="82"/>
        <v>2276</v>
      </c>
      <c r="F1795" s="1">
        <f t="shared" si="83"/>
        <v>1840</v>
      </c>
    </row>
    <row r="1796" spans="1:6" x14ac:dyDescent="0.25">
      <c r="A1796" s="2">
        <v>40775</v>
      </c>
      <c r="B1796" s="1" t="s">
        <v>8</v>
      </c>
      <c r="C1796" s="1">
        <v>52</v>
      </c>
      <c r="D1796" s="1" t="str">
        <f t="shared" ref="D1796:D1859" si="84">IF(B1796&lt;&gt;B1795,"NOWY KLIENT","")</f>
        <v/>
      </c>
      <c r="E1796" s="1">
        <f t="shared" ref="E1796:E1859" si="85">IF(D1796&lt;&gt;"NOWY KLIENT", C1796+E1795,C1796)</f>
        <v>2328</v>
      </c>
      <c r="F1796" s="1">
        <f t="shared" si="83"/>
        <v>520</v>
      </c>
    </row>
    <row r="1797" spans="1:6" x14ac:dyDescent="0.25">
      <c r="A1797" s="2">
        <v>40864</v>
      </c>
      <c r="B1797" s="1" t="s">
        <v>8</v>
      </c>
      <c r="C1797" s="1">
        <v>22</v>
      </c>
      <c r="D1797" s="1" t="str">
        <f t="shared" si="84"/>
        <v/>
      </c>
      <c r="E1797" s="1">
        <f t="shared" si="85"/>
        <v>2350</v>
      </c>
      <c r="F1797" s="1">
        <f t="shared" ref="F1797:F1860" si="86">IF(E1797&gt;=10000,C1797*20,IF(E1797&gt;=1000,C1797*10,IF(E1797&gt;=100,C1797*5,0)))</f>
        <v>220</v>
      </c>
    </row>
    <row r="1798" spans="1:6" x14ac:dyDescent="0.25">
      <c r="A1798" s="2">
        <v>40899</v>
      </c>
      <c r="B1798" s="1" t="s">
        <v>8</v>
      </c>
      <c r="C1798" s="1">
        <v>130</v>
      </c>
      <c r="D1798" s="1" t="str">
        <f t="shared" si="84"/>
        <v/>
      </c>
      <c r="E1798" s="1">
        <f t="shared" si="85"/>
        <v>2480</v>
      </c>
      <c r="F1798" s="1">
        <f t="shared" si="86"/>
        <v>1300</v>
      </c>
    </row>
    <row r="1799" spans="1:6" x14ac:dyDescent="0.25">
      <c r="A1799" s="2">
        <v>40925</v>
      </c>
      <c r="B1799" s="1" t="s">
        <v>8</v>
      </c>
      <c r="C1799" s="1">
        <v>170</v>
      </c>
      <c r="D1799" s="1" t="str">
        <f t="shared" si="84"/>
        <v/>
      </c>
      <c r="E1799" s="1">
        <f t="shared" si="85"/>
        <v>2650</v>
      </c>
      <c r="F1799" s="1">
        <f t="shared" si="86"/>
        <v>1700</v>
      </c>
    </row>
    <row r="1800" spans="1:6" x14ac:dyDescent="0.25">
      <c r="A1800" s="2">
        <v>41144</v>
      </c>
      <c r="B1800" s="1" t="s">
        <v>8</v>
      </c>
      <c r="C1800" s="1">
        <v>76</v>
      </c>
      <c r="D1800" s="1" t="str">
        <f t="shared" si="84"/>
        <v/>
      </c>
      <c r="E1800" s="1">
        <f t="shared" si="85"/>
        <v>2726</v>
      </c>
      <c r="F1800" s="1">
        <f t="shared" si="86"/>
        <v>760</v>
      </c>
    </row>
    <row r="1801" spans="1:6" x14ac:dyDescent="0.25">
      <c r="A1801" s="2">
        <v>41558</v>
      </c>
      <c r="B1801" s="1" t="s">
        <v>8</v>
      </c>
      <c r="C1801" s="1">
        <v>103</v>
      </c>
      <c r="D1801" s="1" t="str">
        <f t="shared" si="84"/>
        <v/>
      </c>
      <c r="E1801" s="1">
        <f t="shared" si="85"/>
        <v>2829</v>
      </c>
      <c r="F1801" s="1">
        <f t="shared" si="86"/>
        <v>1030</v>
      </c>
    </row>
    <row r="1802" spans="1:6" x14ac:dyDescent="0.25">
      <c r="A1802" s="2">
        <v>41819</v>
      </c>
      <c r="B1802" s="1" t="s">
        <v>8</v>
      </c>
      <c r="C1802" s="1">
        <v>153</v>
      </c>
      <c r="D1802" s="1" t="str">
        <f t="shared" si="84"/>
        <v/>
      </c>
      <c r="E1802" s="1">
        <f t="shared" si="85"/>
        <v>2982</v>
      </c>
      <c r="F1802" s="1">
        <f t="shared" si="86"/>
        <v>1530</v>
      </c>
    </row>
    <row r="1803" spans="1:6" x14ac:dyDescent="0.25">
      <c r="A1803" s="2">
        <v>41841</v>
      </c>
      <c r="B1803" s="1" t="s">
        <v>8</v>
      </c>
      <c r="C1803" s="1">
        <v>44</v>
      </c>
      <c r="D1803" s="1" t="str">
        <f t="shared" si="84"/>
        <v/>
      </c>
      <c r="E1803" s="1">
        <f t="shared" si="85"/>
        <v>3026</v>
      </c>
      <c r="F1803" s="1">
        <f t="shared" si="86"/>
        <v>440</v>
      </c>
    </row>
    <row r="1804" spans="1:6" x14ac:dyDescent="0.25">
      <c r="A1804" s="2">
        <v>41860</v>
      </c>
      <c r="B1804" s="1" t="s">
        <v>8</v>
      </c>
      <c r="C1804" s="1">
        <v>130</v>
      </c>
      <c r="D1804" s="1" t="str">
        <f t="shared" si="84"/>
        <v/>
      </c>
      <c r="E1804" s="1">
        <f t="shared" si="85"/>
        <v>3156</v>
      </c>
      <c r="F1804" s="1">
        <f t="shared" si="86"/>
        <v>1300</v>
      </c>
    </row>
    <row r="1805" spans="1:6" x14ac:dyDescent="0.25">
      <c r="A1805" s="2">
        <v>41861</v>
      </c>
      <c r="B1805" s="1" t="s">
        <v>8</v>
      </c>
      <c r="C1805" s="1">
        <v>137</v>
      </c>
      <c r="D1805" s="1" t="str">
        <f t="shared" si="84"/>
        <v/>
      </c>
      <c r="E1805" s="1">
        <f t="shared" si="85"/>
        <v>3293</v>
      </c>
      <c r="F1805" s="1">
        <f t="shared" si="86"/>
        <v>1370</v>
      </c>
    </row>
    <row r="1806" spans="1:6" x14ac:dyDescent="0.25">
      <c r="A1806" s="2">
        <v>41907</v>
      </c>
      <c r="B1806" s="1" t="s">
        <v>8</v>
      </c>
      <c r="C1806" s="1">
        <v>30</v>
      </c>
      <c r="D1806" s="1" t="str">
        <f t="shared" si="84"/>
        <v/>
      </c>
      <c r="E1806" s="1">
        <f t="shared" si="85"/>
        <v>3323</v>
      </c>
      <c r="F1806" s="1">
        <f t="shared" si="86"/>
        <v>300</v>
      </c>
    </row>
    <row r="1807" spans="1:6" x14ac:dyDescent="0.25">
      <c r="A1807" s="2">
        <v>41913</v>
      </c>
      <c r="B1807" s="1" t="s">
        <v>8</v>
      </c>
      <c r="C1807" s="1">
        <v>57</v>
      </c>
      <c r="D1807" s="1" t="str">
        <f t="shared" si="84"/>
        <v/>
      </c>
      <c r="E1807" s="1">
        <f t="shared" si="85"/>
        <v>3380</v>
      </c>
      <c r="F1807" s="1">
        <f t="shared" si="86"/>
        <v>570</v>
      </c>
    </row>
    <row r="1808" spans="1:6" x14ac:dyDescent="0.25">
      <c r="A1808" s="2">
        <v>41935</v>
      </c>
      <c r="B1808" s="1" t="s">
        <v>8</v>
      </c>
      <c r="C1808" s="1">
        <v>131</v>
      </c>
      <c r="D1808" s="1" t="str">
        <f t="shared" si="84"/>
        <v/>
      </c>
      <c r="E1808" s="1">
        <f t="shared" si="85"/>
        <v>3511</v>
      </c>
      <c r="F1808" s="1">
        <f t="shared" si="86"/>
        <v>1310</v>
      </c>
    </row>
    <row r="1809" spans="1:6" x14ac:dyDescent="0.25">
      <c r="A1809" s="2">
        <v>41962</v>
      </c>
      <c r="B1809" s="1" t="s">
        <v>8</v>
      </c>
      <c r="C1809" s="1">
        <v>131</v>
      </c>
      <c r="D1809" s="1" t="str">
        <f t="shared" si="84"/>
        <v/>
      </c>
      <c r="E1809" s="1">
        <f t="shared" si="85"/>
        <v>3642</v>
      </c>
      <c r="F1809" s="1">
        <f t="shared" si="86"/>
        <v>1310</v>
      </c>
    </row>
    <row r="1810" spans="1:6" x14ac:dyDescent="0.25">
      <c r="A1810" s="2">
        <v>41988</v>
      </c>
      <c r="B1810" s="1" t="s">
        <v>8</v>
      </c>
      <c r="C1810" s="1">
        <v>43</v>
      </c>
      <c r="D1810" s="1" t="str">
        <f t="shared" si="84"/>
        <v/>
      </c>
      <c r="E1810" s="1">
        <f t="shared" si="85"/>
        <v>3685</v>
      </c>
      <c r="F1810" s="1">
        <f t="shared" si="86"/>
        <v>430</v>
      </c>
    </row>
    <row r="1811" spans="1:6" x14ac:dyDescent="0.25">
      <c r="A1811" s="2">
        <v>41997</v>
      </c>
      <c r="B1811" s="1" t="s">
        <v>8</v>
      </c>
      <c r="C1811" s="1">
        <v>150</v>
      </c>
      <c r="D1811" s="1" t="str">
        <f t="shared" si="84"/>
        <v/>
      </c>
      <c r="E1811" s="1">
        <f t="shared" si="85"/>
        <v>3835</v>
      </c>
      <c r="F1811" s="1">
        <f t="shared" si="86"/>
        <v>1500</v>
      </c>
    </row>
    <row r="1812" spans="1:6" x14ac:dyDescent="0.25">
      <c r="A1812" s="2">
        <v>38657</v>
      </c>
      <c r="B1812" s="1" t="s">
        <v>84</v>
      </c>
      <c r="C1812" s="1">
        <v>2</v>
      </c>
      <c r="D1812" s="1" t="str">
        <f t="shared" si="84"/>
        <v>NOWY KLIENT</v>
      </c>
      <c r="E1812" s="1">
        <f t="shared" si="85"/>
        <v>2</v>
      </c>
      <c r="F1812" s="1">
        <f t="shared" si="86"/>
        <v>0</v>
      </c>
    </row>
    <row r="1813" spans="1:6" x14ac:dyDescent="0.25">
      <c r="A1813" s="2">
        <v>38965</v>
      </c>
      <c r="B1813" s="1" t="s">
        <v>84</v>
      </c>
      <c r="C1813" s="1">
        <v>8</v>
      </c>
      <c r="D1813" s="1" t="str">
        <f t="shared" si="84"/>
        <v/>
      </c>
      <c r="E1813" s="1">
        <f t="shared" si="85"/>
        <v>10</v>
      </c>
      <c r="F1813" s="1">
        <f t="shared" si="86"/>
        <v>0</v>
      </c>
    </row>
    <row r="1814" spans="1:6" x14ac:dyDescent="0.25">
      <c r="A1814" s="2">
        <v>40221</v>
      </c>
      <c r="B1814" s="1" t="s">
        <v>84</v>
      </c>
      <c r="C1814" s="1">
        <v>1</v>
      </c>
      <c r="D1814" s="1" t="str">
        <f t="shared" si="84"/>
        <v/>
      </c>
      <c r="E1814" s="1">
        <f t="shared" si="85"/>
        <v>11</v>
      </c>
      <c r="F1814" s="1">
        <f t="shared" si="86"/>
        <v>0</v>
      </c>
    </row>
    <row r="1815" spans="1:6" x14ac:dyDescent="0.25">
      <c r="A1815" s="2">
        <v>40761</v>
      </c>
      <c r="B1815" s="1" t="s">
        <v>84</v>
      </c>
      <c r="C1815" s="1">
        <v>2</v>
      </c>
      <c r="D1815" s="1" t="str">
        <f t="shared" si="84"/>
        <v/>
      </c>
      <c r="E1815" s="1">
        <f t="shared" si="85"/>
        <v>13</v>
      </c>
      <c r="F1815" s="1">
        <f t="shared" si="86"/>
        <v>0</v>
      </c>
    </row>
    <row r="1816" spans="1:6" x14ac:dyDescent="0.25">
      <c r="A1816" s="2">
        <v>41213</v>
      </c>
      <c r="B1816" s="1" t="s">
        <v>84</v>
      </c>
      <c r="C1816" s="1">
        <v>6</v>
      </c>
      <c r="D1816" s="1" t="str">
        <f t="shared" si="84"/>
        <v/>
      </c>
      <c r="E1816" s="1">
        <f t="shared" si="85"/>
        <v>19</v>
      </c>
      <c r="F1816" s="1">
        <f t="shared" si="86"/>
        <v>0</v>
      </c>
    </row>
    <row r="1817" spans="1:6" x14ac:dyDescent="0.25">
      <c r="A1817" s="2">
        <v>39034</v>
      </c>
      <c r="B1817" s="1" t="s">
        <v>127</v>
      </c>
      <c r="C1817" s="1">
        <v>20</v>
      </c>
      <c r="D1817" s="1" t="str">
        <f t="shared" si="84"/>
        <v>NOWY KLIENT</v>
      </c>
      <c r="E1817" s="1">
        <f t="shared" si="85"/>
        <v>20</v>
      </c>
      <c r="F1817" s="1">
        <f t="shared" si="86"/>
        <v>0</v>
      </c>
    </row>
    <row r="1818" spans="1:6" x14ac:dyDescent="0.25">
      <c r="A1818" s="2">
        <v>40576</v>
      </c>
      <c r="B1818" s="1" t="s">
        <v>127</v>
      </c>
      <c r="C1818" s="1">
        <v>6</v>
      </c>
      <c r="D1818" s="1" t="str">
        <f t="shared" si="84"/>
        <v/>
      </c>
      <c r="E1818" s="1">
        <f t="shared" si="85"/>
        <v>26</v>
      </c>
      <c r="F1818" s="1">
        <f t="shared" si="86"/>
        <v>0</v>
      </c>
    </row>
    <row r="1819" spans="1:6" x14ac:dyDescent="0.25">
      <c r="A1819" s="2">
        <v>38378</v>
      </c>
      <c r="B1819" s="1" t="s">
        <v>12</v>
      </c>
      <c r="C1819" s="1">
        <v>36</v>
      </c>
      <c r="D1819" s="1" t="str">
        <f t="shared" si="84"/>
        <v>NOWY KLIENT</v>
      </c>
      <c r="E1819" s="1">
        <f t="shared" si="85"/>
        <v>36</v>
      </c>
      <c r="F1819" s="1">
        <f t="shared" si="86"/>
        <v>0</v>
      </c>
    </row>
    <row r="1820" spans="1:6" x14ac:dyDescent="0.25">
      <c r="A1820" s="2">
        <v>38547</v>
      </c>
      <c r="B1820" s="1" t="s">
        <v>12</v>
      </c>
      <c r="C1820" s="1">
        <v>144</v>
      </c>
      <c r="D1820" s="1" t="str">
        <f t="shared" si="84"/>
        <v/>
      </c>
      <c r="E1820" s="1">
        <f t="shared" si="85"/>
        <v>180</v>
      </c>
      <c r="F1820" s="1">
        <f t="shared" si="86"/>
        <v>720</v>
      </c>
    </row>
    <row r="1821" spans="1:6" x14ac:dyDescent="0.25">
      <c r="A1821" s="2">
        <v>38594</v>
      </c>
      <c r="B1821" s="1" t="s">
        <v>12</v>
      </c>
      <c r="C1821" s="1">
        <v>41</v>
      </c>
      <c r="D1821" s="1" t="str">
        <f t="shared" si="84"/>
        <v/>
      </c>
      <c r="E1821" s="1">
        <f t="shared" si="85"/>
        <v>221</v>
      </c>
      <c r="F1821" s="1">
        <f t="shared" si="86"/>
        <v>205</v>
      </c>
    </row>
    <row r="1822" spans="1:6" x14ac:dyDescent="0.25">
      <c r="A1822" s="2">
        <v>38612</v>
      </c>
      <c r="B1822" s="1" t="s">
        <v>12</v>
      </c>
      <c r="C1822" s="1">
        <v>61</v>
      </c>
      <c r="D1822" s="1" t="str">
        <f t="shared" si="84"/>
        <v/>
      </c>
      <c r="E1822" s="1">
        <f t="shared" si="85"/>
        <v>282</v>
      </c>
      <c r="F1822" s="1">
        <f t="shared" si="86"/>
        <v>305</v>
      </c>
    </row>
    <row r="1823" spans="1:6" x14ac:dyDescent="0.25">
      <c r="A1823" s="2">
        <v>38672</v>
      </c>
      <c r="B1823" s="1" t="s">
        <v>12</v>
      </c>
      <c r="C1823" s="1">
        <v>161</v>
      </c>
      <c r="D1823" s="1" t="str">
        <f t="shared" si="84"/>
        <v/>
      </c>
      <c r="E1823" s="1">
        <f t="shared" si="85"/>
        <v>443</v>
      </c>
      <c r="F1823" s="1">
        <f t="shared" si="86"/>
        <v>805</v>
      </c>
    </row>
    <row r="1824" spans="1:6" x14ac:dyDescent="0.25">
      <c r="A1824" s="2">
        <v>38745</v>
      </c>
      <c r="B1824" s="1" t="s">
        <v>12</v>
      </c>
      <c r="C1824" s="1">
        <v>187</v>
      </c>
      <c r="D1824" s="1" t="str">
        <f t="shared" si="84"/>
        <v/>
      </c>
      <c r="E1824" s="1">
        <f t="shared" si="85"/>
        <v>630</v>
      </c>
      <c r="F1824" s="1">
        <f t="shared" si="86"/>
        <v>935</v>
      </c>
    </row>
    <row r="1825" spans="1:6" x14ac:dyDescent="0.25">
      <c r="A1825" s="2">
        <v>38896</v>
      </c>
      <c r="B1825" s="1" t="s">
        <v>12</v>
      </c>
      <c r="C1825" s="1">
        <v>114</v>
      </c>
      <c r="D1825" s="1" t="str">
        <f t="shared" si="84"/>
        <v/>
      </c>
      <c r="E1825" s="1">
        <f t="shared" si="85"/>
        <v>744</v>
      </c>
      <c r="F1825" s="1">
        <f t="shared" si="86"/>
        <v>570</v>
      </c>
    </row>
    <row r="1826" spans="1:6" x14ac:dyDescent="0.25">
      <c r="A1826" s="2">
        <v>38985</v>
      </c>
      <c r="B1826" s="1" t="s">
        <v>12</v>
      </c>
      <c r="C1826" s="1">
        <v>180</v>
      </c>
      <c r="D1826" s="1" t="str">
        <f t="shared" si="84"/>
        <v/>
      </c>
      <c r="E1826" s="1">
        <f t="shared" si="85"/>
        <v>924</v>
      </c>
      <c r="F1826" s="1">
        <f t="shared" si="86"/>
        <v>900</v>
      </c>
    </row>
    <row r="1827" spans="1:6" x14ac:dyDescent="0.25">
      <c r="A1827" s="2">
        <v>39026</v>
      </c>
      <c r="B1827" s="1" t="s">
        <v>12</v>
      </c>
      <c r="C1827" s="1">
        <v>137</v>
      </c>
      <c r="D1827" s="1" t="str">
        <f t="shared" si="84"/>
        <v/>
      </c>
      <c r="E1827" s="1">
        <f t="shared" si="85"/>
        <v>1061</v>
      </c>
      <c r="F1827" s="1">
        <f t="shared" si="86"/>
        <v>1370</v>
      </c>
    </row>
    <row r="1828" spans="1:6" x14ac:dyDescent="0.25">
      <c r="A1828" s="2">
        <v>39117</v>
      </c>
      <c r="B1828" s="1" t="s">
        <v>12</v>
      </c>
      <c r="C1828" s="1">
        <v>132</v>
      </c>
      <c r="D1828" s="1" t="str">
        <f t="shared" si="84"/>
        <v/>
      </c>
      <c r="E1828" s="1">
        <f t="shared" si="85"/>
        <v>1193</v>
      </c>
      <c r="F1828" s="1">
        <f t="shared" si="86"/>
        <v>1320</v>
      </c>
    </row>
    <row r="1829" spans="1:6" x14ac:dyDescent="0.25">
      <c r="A1829" s="2">
        <v>39142</v>
      </c>
      <c r="B1829" s="1" t="s">
        <v>12</v>
      </c>
      <c r="C1829" s="1">
        <v>91</v>
      </c>
      <c r="D1829" s="1" t="str">
        <f t="shared" si="84"/>
        <v/>
      </c>
      <c r="E1829" s="1">
        <f t="shared" si="85"/>
        <v>1284</v>
      </c>
      <c r="F1829" s="1">
        <f t="shared" si="86"/>
        <v>910</v>
      </c>
    </row>
    <row r="1830" spans="1:6" x14ac:dyDescent="0.25">
      <c r="A1830" s="2">
        <v>39149</v>
      </c>
      <c r="B1830" s="1" t="s">
        <v>12</v>
      </c>
      <c r="C1830" s="1">
        <v>68</v>
      </c>
      <c r="D1830" s="1" t="str">
        <f t="shared" si="84"/>
        <v/>
      </c>
      <c r="E1830" s="1">
        <f t="shared" si="85"/>
        <v>1352</v>
      </c>
      <c r="F1830" s="1">
        <f t="shared" si="86"/>
        <v>680</v>
      </c>
    </row>
    <row r="1831" spans="1:6" x14ac:dyDescent="0.25">
      <c r="A1831" s="2">
        <v>39171</v>
      </c>
      <c r="B1831" s="1" t="s">
        <v>12</v>
      </c>
      <c r="C1831" s="1">
        <v>194</v>
      </c>
      <c r="D1831" s="1" t="str">
        <f t="shared" si="84"/>
        <v/>
      </c>
      <c r="E1831" s="1">
        <f t="shared" si="85"/>
        <v>1546</v>
      </c>
      <c r="F1831" s="1">
        <f t="shared" si="86"/>
        <v>1940</v>
      </c>
    </row>
    <row r="1832" spans="1:6" x14ac:dyDescent="0.25">
      <c r="A1832" s="2">
        <v>39206</v>
      </c>
      <c r="B1832" s="1" t="s">
        <v>12</v>
      </c>
      <c r="C1832" s="1">
        <v>179</v>
      </c>
      <c r="D1832" s="1" t="str">
        <f t="shared" si="84"/>
        <v/>
      </c>
      <c r="E1832" s="1">
        <f t="shared" si="85"/>
        <v>1725</v>
      </c>
      <c r="F1832" s="1">
        <f t="shared" si="86"/>
        <v>1790</v>
      </c>
    </row>
    <row r="1833" spans="1:6" x14ac:dyDescent="0.25">
      <c r="A1833" s="2">
        <v>39331</v>
      </c>
      <c r="B1833" s="1" t="s">
        <v>12</v>
      </c>
      <c r="C1833" s="1">
        <v>82</v>
      </c>
      <c r="D1833" s="1" t="str">
        <f t="shared" si="84"/>
        <v/>
      </c>
      <c r="E1833" s="1">
        <f t="shared" si="85"/>
        <v>1807</v>
      </c>
      <c r="F1833" s="1">
        <f t="shared" si="86"/>
        <v>820</v>
      </c>
    </row>
    <row r="1834" spans="1:6" x14ac:dyDescent="0.25">
      <c r="A1834" s="2">
        <v>39425</v>
      </c>
      <c r="B1834" s="1" t="s">
        <v>12</v>
      </c>
      <c r="C1834" s="1">
        <v>181</v>
      </c>
      <c r="D1834" s="1" t="str">
        <f t="shared" si="84"/>
        <v/>
      </c>
      <c r="E1834" s="1">
        <f t="shared" si="85"/>
        <v>1988</v>
      </c>
      <c r="F1834" s="1">
        <f t="shared" si="86"/>
        <v>1810</v>
      </c>
    </row>
    <row r="1835" spans="1:6" x14ac:dyDescent="0.25">
      <c r="A1835" s="2">
        <v>39772</v>
      </c>
      <c r="B1835" s="1" t="s">
        <v>12</v>
      </c>
      <c r="C1835" s="1">
        <v>189</v>
      </c>
      <c r="D1835" s="1" t="str">
        <f t="shared" si="84"/>
        <v/>
      </c>
      <c r="E1835" s="1">
        <f t="shared" si="85"/>
        <v>2177</v>
      </c>
      <c r="F1835" s="1">
        <f t="shared" si="86"/>
        <v>1890</v>
      </c>
    </row>
    <row r="1836" spans="1:6" x14ac:dyDescent="0.25">
      <c r="A1836" s="2">
        <v>39874</v>
      </c>
      <c r="B1836" s="1" t="s">
        <v>12</v>
      </c>
      <c r="C1836" s="1">
        <v>112</v>
      </c>
      <c r="D1836" s="1" t="str">
        <f t="shared" si="84"/>
        <v/>
      </c>
      <c r="E1836" s="1">
        <f t="shared" si="85"/>
        <v>2289</v>
      </c>
      <c r="F1836" s="1">
        <f t="shared" si="86"/>
        <v>1120</v>
      </c>
    </row>
    <row r="1837" spans="1:6" x14ac:dyDescent="0.25">
      <c r="A1837" s="2">
        <v>40139</v>
      </c>
      <c r="B1837" s="1" t="s">
        <v>12</v>
      </c>
      <c r="C1837" s="1">
        <v>152</v>
      </c>
      <c r="D1837" s="1" t="str">
        <f t="shared" si="84"/>
        <v/>
      </c>
      <c r="E1837" s="1">
        <f t="shared" si="85"/>
        <v>2441</v>
      </c>
      <c r="F1837" s="1">
        <f t="shared" si="86"/>
        <v>1520</v>
      </c>
    </row>
    <row r="1838" spans="1:6" x14ac:dyDescent="0.25">
      <c r="A1838" s="2">
        <v>40256</v>
      </c>
      <c r="B1838" s="1" t="s">
        <v>12</v>
      </c>
      <c r="C1838" s="1">
        <v>58</v>
      </c>
      <c r="D1838" s="1" t="str">
        <f t="shared" si="84"/>
        <v/>
      </c>
      <c r="E1838" s="1">
        <f t="shared" si="85"/>
        <v>2499</v>
      </c>
      <c r="F1838" s="1">
        <f t="shared" si="86"/>
        <v>580</v>
      </c>
    </row>
    <row r="1839" spans="1:6" x14ac:dyDescent="0.25">
      <c r="A1839" s="2">
        <v>40259</v>
      </c>
      <c r="B1839" s="1" t="s">
        <v>12</v>
      </c>
      <c r="C1839" s="1">
        <v>103</v>
      </c>
      <c r="D1839" s="1" t="str">
        <f t="shared" si="84"/>
        <v/>
      </c>
      <c r="E1839" s="1">
        <f t="shared" si="85"/>
        <v>2602</v>
      </c>
      <c r="F1839" s="1">
        <f t="shared" si="86"/>
        <v>1030</v>
      </c>
    </row>
    <row r="1840" spans="1:6" x14ac:dyDescent="0.25">
      <c r="A1840" s="2">
        <v>40395</v>
      </c>
      <c r="B1840" s="1" t="s">
        <v>12</v>
      </c>
      <c r="C1840" s="1">
        <v>80</v>
      </c>
      <c r="D1840" s="1" t="str">
        <f t="shared" si="84"/>
        <v/>
      </c>
      <c r="E1840" s="1">
        <f t="shared" si="85"/>
        <v>2682</v>
      </c>
      <c r="F1840" s="1">
        <f t="shared" si="86"/>
        <v>800</v>
      </c>
    </row>
    <row r="1841" spans="1:6" x14ac:dyDescent="0.25">
      <c r="A1841" s="2">
        <v>40396</v>
      </c>
      <c r="B1841" s="1" t="s">
        <v>12</v>
      </c>
      <c r="C1841" s="1">
        <v>160</v>
      </c>
      <c r="D1841" s="1" t="str">
        <f t="shared" si="84"/>
        <v/>
      </c>
      <c r="E1841" s="1">
        <f t="shared" si="85"/>
        <v>2842</v>
      </c>
      <c r="F1841" s="1">
        <f t="shared" si="86"/>
        <v>1600</v>
      </c>
    </row>
    <row r="1842" spans="1:6" x14ac:dyDescent="0.25">
      <c r="A1842" s="2">
        <v>40449</v>
      </c>
      <c r="B1842" s="1" t="s">
        <v>12</v>
      </c>
      <c r="C1842" s="1">
        <v>152</v>
      </c>
      <c r="D1842" s="1" t="str">
        <f t="shared" si="84"/>
        <v/>
      </c>
      <c r="E1842" s="1">
        <f t="shared" si="85"/>
        <v>2994</v>
      </c>
      <c r="F1842" s="1">
        <f t="shared" si="86"/>
        <v>1520</v>
      </c>
    </row>
    <row r="1843" spans="1:6" x14ac:dyDescent="0.25">
      <c r="A1843" s="2">
        <v>40463</v>
      </c>
      <c r="B1843" s="1" t="s">
        <v>12</v>
      </c>
      <c r="C1843" s="1">
        <v>87</v>
      </c>
      <c r="D1843" s="1" t="str">
        <f t="shared" si="84"/>
        <v/>
      </c>
      <c r="E1843" s="1">
        <f t="shared" si="85"/>
        <v>3081</v>
      </c>
      <c r="F1843" s="1">
        <f t="shared" si="86"/>
        <v>870</v>
      </c>
    </row>
    <row r="1844" spans="1:6" x14ac:dyDescent="0.25">
      <c r="A1844" s="2">
        <v>40474</v>
      </c>
      <c r="B1844" s="1" t="s">
        <v>12</v>
      </c>
      <c r="C1844" s="1">
        <v>107</v>
      </c>
      <c r="D1844" s="1" t="str">
        <f t="shared" si="84"/>
        <v/>
      </c>
      <c r="E1844" s="1">
        <f t="shared" si="85"/>
        <v>3188</v>
      </c>
      <c r="F1844" s="1">
        <f t="shared" si="86"/>
        <v>1070</v>
      </c>
    </row>
    <row r="1845" spans="1:6" x14ac:dyDescent="0.25">
      <c r="A1845" s="2">
        <v>40503</v>
      </c>
      <c r="B1845" s="1" t="s">
        <v>12</v>
      </c>
      <c r="C1845" s="1">
        <v>159</v>
      </c>
      <c r="D1845" s="1" t="str">
        <f t="shared" si="84"/>
        <v/>
      </c>
      <c r="E1845" s="1">
        <f t="shared" si="85"/>
        <v>3347</v>
      </c>
      <c r="F1845" s="1">
        <f t="shared" si="86"/>
        <v>1590</v>
      </c>
    </row>
    <row r="1846" spans="1:6" x14ac:dyDescent="0.25">
      <c r="A1846" s="2">
        <v>40522</v>
      </c>
      <c r="B1846" s="1" t="s">
        <v>12</v>
      </c>
      <c r="C1846" s="1">
        <v>37</v>
      </c>
      <c r="D1846" s="1" t="str">
        <f t="shared" si="84"/>
        <v/>
      </c>
      <c r="E1846" s="1">
        <f t="shared" si="85"/>
        <v>3384</v>
      </c>
      <c r="F1846" s="1">
        <f t="shared" si="86"/>
        <v>370</v>
      </c>
    </row>
    <row r="1847" spans="1:6" x14ac:dyDescent="0.25">
      <c r="A1847" s="2">
        <v>40609</v>
      </c>
      <c r="B1847" s="1" t="s">
        <v>12</v>
      </c>
      <c r="C1847" s="1">
        <v>76</v>
      </c>
      <c r="D1847" s="1" t="str">
        <f t="shared" si="84"/>
        <v/>
      </c>
      <c r="E1847" s="1">
        <f t="shared" si="85"/>
        <v>3460</v>
      </c>
      <c r="F1847" s="1">
        <f t="shared" si="86"/>
        <v>760</v>
      </c>
    </row>
    <row r="1848" spans="1:6" x14ac:dyDescent="0.25">
      <c r="A1848" s="2">
        <v>40658</v>
      </c>
      <c r="B1848" s="1" t="s">
        <v>12</v>
      </c>
      <c r="C1848" s="1">
        <v>20</v>
      </c>
      <c r="D1848" s="1" t="str">
        <f t="shared" si="84"/>
        <v/>
      </c>
      <c r="E1848" s="1">
        <f t="shared" si="85"/>
        <v>3480</v>
      </c>
      <c r="F1848" s="1">
        <f t="shared" si="86"/>
        <v>200</v>
      </c>
    </row>
    <row r="1849" spans="1:6" x14ac:dyDescent="0.25">
      <c r="A1849" s="2">
        <v>40727</v>
      </c>
      <c r="B1849" s="1" t="s">
        <v>12</v>
      </c>
      <c r="C1849" s="1">
        <v>168</v>
      </c>
      <c r="D1849" s="1" t="str">
        <f t="shared" si="84"/>
        <v/>
      </c>
      <c r="E1849" s="1">
        <f t="shared" si="85"/>
        <v>3648</v>
      </c>
      <c r="F1849" s="1">
        <f t="shared" si="86"/>
        <v>1680</v>
      </c>
    </row>
    <row r="1850" spans="1:6" x14ac:dyDescent="0.25">
      <c r="A1850" s="2">
        <v>40753</v>
      </c>
      <c r="B1850" s="1" t="s">
        <v>12</v>
      </c>
      <c r="C1850" s="1">
        <v>30</v>
      </c>
      <c r="D1850" s="1" t="str">
        <f t="shared" si="84"/>
        <v/>
      </c>
      <c r="E1850" s="1">
        <f t="shared" si="85"/>
        <v>3678</v>
      </c>
      <c r="F1850" s="1">
        <f t="shared" si="86"/>
        <v>300</v>
      </c>
    </row>
    <row r="1851" spans="1:6" x14ac:dyDescent="0.25">
      <c r="A1851" s="2">
        <v>40784</v>
      </c>
      <c r="B1851" s="1" t="s">
        <v>12</v>
      </c>
      <c r="C1851" s="1">
        <v>93</v>
      </c>
      <c r="D1851" s="1" t="str">
        <f t="shared" si="84"/>
        <v/>
      </c>
      <c r="E1851" s="1">
        <f t="shared" si="85"/>
        <v>3771</v>
      </c>
      <c r="F1851" s="1">
        <f t="shared" si="86"/>
        <v>930</v>
      </c>
    </row>
    <row r="1852" spans="1:6" x14ac:dyDescent="0.25">
      <c r="A1852" s="2">
        <v>40891</v>
      </c>
      <c r="B1852" s="1" t="s">
        <v>12</v>
      </c>
      <c r="C1852" s="1">
        <v>52</v>
      </c>
      <c r="D1852" s="1" t="str">
        <f t="shared" si="84"/>
        <v/>
      </c>
      <c r="E1852" s="1">
        <f t="shared" si="85"/>
        <v>3823</v>
      </c>
      <c r="F1852" s="1">
        <f t="shared" si="86"/>
        <v>520</v>
      </c>
    </row>
    <row r="1853" spans="1:6" x14ac:dyDescent="0.25">
      <c r="A1853" s="2">
        <v>41090</v>
      </c>
      <c r="B1853" s="1" t="s">
        <v>12</v>
      </c>
      <c r="C1853" s="1">
        <v>122</v>
      </c>
      <c r="D1853" s="1" t="str">
        <f t="shared" si="84"/>
        <v/>
      </c>
      <c r="E1853" s="1">
        <f t="shared" si="85"/>
        <v>3945</v>
      </c>
      <c r="F1853" s="1">
        <f t="shared" si="86"/>
        <v>1220</v>
      </c>
    </row>
    <row r="1854" spans="1:6" x14ac:dyDescent="0.25">
      <c r="A1854" s="2">
        <v>41314</v>
      </c>
      <c r="B1854" s="1" t="s">
        <v>12</v>
      </c>
      <c r="C1854" s="1">
        <v>23</v>
      </c>
      <c r="D1854" s="1" t="str">
        <f t="shared" si="84"/>
        <v/>
      </c>
      <c r="E1854" s="1">
        <f t="shared" si="85"/>
        <v>3968</v>
      </c>
      <c r="F1854" s="1">
        <f t="shared" si="86"/>
        <v>230</v>
      </c>
    </row>
    <row r="1855" spans="1:6" x14ac:dyDescent="0.25">
      <c r="A1855" s="2">
        <v>41324</v>
      </c>
      <c r="B1855" s="1" t="s">
        <v>12</v>
      </c>
      <c r="C1855" s="1">
        <v>183</v>
      </c>
      <c r="D1855" s="1" t="str">
        <f t="shared" si="84"/>
        <v/>
      </c>
      <c r="E1855" s="1">
        <f t="shared" si="85"/>
        <v>4151</v>
      </c>
      <c r="F1855" s="1">
        <f t="shared" si="86"/>
        <v>1830</v>
      </c>
    </row>
    <row r="1856" spans="1:6" x14ac:dyDescent="0.25">
      <c r="A1856" s="2">
        <v>41476</v>
      </c>
      <c r="B1856" s="1" t="s">
        <v>12</v>
      </c>
      <c r="C1856" s="1">
        <v>177</v>
      </c>
      <c r="D1856" s="1" t="str">
        <f t="shared" si="84"/>
        <v/>
      </c>
      <c r="E1856" s="1">
        <f t="shared" si="85"/>
        <v>4328</v>
      </c>
      <c r="F1856" s="1">
        <f t="shared" si="86"/>
        <v>1770</v>
      </c>
    </row>
    <row r="1857" spans="1:6" x14ac:dyDescent="0.25">
      <c r="A1857" s="2">
        <v>41641</v>
      </c>
      <c r="B1857" s="1" t="s">
        <v>12</v>
      </c>
      <c r="C1857" s="1">
        <v>56</v>
      </c>
      <c r="D1857" s="1" t="str">
        <f t="shared" si="84"/>
        <v/>
      </c>
      <c r="E1857" s="1">
        <f t="shared" si="85"/>
        <v>4384</v>
      </c>
      <c r="F1857" s="1">
        <f t="shared" si="86"/>
        <v>560</v>
      </c>
    </row>
    <row r="1858" spans="1:6" x14ac:dyDescent="0.25">
      <c r="A1858" s="2">
        <v>41766</v>
      </c>
      <c r="B1858" s="1" t="s">
        <v>12</v>
      </c>
      <c r="C1858" s="1">
        <v>138</v>
      </c>
      <c r="D1858" s="1" t="str">
        <f t="shared" si="84"/>
        <v/>
      </c>
      <c r="E1858" s="1">
        <f t="shared" si="85"/>
        <v>4522</v>
      </c>
      <c r="F1858" s="1">
        <f t="shared" si="86"/>
        <v>1380</v>
      </c>
    </row>
    <row r="1859" spans="1:6" x14ac:dyDescent="0.25">
      <c r="A1859" s="2">
        <v>41790</v>
      </c>
      <c r="B1859" s="1" t="s">
        <v>12</v>
      </c>
      <c r="C1859" s="1">
        <v>138</v>
      </c>
      <c r="D1859" s="1" t="str">
        <f t="shared" si="84"/>
        <v/>
      </c>
      <c r="E1859" s="1">
        <f t="shared" si="85"/>
        <v>4660</v>
      </c>
      <c r="F1859" s="1">
        <f t="shared" si="86"/>
        <v>1380</v>
      </c>
    </row>
    <row r="1860" spans="1:6" x14ac:dyDescent="0.25">
      <c r="A1860" s="2">
        <v>41809</v>
      </c>
      <c r="B1860" s="1" t="s">
        <v>12</v>
      </c>
      <c r="C1860" s="1">
        <v>167</v>
      </c>
      <c r="D1860" s="1" t="str">
        <f t="shared" ref="D1860:D1923" si="87">IF(B1860&lt;&gt;B1859,"NOWY KLIENT","")</f>
        <v/>
      </c>
      <c r="E1860" s="1">
        <f t="shared" ref="E1860:E1923" si="88">IF(D1860&lt;&gt;"NOWY KLIENT", C1860+E1859,C1860)</f>
        <v>4827</v>
      </c>
      <c r="F1860" s="1">
        <f t="shared" si="86"/>
        <v>1670</v>
      </c>
    </row>
    <row r="1861" spans="1:6" x14ac:dyDescent="0.25">
      <c r="A1861" s="2">
        <v>41810</v>
      </c>
      <c r="B1861" s="1" t="s">
        <v>12</v>
      </c>
      <c r="C1861" s="1">
        <v>71</v>
      </c>
      <c r="D1861" s="1" t="str">
        <f t="shared" si="87"/>
        <v/>
      </c>
      <c r="E1861" s="1">
        <f t="shared" si="88"/>
        <v>4898</v>
      </c>
      <c r="F1861" s="1">
        <f t="shared" ref="F1861:F1924" si="89">IF(E1861&gt;=10000,C1861*20,IF(E1861&gt;=1000,C1861*10,IF(E1861&gt;=100,C1861*5,0)))</f>
        <v>710</v>
      </c>
    </row>
    <row r="1862" spans="1:6" x14ac:dyDescent="0.25">
      <c r="A1862" s="2">
        <v>41831</v>
      </c>
      <c r="B1862" s="1" t="s">
        <v>12</v>
      </c>
      <c r="C1862" s="1">
        <v>73</v>
      </c>
      <c r="D1862" s="1" t="str">
        <f t="shared" si="87"/>
        <v/>
      </c>
      <c r="E1862" s="1">
        <f t="shared" si="88"/>
        <v>4971</v>
      </c>
      <c r="F1862" s="1">
        <f t="shared" si="89"/>
        <v>730</v>
      </c>
    </row>
    <row r="1863" spans="1:6" x14ac:dyDescent="0.25">
      <c r="A1863" s="2">
        <v>41952</v>
      </c>
      <c r="B1863" s="1" t="s">
        <v>12</v>
      </c>
      <c r="C1863" s="1">
        <v>160</v>
      </c>
      <c r="D1863" s="1" t="str">
        <f t="shared" si="87"/>
        <v/>
      </c>
      <c r="E1863" s="1">
        <f t="shared" si="88"/>
        <v>5131</v>
      </c>
      <c r="F1863" s="1">
        <f t="shared" si="89"/>
        <v>1600</v>
      </c>
    </row>
    <row r="1864" spans="1:6" x14ac:dyDescent="0.25">
      <c r="A1864" s="2">
        <v>41953</v>
      </c>
      <c r="B1864" s="1" t="s">
        <v>12</v>
      </c>
      <c r="C1864" s="1">
        <v>183</v>
      </c>
      <c r="D1864" s="1" t="str">
        <f t="shared" si="87"/>
        <v/>
      </c>
      <c r="E1864" s="1">
        <f t="shared" si="88"/>
        <v>5314</v>
      </c>
      <c r="F1864" s="1">
        <f t="shared" si="89"/>
        <v>1830</v>
      </c>
    </row>
    <row r="1865" spans="1:6" x14ac:dyDescent="0.25">
      <c r="A1865" s="2">
        <v>41999</v>
      </c>
      <c r="B1865" s="1" t="s">
        <v>12</v>
      </c>
      <c r="C1865" s="1">
        <v>178</v>
      </c>
      <c r="D1865" s="1" t="str">
        <f t="shared" si="87"/>
        <v/>
      </c>
      <c r="E1865" s="1">
        <f t="shared" si="88"/>
        <v>5492</v>
      </c>
      <c r="F1865" s="1">
        <f t="shared" si="89"/>
        <v>1780</v>
      </c>
    </row>
    <row r="1866" spans="1:6" x14ac:dyDescent="0.25">
      <c r="A1866" s="2">
        <v>38408</v>
      </c>
      <c r="B1866" s="1" t="s">
        <v>20</v>
      </c>
      <c r="C1866" s="1">
        <v>58</v>
      </c>
      <c r="D1866" s="1" t="str">
        <f t="shared" si="87"/>
        <v>NOWY KLIENT</v>
      </c>
      <c r="E1866" s="1">
        <f t="shared" si="88"/>
        <v>58</v>
      </c>
      <c r="F1866" s="1">
        <f t="shared" si="89"/>
        <v>0</v>
      </c>
    </row>
    <row r="1867" spans="1:6" x14ac:dyDescent="0.25">
      <c r="A1867" s="2">
        <v>38542</v>
      </c>
      <c r="B1867" s="1" t="s">
        <v>20</v>
      </c>
      <c r="C1867" s="1">
        <v>142</v>
      </c>
      <c r="D1867" s="1" t="str">
        <f t="shared" si="87"/>
        <v/>
      </c>
      <c r="E1867" s="1">
        <f t="shared" si="88"/>
        <v>200</v>
      </c>
      <c r="F1867" s="1">
        <f t="shared" si="89"/>
        <v>710</v>
      </c>
    </row>
    <row r="1868" spans="1:6" x14ac:dyDescent="0.25">
      <c r="A1868" s="2">
        <v>39776</v>
      </c>
      <c r="B1868" s="1" t="s">
        <v>20</v>
      </c>
      <c r="C1868" s="1">
        <v>196</v>
      </c>
      <c r="D1868" s="1" t="str">
        <f t="shared" si="87"/>
        <v/>
      </c>
      <c r="E1868" s="1">
        <f t="shared" si="88"/>
        <v>396</v>
      </c>
      <c r="F1868" s="1">
        <f t="shared" si="89"/>
        <v>980</v>
      </c>
    </row>
    <row r="1869" spans="1:6" x14ac:dyDescent="0.25">
      <c r="A1869" s="2">
        <v>39800</v>
      </c>
      <c r="B1869" s="1" t="s">
        <v>20</v>
      </c>
      <c r="C1869" s="1">
        <v>35</v>
      </c>
      <c r="D1869" s="1" t="str">
        <f t="shared" si="87"/>
        <v/>
      </c>
      <c r="E1869" s="1">
        <f t="shared" si="88"/>
        <v>431</v>
      </c>
      <c r="F1869" s="1">
        <f t="shared" si="89"/>
        <v>175</v>
      </c>
    </row>
    <row r="1870" spans="1:6" x14ac:dyDescent="0.25">
      <c r="A1870" s="2">
        <v>39889</v>
      </c>
      <c r="B1870" s="1" t="s">
        <v>20</v>
      </c>
      <c r="C1870" s="1">
        <v>60</v>
      </c>
      <c r="D1870" s="1" t="str">
        <f t="shared" si="87"/>
        <v/>
      </c>
      <c r="E1870" s="1">
        <f t="shared" si="88"/>
        <v>491</v>
      </c>
      <c r="F1870" s="1">
        <f t="shared" si="89"/>
        <v>300</v>
      </c>
    </row>
    <row r="1871" spans="1:6" x14ac:dyDescent="0.25">
      <c r="A1871" s="2">
        <v>40071</v>
      </c>
      <c r="B1871" s="1" t="s">
        <v>20</v>
      </c>
      <c r="C1871" s="1">
        <v>108</v>
      </c>
      <c r="D1871" s="1" t="str">
        <f t="shared" si="87"/>
        <v/>
      </c>
      <c r="E1871" s="1">
        <f t="shared" si="88"/>
        <v>599</v>
      </c>
      <c r="F1871" s="1">
        <f t="shared" si="89"/>
        <v>540</v>
      </c>
    </row>
    <row r="1872" spans="1:6" x14ac:dyDescent="0.25">
      <c r="A1872" s="2">
        <v>40142</v>
      </c>
      <c r="B1872" s="1" t="s">
        <v>20</v>
      </c>
      <c r="C1872" s="1">
        <v>115</v>
      </c>
      <c r="D1872" s="1" t="str">
        <f t="shared" si="87"/>
        <v/>
      </c>
      <c r="E1872" s="1">
        <f t="shared" si="88"/>
        <v>714</v>
      </c>
      <c r="F1872" s="1">
        <f t="shared" si="89"/>
        <v>575</v>
      </c>
    </row>
    <row r="1873" spans="1:6" x14ac:dyDescent="0.25">
      <c r="A1873" s="2">
        <v>40593</v>
      </c>
      <c r="B1873" s="1" t="s">
        <v>20</v>
      </c>
      <c r="C1873" s="1">
        <v>75</v>
      </c>
      <c r="D1873" s="1" t="str">
        <f t="shared" si="87"/>
        <v/>
      </c>
      <c r="E1873" s="1">
        <f t="shared" si="88"/>
        <v>789</v>
      </c>
      <c r="F1873" s="1">
        <f t="shared" si="89"/>
        <v>375</v>
      </c>
    </row>
    <row r="1874" spans="1:6" x14ac:dyDescent="0.25">
      <c r="A1874" s="2">
        <v>40999</v>
      </c>
      <c r="B1874" s="1" t="s">
        <v>20</v>
      </c>
      <c r="C1874" s="1">
        <v>160</v>
      </c>
      <c r="D1874" s="1" t="str">
        <f t="shared" si="87"/>
        <v/>
      </c>
      <c r="E1874" s="1">
        <f t="shared" si="88"/>
        <v>949</v>
      </c>
      <c r="F1874" s="1">
        <f t="shared" si="89"/>
        <v>800</v>
      </c>
    </row>
    <row r="1875" spans="1:6" x14ac:dyDescent="0.25">
      <c r="A1875" s="2">
        <v>41043</v>
      </c>
      <c r="B1875" s="1" t="s">
        <v>20</v>
      </c>
      <c r="C1875" s="1">
        <v>189</v>
      </c>
      <c r="D1875" s="1" t="str">
        <f t="shared" si="87"/>
        <v/>
      </c>
      <c r="E1875" s="1">
        <f t="shared" si="88"/>
        <v>1138</v>
      </c>
      <c r="F1875" s="1">
        <f t="shared" si="89"/>
        <v>1890</v>
      </c>
    </row>
    <row r="1876" spans="1:6" x14ac:dyDescent="0.25">
      <c r="A1876" s="2">
        <v>41477</v>
      </c>
      <c r="B1876" s="1" t="s">
        <v>20</v>
      </c>
      <c r="C1876" s="1">
        <v>58</v>
      </c>
      <c r="D1876" s="1" t="str">
        <f t="shared" si="87"/>
        <v/>
      </c>
      <c r="E1876" s="1">
        <f t="shared" si="88"/>
        <v>1196</v>
      </c>
      <c r="F1876" s="1">
        <f t="shared" si="89"/>
        <v>580</v>
      </c>
    </row>
    <row r="1877" spans="1:6" x14ac:dyDescent="0.25">
      <c r="A1877" s="2">
        <v>41559</v>
      </c>
      <c r="B1877" s="1" t="s">
        <v>20</v>
      </c>
      <c r="C1877" s="1">
        <v>121</v>
      </c>
      <c r="D1877" s="1" t="str">
        <f t="shared" si="87"/>
        <v/>
      </c>
      <c r="E1877" s="1">
        <f t="shared" si="88"/>
        <v>1317</v>
      </c>
      <c r="F1877" s="1">
        <f t="shared" si="89"/>
        <v>1210</v>
      </c>
    </row>
    <row r="1878" spans="1:6" x14ac:dyDescent="0.25">
      <c r="A1878" s="2">
        <v>41714</v>
      </c>
      <c r="B1878" s="1" t="s">
        <v>20</v>
      </c>
      <c r="C1878" s="1">
        <v>114</v>
      </c>
      <c r="D1878" s="1" t="str">
        <f t="shared" si="87"/>
        <v/>
      </c>
      <c r="E1878" s="1">
        <f t="shared" si="88"/>
        <v>1431</v>
      </c>
      <c r="F1878" s="1">
        <f t="shared" si="89"/>
        <v>1140</v>
      </c>
    </row>
    <row r="1879" spans="1:6" x14ac:dyDescent="0.25">
      <c r="A1879" s="2">
        <v>41756</v>
      </c>
      <c r="B1879" s="1" t="s">
        <v>20</v>
      </c>
      <c r="C1879" s="1">
        <v>20</v>
      </c>
      <c r="D1879" s="1" t="str">
        <f t="shared" si="87"/>
        <v/>
      </c>
      <c r="E1879" s="1">
        <f t="shared" si="88"/>
        <v>1451</v>
      </c>
      <c r="F1879" s="1">
        <f t="shared" si="89"/>
        <v>200</v>
      </c>
    </row>
    <row r="1880" spans="1:6" x14ac:dyDescent="0.25">
      <c r="A1880" s="2">
        <v>41861</v>
      </c>
      <c r="B1880" s="1" t="s">
        <v>20</v>
      </c>
      <c r="C1880" s="1">
        <v>154</v>
      </c>
      <c r="D1880" s="1" t="str">
        <f t="shared" si="87"/>
        <v/>
      </c>
      <c r="E1880" s="1">
        <f t="shared" si="88"/>
        <v>1605</v>
      </c>
      <c r="F1880" s="1">
        <f t="shared" si="89"/>
        <v>1540</v>
      </c>
    </row>
    <row r="1881" spans="1:6" x14ac:dyDescent="0.25">
      <c r="A1881" s="2">
        <v>41924</v>
      </c>
      <c r="B1881" s="1" t="s">
        <v>20</v>
      </c>
      <c r="C1881" s="1">
        <v>69</v>
      </c>
      <c r="D1881" s="1" t="str">
        <f t="shared" si="87"/>
        <v/>
      </c>
      <c r="E1881" s="1">
        <f t="shared" si="88"/>
        <v>1674</v>
      </c>
      <c r="F1881" s="1">
        <f t="shared" si="89"/>
        <v>690</v>
      </c>
    </row>
    <row r="1882" spans="1:6" x14ac:dyDescent="0.25">
      <c r="A1882" s="2">
        <v>41946</v>
      </c>
      <c r="B1882" s="1" t="s">
        <v>20</v>
      </c>
      <c r="C1882" s="1">
        <v>52</v>
      </c>
      <c r="D1882" s="1" t="str">
        <f t="shared" si="87"/>
        <v/>
      </c>
      <c r="E1882" s="1">
        <f t="shared" si="88"/>
        <v>1726</v>
      </c>
      <c r="F1882" s="1">
        <f t="shared" si="89"/>
        <v>520</v>
      </c>
    </row>
    <row r="1883" spans="1:6" x14ac:dyDescent="0.25">
      <c r="A1883" s="2">
        <v>41972</v>
      </c>
      <c r="B1883" s="1" t="s">
        <v>20</v>
      </c>
      <c r="C1883" s="1">
        <v>96</v>
      </c>
      <c r="D1883" s="1" t="str">
        <f t="shared" si="87"/>
        <v/>
      </c>
      <c r="E1883" s="1">
        <f t="shared" si="88"/>
        <v>1822</v>
      </c>
      <c r="F1883" s="1">
        <f t="shared" si="89"/>
        <v>960</v>
      </c>
    </row>
    <row r="1884" spans="1:6" x14ac:dyDescent="0.25">
      <c r="A1884" s="2">
        <v>38457</v>
      </c>
      <c r="B1884" s="1" t="s">
        <v>37</v>
      </c>
      <c r="C1884" s="1">
        <v>174</v>
      </c>
      <c r="D1884" s="1" t="str">
        <f t="shared" si="87"/>
        <v>NOWY KLIENT</v>
      </c>
      <c r="E1884" s="1">
        <f t="shared" si="88"/>
        <v>174</v>
      </c>
      <c r="F1884" s="1">
        <f t="shared" si="89"/>
        <v>870</v>
      </c>
    </row>
    <row r="1885" spans="1:6" x14ac:dyDescent="0.25">
      <c r="A1885" s="2">
        <v>38571</v>
      </c>
      <c r="B1885" s="1" t="s">
        <v>37</v>
      </c>
      <c r="C1885" s="1">
        <v>35</v>
      </c>
      <c r="D1885" s="1" t="str">
        <f t="shared" si="87"/>
        <v/>
      </c>
      <c r="E1885" s="1">
        <f t="shared" si="88"/>
        <v>209</v>
      </c>
      <c r="F1885" s="1">
        <f t="shared" si="89"/>
        <v>175</v>
      </c>
    </row>
    <row r="1886" spans="1:6" x14ac:dyDescent="0.25">
      <c r="A1886" s="2">
        <v>38653</v>
      </c>
      <c r="B1886" s="1" t="s">
        <v>37</v>
      </c>
      <c r="C1886" s="1">
        <v>165</v>
      </c>
      <c r="D1886" s="1" t="str">
        <f t="shared" si="87"/>
        <v/>
      </c>
      <c r="E1886" s="1">
        <f t="shared" si="88"/>
        <v>374</v>
      </c>
      <c r="F1886" s="1">
        <f t="shared" si="89"/>
        <v>825</v>
      </c>
    </row>
    <row r="1887" spans="1:6" x14ac:dyDescent="0.25">
      <c r="A1887" s="2">
        <v>38708</v>
      </c>
      <c r="B1887" s="1" t="s">
        <v>37</v>
      </c>
      <c r="C1887" s="1">
        <v>187</v>
      </c>
      <c r="D1887" s="1" t="str">
        <f t="shared" si="87"/>
        <v/>
      </c>
      <c r="E1887" s="1">
        <f t="shared" si="88"/>
        <v>561</v>
      </c>
      <c r="F1887" s="1">
        <f t="shared" si="89"/>
        <v>935</v>
      </c>
    </row>
    <row r="1888" spans="1:6" x14ac:dyDescent="0.25">
      <c r="A1888" s="2">
        <v>38860</v>
      </c>
      <c r="B1888" s="1" t="s">
        <v>37</v>
      </c>
      <c r="C1888" s="1">
        <v>166</v>
      </c>
      <c r="D1888" s="1" t="str">
        <f t="shared" si="87"/>
        <v/>
      </c>
      <c r="E1888" s="1">
        <f t="shared" si="88"/>
        <v>727</v>
      </c>
      <c r="F1888" s="1">
        <f t="shared" si="89"/>
        <v>830</v>
      </c>
    </row>
    <row r="1889" spans="1:6" x14ac:dyDescent="0.25">
      <c r="A1889" s="2">
        <v>38991</v>
      </c>
      <c r="B1889" s="1" t="s">
        <v>37</v>
      </c>
      <c r="C1889" s="1">
        <v>170</v>
      </c>
      <c r="D1889" s="1" t="str">
        <f t="shared" si="87"/>
        <v/>
      </c>
      <c r="E1889" s="1">
        <f t="shared" si="88"/>
        <v>897</v>
      </c>
      <c r="F1889" s="1">
        <f t="shared" si="89"/>
        <v>850</v>
      </c>
    </row>
    <row r="1890" spans="1:6" x14ac:dyDescent="0.25">
      <c r="A1890" s="2">
        <v>39040</v>
      </c>
      <c r="B1890" s="1" t="s">
        <v>37</v>
      </c>
      <c r="C1890" s="1">
        <v>62</v>
      </c>
      <c r="D1890" s="1" t="str">
        <f t="shared" si="87"/>
        <v/>
      </c>
      <c r="E1890" s="1">
        <f t="shared" si="88"/>
        <v>959</v>
      </c>
      <c r="F1890" s="1">
        <f t="shared" si="89"/>
        <v>310</v>
      </c>
    </row>
    <row r="1891" spans="1:6" x14ac:dyDescent="0.25">
      <c r="A1891" s="2">
        <v>39289</v>
      </c>
      <c r="B1891" s="1" t="s">
        <v>37</v>
      </c>
      <c r="C1891" s="1">
        <v>187</v>
      </c>
      <c r="D1891" s="1" t="str">
        <f t="shared" si="87"/>
        <v/>
      </c>
      <c r="E1891" s="1">
        <f t="shared" si="88"/>
        <v>1146</v>
      </c>
      <c r="F1891" s="1">
        <f t="shared" si="89"/>
        <v>1870</v>
      </c>
    </row>
    <row r="1892" spans="1:6" x14ac:dyDescent="0.25">
      <c r="A1892" s="2">
        <v>39314</v>
      </c>
      <c r="B1892" s="1" t="s">
        <v>37</v>
      </c>
      <c r="C1892" s="1">
        <v>59</v>
      </c>
      <c r="D1892" s="1" t="str">
        <f t="shared" si="87"/>
        <v/>
      </c>
      <c r="E1892" s="1">
        <f t="shared" si="88"/>
        <v>1205</v>
      </c>
      <c r="F1892" s="1">
        <f t="shared" si="89"/>
        <v>590</v>
      </c>
    </row>
    <row r="1893" spans="1:6" x14ac:dyDescent="0.25">
      <c r="A1893" s="2">
        <v>39350</v>
      </c>
      <c r="B1893" s="1" t="s">
        <v>37</v>
      </c>
      <c r="C1893" s="1">
        <v>33</v>
      </c>
      <c r="D1893" s="1" t="str">
        <f t="shared" si="87"/>
        <v/>
      </c>
      <c r="E1893" s="1">
        <f t="shared" si="88"/>
        <v>1238</v>
      </c>
      <c r="F1893" s="1">
        <f t="shared" si="89"/>
        <v>330</v>
      </c>
    </row>
    <row r="1894" spans="1:6" x14ac:dyDescent="0.25">
      <c r="A1894" s="2">
        <v>39386</v>
      </c>
      <c r="B1894" s="1" t="s">
        <v>37</v>
      </c>
      <c r="C1894" s="1">
        <v>65</v>
      </c>
      <c r="D1894" s="1" t="str">
        <f t="shared" si="87"/>
        <v/>
      </c>
      <c r="E1894" s="1">
        <f t="shared" si="88"/>
        <v>1303</v>
      </c>
      <c r="F1894" s="1">
        <f t="shared" si="89"/>
        <v>650</v>
      </c>
    </row>
    <row r="1895" spans="1:6" x14ac:dyDescent="0.25">
      <c r="A1895" s="2">
        <v>39414</v>
      </c>
      <c r="B1895" s="1" t="s">
        <v>37</v>
      </c>
      <c r="C1895" s="1">
        <v>85</v>
      </c>
      <c r="D1895" s="1" t="str">
        <f t="shared" si="87"/>
        <v/>
      </c>
      <c r="E1895" s="1">
        <f t="shared" si="88"/>
        <v>1388</v>
      </c>
      <c r="F1895" s="1">
        <f t="shared" si="89"/>
        <v>850</v>
      </c>
    </row>
    <row r="1896" spans="1:6" x14ac:dyDescent="0.25">
      <c r="A1896" s="2">
        <v>39470</v>
      </c>
      <c r="B1896" s="1" t="s">
        <v>37</v>
      </c>
      <c r="C1896" s="1">
        <v>132</v>
      </c>
      <c r="D1896" s="1" t="str">
        <f t="shared" si="87"/>
        <v/>
      </c>
      <c r="E1896" s="1">
        <f t="shared" si="88"/>
        <v>1520</v>
      </c>
      <c r="F1896" s="1">
        <f t="shared" si="89"/>
        <v>1320</v>
      </c>
    </row>
    <row r="1897" spans="1:6" x14ac:dyDescent="0.25">
      <c r="A1897" s="2">
        <v>39609</v>
      </c>
      <c r="B1897" s="1" t="s">
        <v>37</v>
      </c>
      <c r="C1897" s="1">
        <v>32</v>
      </c>
      <c r="D1897" s="1" t="str">
        <f t="shared" si="87"/>
        <v/>
      </c>
      <c r="E1897" s="1">
        <f t="shared" si="88"/>
        <v>1552</v>
      </c>
      <c r="F1897" s="1">
        <f t="shared" si="89"/>
        <v>320</v>
      </c>
    </row>
    <row r="1898" spans="1:6" x14ac:dyDescent="0.25">
      <c r="A1898" s="2">
        <v>39697</v>
      </c>
      <c r="B1898" s="1" t="s">
        <v>37</v>
      </c>
      <c r="C1898" s="1">
        <v>150</v>
      </c>
      <c r="D1898" s="1" t="str">
        <f t="shared" si="87"/>
        <v/>
      </c>
      <c r="E1898" s="1">
        <f t="shared" si="88"/>
        <v>1702</v>
      </c>
      <c r="F1898" s="1">
        <f t="shared" si="89"/>
        <v>1500</v>
      </c>
    </row>
    <row r="1899" spans="1:6" x14ac:dyDescent="0.25">
      <c r="A1899" s="2">
        <v>39815</v>
      </c>
      <c r="B1899" s="1" t="s">
        <v>37</v>
      </c>
      <c r="C1899" s="1">
        <v>188</v>
      </c>
      <c r="D1899" s="1" t="str">
        <f t="shared" si="87"/>
        <v/>
      </c>
      <c r="E1899" s="1">
        <f t="shared" si="88"/>
        <v>1890</v>
      </c>
      <c r="F1899" s="1">
        <f t="shared" si="89"/>
        <v>1880</v>
      </c>
    </row>
    <row r="1900" spans="1:6" x14ac:dyDescent="0.25">
      <c r="A1900" s="2">
        <v>39906</v>
      </c>
      <c r="B1900" s="1" t="s">
        <v>37</v>
      </c>
      <c r="C1900" s="1">
        <v>153</v>
      </c>
      <c r="D1900" s="1" t="str">
        <f t="shared" si="87"/>
        <v/>
      </c>
      <c r="E1900" s="1">
        <f t="shared" si="88"/>
        <v>2043</v>
      </c>
      <c r="F1900" s="1">
        <f t="shared" si="89"/>
        <v>1530</v>
      </c>
    </row>
    <row r="1901" spans="1:6" x14ac:dyDescent="0.25">
      <c r="A1901" s="2">
        <v>39933</v>
      </c>
      <c r="B1901" s="1" t="s">
        <v>37</v>
      </c>
      <c r="C1901" s="1">
        <v>105</v>
      </c>
      <c r="D1901" s="1" t="str">
        <f t="shared" si="87"/>
        <v/>
      </c>
      <c r="E1901" s="1">
        <f t="shared" si="88"/>
        <v>2148</v>
      </c>
      <c r="F1901" s="1">
        <f t="shared" si="89"/>
        <v>1050</v>
      </c>
    </row>
    <row r="1902" spans="1:6" x14ac:dyDescent="0.25">
      <c r="A1902" s="2">
        <v>39959</v>
      </c>
      <c r="B1902" s="1" t="s">
        <v>37</v>
      </c>
      <c r="C1902" s="1">
        <v>36</v>
      </c>
      <c r="D1902" s="1" t="str">
        <f t="shared" si="87"/>
        <v/>
      </c>
      <c r="E1902" s="1">
        <f t="shared" si="88"/>
        <v>2184</v>
      </c>
      <c r="F1902" s="1">
        <f t="shared" si="89"/>
        <v>360</v>
      </c>
    </row>
    <row r="1903" spans="1:6" x14ac:dyDescent="0.25">
      <c r="A1903" s="2">
        <v>40027</v>
      </c>
      <c r="B1903" s="1" t="s">
        <v>37</v>
      </c>
      <c r="C1903" s="1">
        <v>194</v>
      </c>
      <c r="D1903" s="1" t="str">
        <f t="shared" si="87"/>
        <v/>
      </c>
      <c r="E1903" s="1">
        <f t="shared" si="88"/>
        <v>2378</v>
      </c>
      <c r="F1903" s="1">
        <f t="shared" si="89"/>
        <v>1940</v>
      </c>
    </row>
    <row r="1904" spans="1:6" x14ac:dyDescent="0.25">
      <c r="A1904" s="2">
        <v>40077</v>
      </c>
      <c r="B1904" s="1" t="s">
        <v>37</v>
      </c>
      <c r="C1904" s="1">
        <v>41</v>
      </c>
      <c r="D1904" s="1" t="str">
        <f t="shared" si="87"/>
        <v/>
      </c>
      <c r="E1904" s="1">
        <f t="shared" si="88"/>
        <v>2419</v>
      </c>
      <c r="F1904" s="1">
        <f t="shared" si="89"/>
        <v>410</v>
      </c>
    </row>
    <row r="1905" spans="1:6" x14ac:dyDescent="0.25">
      <c r="A1905" s="2">
        <v>40142</v>
      </c>
      <c r="B1905" s="1" t="s">
        <v>37</v>
      </c>
      <c r="C1905" s="1">
        <v>29</v>
      </c>
      <c r="D1905" s="1" t="str">
        <f t="shared" si="87"/>
        <v/>
      </c>
      <c r="E1905" s="1">
        <f t="shared" si="88"/>
        <v>2448</v>
      </c>
      <c r="F1905" s="1">
        <f t="shared" si="89"/>
        <v>290</v>
      </c>
    </row>
    <row r="1906" spans="1:6" x14ac:dyDescent="0.25">
      <c r="A1906" s="2">
        <v>40200</v>
      </c>
      <c r="B1906" s="1" t="s">
        <v>37</v>
      </c>
      <c r="C1906" s="1">
        <v>138</v>
      </c>
      <c r="D1906" s="1" t="str">
        <f t="shared" si="87"/>
        <v/>
      </c>
      <c r="E1906" s="1">
        <f t="shared" si="88"/>
        <v>2586</v>
      </c>
      <c r="F1906" s="1">
        <f t="shared" si="89"/>
        <v>1380</v>
      </c>
    </row>
    <row r="1907" spans="1:6" x14ac:dyDescent="0.25">
      <c r="A1907" s="2">
        <v>40274</v>
      </c>
      <c r="B1907" s="1" t="s">
        <v>37</v>
      </c>
      <c r="C1907" s="1">
        <v>172</v>
      </c>
      <c r="D1907" s="1" t="str">
        <f t="shared" si="87"/>
        <v/>
      </c>
      <c r="E1907" s="1">
        <f t="shared" si="88"/>
        <v>2758</v>
      </c>
      <c r="F1907" s="1">
        <f t="shared" si="89"/>
        <v>1720</v>
      </c>
    </row>
    <row r="1908" spans="1:6" x14ac:dyDescent="0.25">
      <c r="A1908" s="2">
        <v>40289</v>
      </c>
      <c r="B1908" s="1" t="s">
        <v>37</v>
      </c>
      <c r="C1908" s="1">
        <v>66</v>
      </c>
      <c r="D1908" s="1" t="str">
        <f t="shared" si="87"/>
        <v/>
      </c>
      <c r="E1908" s="1">
        <f t="shared" si="88"/>
        <v>2824</v>
      </c>
      <c r="F1908" s="1">
        <f t="shared" si="89"/>
        <v>660</v>
      </c>
    </row>
    <row r="1909" spans="1:6" x14ac:dyDescent="0.25">
      <c r="A1909" s="2">
        <v>40374</v>
      </c>
      <c r="B1909" s="1" t="s">
        <v>37</v>
      </c>
      <c r="C1909" s="1">
        <v>107</v>
      </c>
      <c r="D1909" s="1" t="str">
        <f t="shared" si="87"/>
        <v/>
      </c>
      <c r="E1909" s="1">
        <f t="shared" si="88"/>
        <v>2931</v>
      </c>
      <c r="F1909" s="1">
        <f t="shared" si="89"/>
        <v>1070</v>
      </c>
    </row>
    <row r="1910" spans="1:6" x14ac:dyDescent="0.25">
      <c r="A1910" s="2">
        <v>40386</v>
      </c>
      <c r="B1910" s="1" t="s">
        <v>37</v>
      </c>
      <c r="C1910" s="1">
        <v>117</v>
      </c>
      <c r="D1910" s="1" t="str">
        <f t="shared" si="87"/>
        <v/>
      </c>
      <c r="E1910" s="1">
        <f t="shared" si="88"/>
        <v>3048</v>
      </c>
      <c r="F1910" s="1">
        <f t="shared" si="89"/>
        <v>1170</v>
      </c>
    </row>
    <row r="1911" spans="1:6" x14ac:dyDescent="0.25">
      <c r="A1911" s="2">
        <v>40505</v>
      </c>
      <c r="B1911" s="1" t="s">
        <v>37</v>
      </c>
      <c r="C1911" s="1">
        <v>123</v>
      </c>
      <c r="D1911" s="1" t="str">
        <f t="shared" si="87"/>
        <v/>
      </c>
      <c r="E1911" s="1">
        <f t="shared" si="88"/>
        <v>3171</v>
      </c>
      <c r="F1911" s="1">
        <f t="shared" si="89"/>
        <v>1230</v>
      </c>
    </row>
    <row r="1912" spans="1:6" x14ac:dyDescent="0.25">
      <c r="A1912" s="2">
        <v>40740</v>
      </c>
      <c r="B1912" s="1" t="s">
        <v>37</v>
      </c>
      <c r="C1912" s="1">
        <v>66</v>
      </c>
      <c r="D1912" s="1" t="str">
        <f t="shared" si="87"/>
        <v/>
      </c>
      <c r="E1912" s="1">
        <f t="shared" si="88"/>
        <v>3237</v>
      </c>
      <c r="F1912" s="1">
        <f t="shared" si="89"/>
        <v>660</v>
      </c>
    </row>
    <row r="1913" spans="1:6" x14ac:dyDescent="0.25">
      <c r="A1913" s="2">
        <v>40766</v>
      </c>
      <c r="B1913" s="1" t="s">
        <v>37</v>
      </c>
      <c r="C1913" s="1">
        <v>111</v>
      </c>
      <c r="D1913" s="1" t="str">
        <f t="shared" si="87"/>
        <v/>
      </c>
      <c r="E1913" s="1">
        <f t="shared" si="88"/>
        <v>3348</v>
      </c>
      <c r="F1913" s="1">
        <f t="shared" si="89"/>
        <v>1110</v>
      </c>
    </row>
    <row r="1914" spans="1:6" x14ac:dyDescent="0.25">
      <c r="A1914" s="2">
        <v>40777</v>
      </c>
      <c r="B1914" s="1" t="s">
        <v>37</v>
      </c>
      <c r="C1914" s="1">
        <v>73</v>
      </c>
      <c r="D1914" s="1" t="str">
        <f t="shared" si="87"/>
        <v/>
      </c>
      <c r="E1914" s="1">
        <f t="shared" si="88"/>
        <v>3421</v>
      </c>
      <c r="F1914" s="1">
        <f t="shared" si="89"/>
        <v>730</v>
      </c>
    </row>
    <row r="1915" spans="1:6" x14ac:dyDescent="0.25">
      <c r="A1915" s="2">
        <v>40933</v>
      </c>
      <c r="B1915" s="1" t="s">
        <v>37</v>
      </c>
      <c r="C1915" s="1">
        <v>112</v>
      </c>
      <c r="D1915" s="1" t="str">
        <f t="shared" si="87"/>
        <v/>
      </c>
      <c r="E1915" s="1">
        <f t="shared" si="88"/>
        <v>3533</v>
      </c>
      <c r="F1915" s="1">
        <f t="shared" si="89"/>
        <v>1120</v>
      </c>
    </row>
    <row r="1916" spans="1:6" x14ac:dyDescent="0.25">
      <c r="A1916" s="2">
        <v>40984</v>
      </c>
      <c r="B1916" s="1" t="s">
        <v>37</v>
      </c>
      <c r="C1916" s="1">
        <v>140</v>
      </c>
      <c r="D1916" s="1" t="str">
        <f t="shared" si="87"/>
        <v/>
      </c>
      <c r="E1916" s="1">
        <f t="shared" si="88"/>
        <v>3673</v>
      </c>
      <c r="F1916" s="1">
        <f t="shared" si="89"/>
        <v>1400</v>
      </c>
    </row>
    <row r="1917" spans="1:6" x14ac:dyDescent="0.25">
      <c r="A1917" s="2">
        <v>41074</v>
      </c>
      <c r="B1917" s="1" t="s">
        <v>37</v>
      </c>
      <c r="C1917" s="1">
        <v>184</v>
      </c>
      <c r="D1917" s="1" t="str">
        <f t="shared" si="87"/>
        <v/>
      </c>
      <c r="E1917" s="1">
        <f t="shared" si="88"/>
        <v>3857</v>
      </c>
      <c r="F1917" s="1">
        <f t="shared" si="89"/>
        <v>1840</v>
      </c>
    </row>
    <row r="1918" spans="1:6" x14ac:dyDescent="0.25">
      <c r="A1918" s="2">
        <v>41079</v>
      </c>
      <c r="B1918" s="1" t="s">
        <v>37</v>
      </c>
      <c r="C1918" s="1">
        <v>162</v>
      </c>
      <c r="D1918" s="1" t="str">
        <f t="shared" si="87"/>
        <v/>
      </c>
      <c r="E1918" s="1">
        <f t="shared" si="88"/>
        <v>4019</v>
      </c>
      <c r="F1918" s="1">
        <f t="shared" si="89"/>
        <v>1620</v>
      </c>
    </row>
    <row r="1919" spans="1:6" x14ac:dyDescent="0.25">
      <c r="A1919" s="2">
        <v>41206</v>
      </c>
      <c r="B1919" s="1" t="s">
        <v>37</v>
      </c>
      <c r="C1919" s="1">
        <v>110</v>
      </c>
      <c r="D1919" s="1" t="str">
        <f t="shared" si="87"/>
        <v/>
      </c>
      <c r="E1919" s="1">
        <f t="shared" si="88"/>
        <v>4129</v>
      </c>
      <c r="F1919" s="1">
        <f t="shared" si="89"/>
        <v>1100</v>
      </c>
    </row>
    <row r="1920" spans="1:6" x14ac:dyDescent="0.25">
      <c r="A1920" s="2">
        <v>41215</v>
      </c>
      <c r="B1920" s="1" t="s">
        <v>37</v>
      </c>
      <c r="C1920" s="1">
        <v>159</v>
      </c>
      <c r="D1920" s="1" t="str">
        <f t="shared" si="87"/>
        <v/>
      </c>
      <c r="E1920" s="1">
        <f t="shared" si="88"/>
        <v>4288</v>
      </c>
      <c r="F1920" s="1">
        <f t="shared" si="89"/>
        <v>1590</v>
      </c>
    </row>
    <row r="1921" spans="1:6" x14ac:dyDescent="0.25">
      <c r="A1921" s="2">
        <v>41471</v>
      </c>
      <c r="B1921" s="1" t="s">
        <v>37</v>
      </c>
      <c r="C1921" s="1">
        <v>20</v>
      </c>
      <c r="D1921" s="1" t="str">
        <f t="shared" si="87"/>
        <v/>
      </c>
      <c r="E1921" s="1">
        <f t="shared" si="88"/>
        <v>4308</v>
      </c>
      <c r="F1921" s="1">
        <f t="shared" si="89"/>
        <v>200</v>
      </c>
    </row>
    <row r="1922" spans="1:6" x14ac:dyDescent="0.25">
      <c r="A1922" s="2">
        <v>41493</v>
      </c>
      <c r="B1922" s="1" t="s">
        <v>37</v>
      </c>
      <c r="C1922" s="1">
        <v>108</v>
      </c>
      <c r="D1922" s="1" t="str">
        <f t="shared" si="87"/>
        <v/>
      </c>
      <c r="E1922" s="1">
        <f t="shared" si="88"/>
        <v>4416</v>
      </c>
      <c r="F1922" s="1">
        <f t="shared" si="89"/>
        <v>1080</v>
      </c>
    </row>
    <row r="1923" spans="1:6" x14ac:dyDescent="0.25">
      <c r="A1923" s="2">
        <v>41525</v>
      </c>
      <c r="B1923" s="1" t="s">
        <v>37</v>
      </c>
      <c r="C1923" s="1">
        <v>96</v>
      </c>
      <c r="D1923" s="1" t="str">
        <f t="shared" si="87"/>
        <v/>
      </c>
      <c r="E1923" s="1">
        <f t="shared" si="88"/>
        <v>4512</v>
      </c>
      <c r="F1923" s="1">
        <f t="shared" si="89"/>
        <v>960</v>
      </c>
    </row>
    <row r="1924" spans="1:6" x14ac:dyDescent="0.25">
      <c r="A1924" s="2">
        <v>41668</v>
      </c>
      <c r="B1924" s="1" t="s">
        <v>37</v>
      </c>
      <c r="C1924" s="1">
        <v>175</v>
      </c>
      <c r="D1924" s="1" t="str">
        <f t="shared" ref="D1924:D1987" si="90">IF(B1924&lt;&gt;B1923,"NOWY KLIENT","")</f>
        <v/>
      </c>
      <c r="E1924" s="1">
        <f t="shared" ref="E1924:E1987" si="91">IF(D1924&lt;&gt;"NOWY KLIENT", C1924+E1923,C1924)</f>
        <v>4687</v>
      </c>
      <c r="F1924" s="1">
        <f t="shared" si="89"/>
        <v>1750</v>
      </c>
    </row>
    <row r="1925" spans="1:6" x14ac:dyDescent="0.25">
      <c r="A1925" s="2">
        <v>41767</v>
      </c>
      <c r="B1925" s="1" t="s">
        <v>37</v>
      </c>
      <c r="C1925" s="1">
        <v>155</v>
      </c>
      <c r="D1925" s="1" t="str">
        <f t="shared" si="90"/>
        <v/>
      </c>
      <c r="E1925" s="1">
        <f t="shared" si="91"/>
        <v>4842</v>
      </c>
      <c r="F1925" s="1">
        <f t="shared" ref="F1925:F1988" si="92">IF(E1925&gt;=10000,C1925*20,IF(E1925&gt;=1000,C1925*10,IF(E1925&gt;=100,C1925*5,0)))</f>
        <v>1550</v>
      </c>
    </row>
    <row r="1926" spans="1:6" x14ac:dyDescent="0.25">
      <c r="A1926" s="2">
        <v>41807</v>
      </c>
      <c r="B1926" s="1" t="s">
        <v>37</v>
      </c>
      <c r="C1926" s="1">
        <v>27</v>
      </c>
      <c r="D1926" s="1" t="str">
        <f t="shared" si="90"/>
        <v/>
      </c>
      <c r="E1926" s="1">
        <f t="shared" si="91"/>
        <v>4869</v>
      </c>
      <c r="F1926" s="1">
        <f t="shared" si="92"/>
        <v>270</v>
      </c>
    </row>
    <row r="1927" spans="1:6" x14ac:dyDescent="0.25">
      <c r="A1927" s="2">
        <v>41838</v>
      </c>
      <c r="B1927" s="1" t="s">
        <v>37</v>
      </c>
      <c r="C1927" s="1">
        <v>92</v>
      </c>
      <c r="D1927" s="1" t="str">
        <f t="shared" si="90"/>
        <v/>
      </c>
      <c r="E1927" s="1">
        <f t="shared" si="91"/>
        <v>4961</v>
      </c>
      <c r="F1927" s="1">
        <f t="shared" si="92"/>
        <v>920</v>
      </c>
    </row>
    <row r="1928" spans="1:6" x14ac:dyDescent="0.25">
      <c r="A1928" s="2">
        <v>41852</v>
      </c>
      <c r="B1928" s="1" t="s">
        <v>37</v>
      </c>
      <c r="C1928" s="1">
        <v>178</v>
      </c>
      <c r="D1928" s="1" t="str">
        <f t="shared" si="90"/>
        <v/>
      </c>
      <c r="E1928" s="1">
        <f t="shared" si="91"/>
        <v>5139</v>
      </c>
      <c r="F1928" s="1">
        <f t="shared" si="92"/>
        <v>1780</v>
      </c>
    </row>
    <row r="1929" spans="1:6" x14ac:dyDescent="0.25">
      <c r="A1929" s="2">
        <v>41982</v>
      </c>
      <c r="B1929" s="1" t="s">
        <v>37</v>
      </c>
      <c r="C1929" s="1">
        <v>93</v>
      </c>
      <c r="D1929" s="1" t="str">
        <f t="shared" si="90"/>
        <v/>
      </c>
      <c r="E1929" s="1">
        <f t="shared" si="91"/>
        <v>5232</v>
      </c>
      <c r="F1929" s="1">
        <f t="shared" si="92"/>
        <v>930</v>
      </c>
    </row>
    <row r="1930" spans="1:6" x14ac:dyDescent="0.25">
      <c r="A1930" s="2">
        <v>41517</v>
      </c>
      <c r="B1930" s="1" t="s">
        <v>234</v>
      </c>
      <c r="C1930" s="1">
        <v>5</v>
      </c>
      <c r="D1930" s="1" t="str">
        <f t="shared" si="90"/>
        <v>NOWY KLIENT</v>
      </c>
      <c r="E1930" s="1">
        <f t="shared" si="91"/>
        <v>5</v>
      </c>
      <c r="F1930" s="1">
        <f t="shared" si="92"/>
        <v>0</v>
      </c>
    </row>
    <row r="1931" spans="1:6" x14ac:dyDescent="0.25">
      <c r="A1931" s="2">
        <v>41651</v>
      </c>
      <c r="B1931" s="1" t="s">
        <v>234</v>
      </c>
      <c r="C1931" s="1">
        <v>3</v>
      </c>
      <c r="D1931" s="1" t="str">
        <f t="shared" si="90"/>
        <v/>
      </c>
      <c r="E1931" s="1">
        <f t="shared" si="91"/>
        <v>8</v>
      </c>
      <c r="F1931" s="1">
        <f t="shared" si="92"/>
        <v>0</v>
      </c>
    </row>
    <row r="1932" spans="1:6" x14ac:dyDescent="0.25">
      <c r="A1932" s="2">
        <v>39623</v>
      </c>
      <c r="B1932" s="1" t="s">
        <v>169</v>
      </c>
      <c r="C1932" s="1">
        <v>10</v>
      </c>
      <c r="D1932" s="1" t="str">
        <f t="shared" si="90"/>
        <v>NOWY KLIENT</v>
      </c>
      <c r="E1932" s="1">
        <f t="shared" si="91"/>
        <v>10</v>
      </c>
      <c r="F1932" s="1">
        <f t="shared" si="92"/>
        <v>0</v>
      </c>
    </row>
    <row r="1933" spans="1:6" x14ac:dyDescent="0.25">
      <c r="A1933" s="2">
        <v>39924</v>
      </c>
      <c r="B1933" s="1" t="s">
        <v>169</v>
      </c>
      <c r="C1933" s="1">
        <v>4</v>
      </c>
      <c r="D1933" s="1" t="str">
        <f t="shared" si="90"/>
        <v/>
      </c>
      <c r="E1933" s="1">
        <f t="shared" si="91"/>
        <v>14</v>
      </c>
      <c r="F1933" s="1">
        <f t="shared" si="92"/>
        <v>0</v>
      </c>
    </row>
    <row r="1934" spans="1:6" x14ac:dyDescent="0.25">
      <c r="A1934" s="2">
        <v>38429</v>
      </c>
      <c r="B1934" s="1" t="s">
        <v>31</v>
      </c>
      <c r="C1934" s="1">
        <v>196</v>
      </c>
      <c r="D1934" s="1" t="str">
        <f t="shared" si="90"/>
        <v>NOWY KLIENT</v>
      </c>
      <c r="E1934" s="1">
        <f t="shared" si="91"/>
        <v>196</v>
      </c>
      <c r="F1934" s="1">
        <f t="shared" si="92"/>
        <v>980</v>
      </c>
    </row>
    <row r="1935" spans="1:6" x14ac:dyDescent="0.25">
      <c r="A1935" s="2">
        <v>38606</v>
      </c>
      <c r="B1935" s="1" t="s">
        <v>31</v>
      </c>
      <c r="C1935" s="1">
        <v>105</v>
      </c>
      <c r="D1935" s="1" t="str">
        <f t="shared" si="90"/>
        <v/>
      </c>
      <c r="E1935" s="1">
        <f t="shared" si="91"/>
        <v>301</v>
      </c>
      <c r="F1935" s="1">
        <f t="shared" si="92"/>
        <v>525</v>
      </c>
    </row>
    <row r="1936" spans="1:6" x14ac:dyDescent="0.25">
      <c r="A1936" s="2">
        <v>38985</v>
      </c>
      <c r="B1936" s="1" t="s">
        <v>31</v>
      </c>
      <c r="C1936" s="1">
        <v>94</v>
      </c>
      <c r="D1936" s="1" t="str">
        <f t="shared" si="90"/>
        <v/>
      </c>
      <c r="E1936" s="1">
        <f t="shared" si="91"/>
        <v>395</v>
      </c>
      <c r="F1936" s="1">
        <f t="shared" si="92"/>
        <v>470</v>
      </c>
    </row>
    <row r="1937" spans="1:6" x14ac:dyDescent="0.25">
      <c r="A1937" s="2">
        <v>39605</v>
      </c>
      <c r="B1937" s="1" t="s">
        <v>31</v>
      </c>
      <c r="C1937" s="1">
        <v>64</v>
      </c>
      <c r="D1937" s="1" t="str">
        <f t="shared" si="90"/>
        <v/>
      </c>
      <c r="E1937" s="1">
        <f t="shared" si="91"/>
        <v>459</v>
      </c>
      <c r="F1937" s="1">
        <f t="shared" si="92"/>
        <v>320</v>
      </c>
    </row>
    <row r="1938" spans="1:6" x14ac:dyDescent="0.25">
      <c r="A1938" s="2">
        <v>39714</v>
      </c>
      <c r="B1938" s="1" t="s">
        <v>31</v>
      </c>
      <c r="C1938" s="1">
        <v>52</v>
      </c>
      <c r="D1938" s="1" t="str">
        <f t="shared" si="90"/>
        <v/>
      </c>
      <c r="E1938" s="1">
        <f t="shared" si="91"/>
        <v>511</v>
      </c>
      <c r="F1938" s="1">
        <f t="shared" si="92"/>
        <v>260</v>
      </c>
    </row>
    <row r="1939" spans="1:6" x14ac:dyDescent="0.25">
      <c r="A1939" s="2">
        <v>39729</v>
      </c>
      <c r="B1939" s="1" t="s">
        <v>31</v>
      </c>
      <c r="C1939" s="1">
        <v>136</v>
      </c>
      <c r="D1939" s="1" t="str">
        <f t="shared" si="90"/>
        <v/>
      </c>
      <c r="E1939" s="1">
        <f t="shared" si="91"/>
        <v>647</v>
      </c>
      <c r="F1939" s="1">
        <f t="shared" si="92"/>
        <v>680</v>
      </c>
    </row>
    <row r="1940" spans="1:6" x14ac:dyDescent="0.25">
      <c r="A1940" s="2">
        <v>39733</v>
      </c>
      <c r="B1940" s="1" t="s">
        <v>31</v>
      </c>
      <c r="C1940" s="1">
        <v>51</v>
      </c>
      <c r="D1940" s="1" t="str">
        <f t="shared" si="90"/>
        <v/>
      </c>
      <c r="E1940" s="1">
        <f t="shared" si="91"/>
        <v>698</v>
      </c>
      <c r="F1940" s="1">
        <f t="shared" si="92"/>
        <v>255</v>
      </c>
    </row>
    <row r="1941" spans="1:6" x14ac:dyDescent="0.25">
      <c r="A1941" s="2">
        <v>39805</v>
      </c>
      <c r="B1941" s="1" t="s">
        <v>31</v>
      </c>
      <c r="C1941" s="1">
        <v>94</v>
      </c>
      <c r="D1941" s="1" t="str">
        <f t="shared" si="90"/>
        <v/>
      </c>
      <c r="E1941" s="1">
        <f t="shared" si="91"/>
        <v>792</v>
      </c>
      <c r="F1941" s="1">
        <f t="shared" si="92"/>
        <v>470</v>
      </c>
    </row>
    <row r="1942" spans="1:6" x14ac:dyDescent="0.25">
      <c r="A1942" s="2">
        <v>39909</v>
      </c>
      <c r="B1942" s="1" t="s">
        <v>31</v>
      </c>
      <c r="C1942" s="1">
        <v>109</v>
      </c>
      <c r="D1942" s="1" t="str">
        <f t="shared" si="90"/>
        <v/>
      </c>
      <c r="E1942" s="1">
        <f t="shared" si="91"/>
        <v>901</v>
      </c>
      <c r="F1942" s="1">
        <f t="shared" si="92"/>
        <v>545</v>
      </c>
    </row>
    <row r="1943" spans="1:6" x14ac:dyDescent="0.25">
      <c r="A1943" s="2">
        <v>39923</v>
      </c>
      <c r="B1943" s="1" t="s">
        <v>31</v>
      </c>
      <c r="C1943" s="1">
        <v>114</v>
      </c>
      <c r="D1943" s="1" t="str">
        <f t="shared" si="90"/>
        <v/>
      </c>
      <c r="E1943" s="1">
        <f t="shared" si="91"/>
        <v>1015</v>
      </c>
      <c r="F1943" s="1">
        <f t="shared" si="92"/>
        <v>1140</v>
      </c>
    </row>
    <row r="1944" spans="1:6" x14ac:dyDescent="0.25">
      <c r="A1944" s="2">
        <v>40065</v>
      </c>
      <c r="B1944" s="1" t="s">
        <v>31</v>
      </c>
      <c r="C1944" s="1">
        <v>192</v>
      </c>
      <c r="D1944" s="1" t="str">
        <f t="shared" si="90"/>
        <v/>
      </c>
      <c r="E1944" s="1">
        <f t="shared" si="91"/>
        <v>1207</v>
      </c>
      <c r="F1944" s="1">
        <f t="shared" si="92"/>
        <v>1920</v>
      </c>
    </row>
    <row r="1945" spans="1:6" x14ac:dyDescent="0.25">
      <c r="A1945" s="2">
        <v>40089</v>
      </c>
      <c r="B1945" s="1" t="s">
        <v>31</v>
      </c>
      <c r="C1945" s="1">
        <v>86</v>
      </c>
      <c r="D1945" s="1" t="str">
        <f t="shared" si="90"/>
        <v/>
      </c>
      <c r="E1945" s="1">
        <f t="shared" si="91"/>
        <v>1293</v>
      </c>
      <c r="F1945" s="1">
        <f t="shared" si="92"/>
        <v>860</v>
      </c>
    </row>
    <row r="1946" spans="1:6" x14ac:dyDescent="0.25">
      <c r="A1946" s="2">
        <v>40329</v>
      </c>
      <c r="B1946" s="1" t="s">
        <v>31</v>
      </c>
      <c r="C1946" s="1">
        <v>67</v>
      </c>
      <c r="D1946" s="1" t="str">
        <f t="shared" si="90"/>
        <v/>
      </c>
      <c r="E1946" s="1">
        <f t="shared" si="91"/>
        <v>1360</v>
      </c>
      <c r="F1946" s="1">
        <f t="shared" si="92"/>
        <v>670</v>
      </c>
    </row>
    <row r="1947" spans="1:6" x14ac:dyDescent="0.25">
      <c r="A1947" s="2">
        <v>40545</v>
      </c>
      <c r="B1947" s="1" t="s">
        <v>31</v>
      </c>
      <c r="C1947" s="1">
        <v>102</v>
      </c>
      <c r="D1947" s="1" t="str">
        <f t="shared" si="90"/>
        <v/>
      </c>
      <c r="E1947" s="1">
        <f t="shared" si="91"/>
        <v>1462</v>
      </c>
      <c r="F1947" s="1">
        <f t="shared" si="92"/>
        <v>1020</v>
      </c>
    </row>
    <row r="1948" spans="1:6" x14ac:dyDescent="0.25">
      <c r="A1948" s="2">
        <v>40614</v>
      </c>
      <c r="B1948" s="1" t="s">
        <v>31</v>
      </c>
      <c r="C1948" s="1">
        <v>37</v>
      </c>
      <c r="D1948" s="1" t="str">
        <f t="shared" si="90"/>
        <v/>
      </c>
      <c r="E1948" s="1">
        <f t="shared" si="91"/>
        <v>1499</v>
      </c>
      <c r="F1948" s="1">
        <f t="shared" si="92"/>
        <v>370</v>
      </c>
    </row>
    <row r="1949" spans="1:6" x14ac:dyDescent="0.25">
      <c r="A1949" s="2">
        <v>40704</v>
      </c>
      <c r="B1949" s="1" t="s">
        <v>31</v>
      </c>
      <c r="C1949" s="1">
        <v>104</v>
      </c>
      <c r="D1949" s="1" t="str">
        <f t="shared" si="90"/>
        <v/>
      </c>
      <c r="E1949" s="1">
        <f t="shared" si="91"/>
        <v>1603</v>
      </c>
      <c r="F1949" s="1">
        <f t="shared" si="92"/>
        <v>1040</v>
      </c>
    </row>
    <row r="1950" spans="1:6" x14ac:dyDescent="0.25">
      <c r="A1950" s="2">
        <v>40959</v>
      </c>
      <c r="B1950" s="1" t="s">
        <v>31</v>
      </c>
      <c r="C1950" s="1">
        <v>54</v>
      </c>
      <c r="D1950" s="1" t="str">
        <f t="shared" si="90"/>
        <v/>
      </c>
      <c r="E1950" s="1">
        <f t="shared" si="91"/>
        <v>1657</v>
      </c>
      <c r="F1950" s="1">
        <f t="shared" si="92"/>
        <v>540</v>
      </c>
    </row>
    <row r="1951" spans="1:6" x14ac:dyDescent="0.25">
      <c r="A1951" s="2">
        <v>41317</v>
      </c>
      <c r="B1951" s="1" t="s">
        <v>31</v>
      </c>
      <c r="C1951" s="1">
        <v>80</v>
      </c>
      <c r="D1951" s="1" t="str">
        <f t="shared" si="90"/>
        <v/>
      </c>
      <c r="E1951" s="1">
        <f t="shared" si="91"/>
        <v>1737</v>
      </c>
      <c r="F1951" s="1">
        <f t="shared" si="92"/>
        <v>800</v>
      </c>
    </row>
    <row r="1952" spans="1:6" x14ac:dyDescent="0.25">
      <c r="A1952" s="2">
        <v>38612</v>
      </c>
      <c r="B1952" s="1" t="s">
        <v>80</v>
      </c>
      <c r="C1952" s="1">
        <v>39</v>
      </c>
      <c r="D1952" s="1" t="str">
        <f t="shared" si="90"/>
        <v>NOWY KLIENT</v>
      </c>
      <c r="E1952" s="1">
        <f t="shared" si="91"/>
        <v>39</v>
      </c>
      <c r="F1952" s="1">
        <f t="shared" si="92"/>
        <v>0</v>
      </c>
    </row>
    <row r="1953" spans="1:6" x14ac:dyDescent="0.25">
      <c r="A1953" s="2">
        <v>38626</v>
      </c>
      <c r="B1953" s="1" t="s">
        <v>80</v>
      </c>
      <c r="C1953" s="1">
        <v>193</v>
      </c>
      <c r="D1953" s="1" t="str">
        <f t="shared" si="90"/>
        <v/>
      </c>
      <c r="E1953" s="1">
        <f t="shared" si="91"/>
        <v>232</v>
      </c>
      <c r="F1953" s="1">
        <f t="shared" si="92"/>
        <v>965</v>
      </c>
    </row>
    <row r="1954" spans="1:6" x14ac:dyDescent="0.25">
      <c r="A1954" s="2">
        <v>38855</v>
      </c>
      <c r="B1954" s="1" t="s">
        <v>80</v>
      </c>
      <c r="C1954" s="1">
        <v>168</v>
      </c>
      <c r="D1954" s="1" t="str">
        <f t="shared" si="90"/>
        <v/>
      </c>
      <c r="E1954" s="1">
        <f t="shared" si="91"/>
        <v>400</v>
      </c>
      <c r="F1954" s="1">
        <f t="shared" si="92"/>
        <v>840</v>
      </c>
    </row>
    <row r="1955" spans="1:6" x14ac:dyDescent="0.25">
      <c r="A1955" s="2">
        <v>39427</v>
      </c>
      <c r="B1955" s="1" t="s">
        <v>80</v>
      </c>
      <c r="C1955" s="1">
        <v>43</v>
      </c>
      <c r="D1955" s="1" t="str">
        <f t="shared" si="90"/>
        <v/>
      </c>
      <c r="E1955" s="1">
        <f t="shared" si="91"/>
        <v>443</v>
      </c>
      <c r="F1955" s="1">
        <f t="shared" si="92"/>
        <v>215</v>
      </c>
    </row>
    <row r="1956" spans="1:6" x14ac:dyDescent="0.25">
      <c r="A1956" s="2">
        <v>39556</v>
      </c>
      <c r="B1956" s="1" t="s">
        <v>80</v>
      </c>
      <c r="C1956" s="1">
        <v>30</v>
      </c>
      <c r="D1956" s="1" t="str">
        <f t="shared" si="90"/>
        <v/>
      </c>
      <c r="E1956" s="1">
        <f t="shared" si="91"/>
        <v>473</v>
      </c>
      <c r="F1956" s="1">
        <f t="shared" si="92"/>
        <v>150</v>
      </c>
    </row>
    <row r="1957" spans="1:6" x14ac:dyDescent="0.25">
      <c r="A1957" s="2">
        <v>40065</v>
      </c>
      <c r="B1957" s="1" t="s">
        <v>80</v>
      </c>
      <c r="C1957" s="1">
        <v>142</v>
      </c>
      <c r="D1957" s="1" t="str">
        <f t="shared" si="90"/>
        <v/>
      </c>
      <c r="E1957" s="1">
        <f t="shared" si="91"/>
        <v>615</v>
      </c>
      <c r="F1957" s="1">
        <f t="shared" si="92"/>
        <v>710</v>
      </c>
    </row>
    <row r="1958" spans="1:6" x14ac:dyDescent="0.25">
      <c r="A1958" s="2">
        <v>40350</v>
      </c>
      <c r="B1958" s="1" t="s">
        <v>80</v>
      </c>
      <c r="C1958" s="1">
        <v>22</v>
      </c>
      <c r="D1958" s="1" t="str">
        <f t="shared" si="90"/>
        <v/>
      </c>
      <c r="E1958" s="1">
        <f t="shared" si="91"/>
        <v>637</v>
      </c>
      <c r="F1958" s="1">
        <f t="shared" si="92"/>
        <v>110</v>
      </c>
    </row>
    <row r="1959" spans="1:6" x14ac:dyDescent="0.25">
      <c r="A1959" s="2">
        <v>40616</v>
      </c>
      <c r="B1959" s="1" t="s">
        <v>80</v>
      </c>
      <c r="C1959" s="1">
        <v>108</v>
      </c>
      <c r="D1959" s="1" t="str">
        <f t="shared" si="90"/>
        <v/>
      </c>
      <c r="E1959" s="1">
        <f t="shared" si="91"/>
        <v>745</v>
      </c>
      <c r="F1959" s="1">
        <f t="shared" si="92"/>
        <v>540</v>
      </c>
    </row>
    <row r="1960" spans="1:6" x14ac:dyDescent="0.25">
      <c r="A1960" s="2">
        <v>41149</v>
      </c>
      <c r="B1960" s="1" t="s">
        <v>80</v>
      </c>
      <c r="C1960" s="1">
        <v>143</v>
      </c>
      <c r="D1960" s="1" t="str">
        <f t="shared" si="90"/>
        <v/>
      </c>
      <c r="E1960" s="1">
        <f t="shared" si="91"/>
        <v>888</v>
      </c>
      <c r="F1960" s="1">
        <f t="shared" si="92"/>
        <v>715</v>
      </c>
    </row>
    <row r="1961" spans="1:6" x14ac:dyDescent="0.25">
      <c r="A1961" s="2">
        <v>38896</v>
      </c>
      <c r="B1961" s="1" t="s">
        <v>115</v>
      </c>
      <c r="C1961" s="1">
        <v>12</v>
      </c>
      <c r="D1961" s="1" t="str">
        <f t="shared" si="90"/>
        <v>NOWY KLIENT</v>
      </c>
      <c r="E1961" s="1">
        <f t="shared" si="91"/>
        <v>12</v>
      </c>
      <c r="F1961" s="1">
        <f t="shared" si="92"/>
        <v>0</v>
      </c>
    </row>
    <row r="1962" spans="1:6" x14ac:dyDescent="0.25">
      <c r="A1962" s="2">
        <v>39291</v>
      </c>
      <c r="B1962" s="1" t="s">
        <v>115</v>
      </c>
      <c r="C1962" s="1">
        <v>6</v>
      </c>
      <c r="D1962" s="1" t="str">
        <f t="shared" si="90"/>
        <v/>
      </c>
      <c r="E1962" s="1">
        <f t="shared" si="91"/>
        <v>18</v>
      </c>
      <c r="F1962" s="1">
        <f t="shared" si="92"/>
        <v>0</v>
      </c>
    </row>
    <row r="1963" spans="1:6" x14ac:dyDescent="0.25">
      <c r="A1963" s="2">
        <v>39974</v>
      </c>
      <c r="B1963" s="1" t="s">
        <v>115</v>
      </c>
      <c r="C1963" s="1">
        <v>11</v>
      </c>
      <c r="D1963" s="1" t="str">
        <f t="shared" si="90"/>
        <v/>
      </c>
      <c r="E1963" s="1">
        <f t="shared" si="91"/>
        <v>29</v>
      </c>
      <c r="F1963" s="1">
        <f t="shared" si="92"/>
        <v>0</v>
      </c>
    </row>
    <row r="1964" spans="1:6" x14ac:dyDescent="0.25">
      <c r="A1964" s="2">
        <v>38503</v>
      </c>
      <c r="B1964" s="1" t="s">
        <v>50</v>
      </c>
      <c r="C1964" s="1">
        <v>253</v>
      </c>
      <c r="D1964" s="1" t="str">
        <f t="shared" si="90"/>
        <v>NOWY KLIENT</v>
      </c>
      <c r="E1964" s="1">
        <f t="shared" si="91"/>
        <v>253</v>
      </c>
      <c r="F1964" s="1">
        <f t="shared" si="92"/>
        <v>1265</v>
      </c>
    </row>
    <row r="1965" spans="1:6" x14ac:dyDescent="0.25">
      <c r="A1965" s="2">
        <v>38551</v>
      </c>
      <c r="B1965" s="1" t="s">
        <v>50</v>
      </c>
      <c r="C1965" s="1">
        <v>433</v>
      </c>
      <c r="D1965" s="1" t="str">
        <f t="shared" si="90"/>
        <v/>
      </c>
      <c r="E1965" s="1">
        <f t="shared" si="91"/>
        <v>686</v>
      </c>
      <c r="F1965" s="1">
        <f t="shared" si="92"/>
        <v>2165</v>
      </c>
    </row>
    <row r="1966" spans="1:6" x14ac:dyDescent="0.25">
      <c r="A1966" s="2">
        <v>38558</v>
      </c>
      <c r="B1966" s="1" t="s">
        <v>50</v>
      </c>
      <c r="C1966" s="1">
        <v>118</v>
      </c>
      <c r="D1966" s="1" t="str">
        <f t="shared" si="90"/>
        <v/>
      </c>
      <c r="E1966" s="1">
        <f t="shared" si="91"/>
        <v>804</v>
      </c>
      <c r="F1966" s="1">
        <f t="shared" si="92"/>
        <v>590</v>
      </c>
    </row>
    <row r="1967" spans="1:6" x14ac:dyDescent="0.25">
      <c r="A1967" s="2">
        <v>38562</v>
      </c>
      <c r="B1967" s="1" t="s">
        <v>50</v>
      </c>
      <c r="C1967" s="1">
        <v>467</v>
      </c>
      <c r="D1967" s="1" t="str">
        <f t="shared" si="90"/>
        <v/>
      </c>
      <c r="E1967" s="1">
        <f t="shared" si="91"/>
        <v>1271</v>
      </c>
      <c r="F1967" s="1">
        <f t="shared" si="92"/>
        <v>4670</v>
      </c>
    </row>
    <row r="1968" spans="1:6" x14ac:dyDescent="0.25">
      <c r="A1968" s="2">
        <v>38590</v>
      </c>
      <c r="B1968" s="1" t="s">
        <v>50</v>
      </c>
      <c r="C1968" s="1">
        <v>299</v>
      </c>
      <c r="D1968" s="1" t="str">
        <f t="shared" si="90"/>
        <v/>
      </c>
      <c r="E1968" s="1">
        <f t="shared" si="91"/>
        <v>1570</v>
      </c>
      <c r="F1968" s="1">
        <f t="shared" si="92"/>
        <v>2990</v>
      </c>
    </row>
    <row r="1969" spans="1:6" x14ac:dyDescent="0.25">
      <c r="A1969" s="2">
        <v>38604</v>
      </c>
      <c r="B1969" s="1" t="s">
        <v>50</v>
      </c>
      <c r="C1969" s="1">
        <v>447</v>
      </c>
      <c r="D1969" s="1" t="str">
        <f t="shared" si="90"/>
        <v/>
      </c>
      <c r="E1969" s="1">
        <f t="shared" si="91"/>
        <v>2017</v>
      </c>
      <c r="F1969" s="1">
        <f t="shared" si="92"/>
        <v>4470</v>
      </c>
    </row>
    <row r="1970" spans="1:6" x14ac:dyDescent="0.25">
      <c r="A1970" s="2">
        <v>38612</v>
      </c>
      <c r="B1970" s="1" t="s">
        <v>50</v>
      </c>
      <c r="C1970" s="1">
        <v>404</v>
      </c>
      <c r="D1970" s="1" t="str">
        <f t="shared" si="90"/>
        <v/>
      </c>
      <c r="E1970" s="1">
        <f t="shared" si="91"/>
        <v>2421</v>
      </c>
      <c r="F1970" s="1">
        <f t="shared" si="92"/>
        <v>4040</v>
      </c>
    </row>
    <row r="1971" spans="1:6" x14ac:dyDescent="0.25">
      <c r="A1971" s="2">
        <v>38646</v>
      </c>
      <c r="B1971" s="1" t="s">
        <v>50</v>
      </c>
      <c r="C1971" s="1">
        <v>234</v>
      </c>
      <c r="D1971" s="1" t="str">
        <f t="shared" si="90"/>
        <v/>
      </c>
      <c r="E1971" s="1">
        <f t="shared" si="91"/>
        <v>2655</v>
      </c>
      <c r="F1971" s="1">
        <f t="shared" si="92"/>
        <v>2340</v>
      </c>
    </row>
    <row r="1972" spans="1:6" x14ac:dyDescent="0.25">
      <c r="A1972" s="2">
        <v>38820</v>
      </c>
      <c r="B1972" s="1" t="s">
        <v>50</v>
      </c>
      <c r="C1972" s="1">
        <v>162</v>
      </c>
      <c r="D1972" s="1" t="str">
        <f t="shared" si="90"/>
        <v/>
      </c>
      <c r="E1972" s="1">
        <f t="shared" si="91"/>
        <v>2817</v>
      </c>
      <c r="F1972" s="1">
        <f t="shared" si="92"/>
        <v>1620</v>
      </c>
    </row>
    <row r="1973" spans="1:6" x14ac:dyDescent="0.25">
      <c r="A1973" s="2">
        <v>38953</v>
      </c>
      <c r="B1973" s="1" t="s">
        <v>50</v>
      </c>
      <c r="C1973" s="1">
        <v>256</v>
      </c>
      <c r="D1973" s="1" t="str">
        <f t="shared" si="90"/>
        <v/>
      </c>
      <c r="E1973" s="1">
        <f t="shared" si="91"/>
        <v>3073</v>
      </c>
      <c r="F1973" s="1">
        <f t="shared" si="92"/>
        <v>2560</v>
      </c>
    </row>
    <row r="1974" spans="1:6" x14ac:dyDescent="0.25">
      <c r="A1974" s="2">
        <v>39032</v>
      </c>
      <c r="B1974" s="1" t="s">
        <v>50</v>
      </c>
      <c r="C1974" s="1">
        <v>437</v>
      </c>
      <c r="D1974" s="1" t="str">
        <f t="shared" si="90"/>
        <v/>
      </c>
      <c r="E1974" s="1">
        <f t="shared" si="91"/>
        <v>3510</v>
      </c>
      <c r="F1974" s="1">
        <f t="shared" si="92"/>
        <v>4370</v>
      </c>
    </row>
    <row r="1975" spans="1:6" x14ac:dyDescent="0.25">
      <c r="A1975" s="2">
        <v>39060</v>
      </c>
      <c r="B1975" s="1" t="s">
        <v>50</v>
      </c>
      <c r="C1975" s="1">
        <v>163</v>
      </c>
      <c r="D1975" s="1" t="str">
        <f t="shared" si="90"/>
        <v/>
      </c>
      <c r="E1975" s="1">
        <f t="shared" si="91"/>
        <v>3673</v>
      </c>
      <c r="F1975" s="1">
        <f t="shared" si="92"/>
        <v>1630</v>
      </c>
    </row>
    <row r="1976" spans="1:6" x14ac:dyDescent="0.25">
      <c r="A1976" s="2">
        <v>39072</v>
      </c>
      <c r="B1976" s="1" t="s">
        <v>50</v>
      </c>
      <c r="C1976" s="1">
        <v>193</v>
      </c>
      <c r="D1976" s="1" t="str">
        <f t="shared" si="90"/>
        <v/>
      </c>
      <c r="E1976" s="1">
        <f t="shared" si="91"/>
        <v>3866</v>
      </c>
      <c r="F1976" s="1">
        <f t="shared" si="92"/>
        <v>1930</v>
      </c>
    </row>
    <row r="1977" spans="1:6" x14ac:dyDescent="0.25">
      <c r="A1977" s="2">
        <v>39120</v>
      </c>
      <c r="B1977" s="1" t="s">
        <v>50</v>
      </c>
      <c r="C1977" s="1">
        <v>403</v>
      </c>
      <c r="D1977" s="1" t="str">
        <f t="shared" si="90"/>
        <v/>
      </c>
      <c r="E1977" s="1">
        <f t="shared" si="91"/>
        <v>4269</v>
      </c>
      <c r="F1977" s="1">
        <f t="shared" si="92"/>
        <v>4030</v>
      </c>
    </row>
    <row r="1978" spans="1:6" x14ac:dyDescent="0.25">
      <c r="A1978" s="2">
        <v>39162</v>
      </c>
      <c r="B1978" s="1" t="s">
        <v>50</v>
      </c>
      <c r="C1978" s="1">
        <v>339</v>
      </c>
      <c r="D1978" s="1" t="str">
        <f t="shared" si="90"/>
        <v/>
      </c>
      <c r="E1978" s="1">
        <f t="shared" si="91"/>
        <v>4608</v>
      </c>
      <c r="F1978" s="1">
        <f t="shared" si="92"/>
        <v>3390</v>
      </c>
    </row>
    <row r="1979" spans="1:6" x14ac:dyDescent="0.25">
      <c r="A1979" s="2">
        <v>39167</v>
      </c>
      <c r="B1979" s="1" t="s">
        <v>50</v>
      </c>
      <c r="C1979" s="1">
        <v>268</v>
      </c>
      <c r="D1979" s="1" t="str">
        <f t="shared" si="90"/>
        <v/>
      </c>
      <c r="E1979" s="1">
        <f t="shared" si="91"/>
        <v>4876</v>
      </c>
      <c r="F1979" s="1">
        <f t="shared" si="92"/>
        <v>2680</v>
      </c>
    </row>
    <row r="1980" spans="1:6" x14ac:dyDescent="0.25">
      <c r="A1980" s="2">
        <v>39282</v>
      </c>
      <c r="B1980" s="1" t="s">
        <v>50</v>
      </c>
      <c r="C1980" s="1">
        <v>445</v>
      </c>
      <c r="D1980" s="1" t="str">
        <f t="shared" si="90"/>
        <v/>
      </c>
      <c r="E1980" s="1">
        <f t="shared" si="91"/>
        <v>5321</v>
      </c>
      <c r="F1980" s="1">
        <f t="shared" si="92"/>
        <v>4450</v>
      </c>
    </row>
    <row r="1981" spans="1:6" x14ac:dyDescent="0.25">
      <c r="A1981" s="2">
        <v>39382</v>
      </c>
      <c r="B1981" s="1" t="s">
        <v>50</v>
      </c>
      <c r="C1981" s="1">
        <v>444</v>
      </c>
      <c r="D1981" s="1" t="str">
        <f t="shared" si="90"/>
        <v/>
      </c>
      <c r="E1981" s="1">
        <f t="shared" si="91"/>
        <v>5765</v>
      </c>
      <c r="F1981" s="1">
        <f t="shared" si="92"/>
        <v>4440</v>
      </c>
    </row>
    <row r="1982" spans="1:6" x14ac:dyDescent="0.25">
      <c r="A1982" s="2">
        <v>39421</v>
      </c>
      <c r="B1982" s="1" t="s">
        <v>50</v>
      </c>
      <c r="C1982" s="1">
        <v>377</v>
      </c>
      <c r="D1982" s="1" t="str">
        <f t="shared" si="90"/>
        <v/>
      </c>
      <c r="E1982" s="1">
        <f t="shared" si="91"/>
        <v>6142</v>
      </c>
      <c r="F1982" s="1">
        <f t="shared" si="92"/>
        <v>3770</v>
      </c>
    </row>
    <row r="1983" spans="1:6" x14ac:dyDescent="0.25">
      <c r="A1983" s="2">
        <v>39434</v>
      </c>
      <c r="B1983" s="1" t="s">
        <v>50</v>
      </c>
      <c r="C1983" s="1">
        <v>482</v>
      </c>
      <c r="D1983" s="1" t="str">
        <f t="shared" si="90"/>
        <v/>
      </c>
      <c r="E1983" s="1">
        <f t="shared" si="91"/>
        <v>6624</v>
      </c>
      <c r="F1983" s="1">
        <f t="shared" si="92"/>
        <v>4820</v>
      </c>
    </row>
    <row r="1984" spans="1:6" x14ac:dyDescent="0.25">
      <c r="A1984" s="2">
        <v>39436</v>
      </c>
      <c r="B1984" s="1" t="s">
        <v>50</v>
      </c>
      <c r="C1984" s="1">
        <v>481</v>
      </c>
      <c r="D1984" s="1" t="str">
        <f t="shared" si="90"/>
        <v/>
      </c>
      <c r="E1984" s="1">
        <f t="shared" si="91"/>
        <v>7105</v>
      </c>
      <c r="F1984" s="1">
        <f t="shared" si="92"/>
        <v>4810</v>
      </c>
    </row>
    <row r="1985" spans="1:6" x14ac:dyDescent="0.25">
      <c r="A1985" s="2">
        <v>39448</v>
      </c>
      <c r="B1985" s="1" t="s">
        <v>50</v>
      </c>
      <c r="C1985" s="1">
        <v>438</v>
      </c>
      <c r="D1985" s="1" t="str">
        <f t="shared" si="90"/>
        <v/>
      </c>
      <c r="E1985" s="1">
        <f t="shared" si="91"/>
        <v>7543</v>
      </c>
      <c r="F1985" s="1">
        <f t="shared" si="92"/>
        <v>4380</v>
      </c>
    </row>
    <row r="1986" spans="1:6" x14ac:dyDescent="0.25">
      <c r="A1986" s="2">
        <v>39497</v>
      </c>
      <c r="B1986" s="1" t="s">
        <v>50</v>
      </c>
      <c r="C1986" s="1">
        <v>335</v>
      </c>
      <c r="D1986" s="1" t="str">
        <f t="shared" si="90"/>
        <v/>
      </c>
      <c r="E1986" s="1">
        <f t="shared" si="91"/>
        <v>7878</v>
      </c>
      <c r="F1986" s="1">
        <f t="shared" si="92"/>
        <v>3350</v>
      </c>
    </row>
    <row r="1987" spans="1:6" x14ac:dyDescent="0.25">
      <c r="A1987" s="2">
        <v>39512</v>
      </c>
      <c r="B1987" s="1" t="s">
        <v>50</v>
      </c>
      <c r="C1987" s="1">
        <v>404</v>
      </c>
      <c r="D1987" s="1" t="str">
        <f t="shared" si="90"/>
        <v/>
      </c>
      <c r="E1987" s="1">
        <f t="shared" si="91"/>
        <v>8282</v>
      </c>
      <c r="F1987" s="1">
        <f t="shared" si="92"/>
        <v>4040</v>
      </c>
    </row>
    <row r="1988" spans="1:6" x14ac:dyDescent="0.25">
      <c r="A1988" s="2">
        <v>39537</v>
      </c>
      <c r="B1988" s="1" t="s">
        <v>50</v>
      </c>
      <c r="C1988" s="1">
        <v>483</v>
      </c>
      <c r="D1988" s="1" t="str">
        <f t="shared" ref="D1988:D2051" si="93">IF(B1988&lt;&gt;B1987,"NOWY KLIENT","")</f>
        <v/>
      </c>
      <c r="E1988" s="1">
        <f t="shared" ref="E1988:E2051" si="94">IF(D1988&lt;&gt;"NOWY KLIENT", C1988+E1987,C1988)</f>
        <v>8765</v>
      </c>
      <c r="F1988" s="1">
        <f t="shared" si="92"/>
        <v>4830</v>
      </c>
    </row>
    <row r="1989" spans="1:6" x14ac:dyDescent="0.25">
      <c r="A1989" s="2">
        <v>39553</v>
      </c>
      <c r="B1989" s="1" t="s">
        <v>50</v>
      </c>
      <c r="C1989" s="1">
        <v>358</v>
      </c>
      <c r="D1989" s="1" t="str">
        <f t="shared" si="93"/>
        <v/>
      </c>
      <c r="E1989" s="1">
        <f t="shared" si="94"/>
        <v>9123</v>
      </c>
      <c r="F1989" s="1">
        <f t="shared" ref="F1989:F2052" si="95">IF(E1989&gt;=10000,C1989*20,IF(E1989&gt;=1000,C1989*10,IF(E1989&gt;=100,C1989*5,0)))</f>
        <v>3580</v>
      </c>
    </row>
    <row r="1990" spans="1:6" x14ac:dyDescent="0.25">
      <c r="A1990" s="2">
        <v>39563</v>
      </c>
      <c r="B1990" s="1" t="s">
        <v>50</v>
      </c>
      <c r="C1990" s="1">
        <v>129</v>
      </c>
      <c r="D1990" s="1" t="str">
        <f t="shared" si="93"/>
        <v/>
      </c>
      <c r="E1990" s="1">
        <f t="shared" si="94"/>
        <v>9252</v>
      </c>
      <c r="F1990" s="1">
        <f t="shared" si="95"/>
        <v>1290</v>
      </c>
    </row>
    <row r="1991" spans="1:6" x14ac:dyDescent="0.25">
      <c r="A1991" s="2">
        <v>39605</v>
      </c>
      <c r="B1991" s="1" t="s">
        <v>50</v>
      </c>
      <c r="C1991" s="1">
        <v>237</v>
      </c>
      <c r="D1991" s="1" t="str">
        <f t="shared" si="93"/>
        <v/>
      </c>
      <c r="E1991" s="1">
        <f t="shared" si="94"/>
        <v>9489</v>
      </c>
      <c r="F1991" s="1">
        <f t="shared" si="95"/>
        <v>2370</v>
      </c>
    </row>
    <row r="1992" spans="1:6" x14ac:dyDescent="0.25">
      <c r="A1992" s="2">
        <v>39637</v>
      </c>
      <c r="B1992" s="1" t="s">
        <v>50</v>
      </c>
      <c r="C1992" s="1">
        <v>117</v>
      </c>
      <c r="D1992" s="1" t="str">
        <f t="shared" si="93"/>
        <v/>
      </c>
      <c r="E1992" s="1">
        <f t="shared" si="94"/>
        <v>9606</v>
      </c>
      <c r="F1992" s="1">
        <f t="shared" si="95"/>
        <v>1170</v>
      </c>
    </row>
    <row r="1993" spans="1:6" x14ac:dyDescent="0.25">
      <c r="A1993" s="2">
        <v>39645</v>
      </c>
      <c r="B1993" s="1" t="s">
        <v>50</v>
      </c>
      <c r="C1993" s="1">
        <v>132</v>
      </c>
      <c r="D1993" s="1" t="str">
        <f t="shared" si="93"/>
        <v/>
      </c>
      <c r="E1993" s="1">
        <f t="shared" si="94"/>
        <v>9738</v>
      </c>
      <c r="F1993" s="1">
        <f t="shared" si="95"/>
        <v>1320</v>
      </c>
    </row>
    <row r="1994" spans="1:6" x14ac:dyDescent="0.25">
      <c r="A1994" s="2">
        <v>39697</v>
      </c>
      <c r="B1994" s="1" t="s">
        <v>50</v>
      </c>
      <c r="C1994" s="1">
        <v>322</v>
      </c>
      <c r="D1994" s="1" t="str">
        <f t="shared" si="93"/>
        <v/>
      </c>
      <c r="E1994" s="1">
        <f t="shared" si="94"/>
        <v>10060</v>
      </c>
      <c r="F1994" s="1">
        <f t="shared" si="95"/>
        <v>6440</v>
      </c>
    </row>
    <row r="1995" spans="1:6" x14ac:dyDescent="0.25">
      <c r="A1995" s="2">
        <v>39712</v>
      </c>
      <c r="B1995" s="1" t="s">
        <v>50</v>
      </c>
      <c r="C1995" s="1">
        <v>136</v>
      </c>
      <c r="D1995" s="1" t="str">
        <f t="shared" si="93"/>
        <v/>
      </c>
      <c r="E1995" s="1">
        <f t="shared" si="94"/>
        <v>10196</v>
      </c>
      <c r="F1995" s="1">
        <f t="shared" si="95"/>
        <v>2720</v>
      </c>
    </row>
    <row r="1996" spans="1:6" x14ac:dyDescent="0.25">
      <c r="A1996" s="2">
        <v>39740</v>
      </c>
      <c r="B1996" s="1" t="s">
        <v>50</v>
      </c>
      <c r="C1996" s="1">
        <v>125</v>
      </c>
      <c r="D1996" s="1" t="str">
        <f t="shared" si="93"/>
        <v/>
      </c>
      <c r="E1996" s="1">
        <f t="shared" si="94"/>
        <v>10321</v>
      </c>
      <c r="F1996" s="1">
        <f t="shared" si="95"/>
        <v>2500</v>
      </c>
    </row>
    <row r="1997" spans="1:6" x14ac:dyDescent="0.25">
      <c r="A1997" s="2">
        <v>39770</v>
      </c>
      <c r="B1997" s="1" t="s">
        <v>50</v>
      </c>
      <c r="C1997" s="1">
        <v>401</v>
      </c>
      <c r="D1997" s="1" t="str">
        <f t="shared" si="93"/>
        <v/>
      </c>
      <c r="E1997" s="1">
        <f t="shared" si="94"/>
        <v>10722</v>
      </c>
      <c r="F1997" s="1">
        <f t="shared" si="95"/>
        <v>8020</v>
      </c>
    </row>
    <row r="1998" spans="1:6" x14ac:dyDescent="0.25">
      <c r="A1998" s="2">
        <v>39803</v>
      </c>
      <c r="B1998" s="1" t="s">
        <v>50</v>
      </c>
      <c r="C1998" s="1">
        <v>442</v>
      </c>
      <c r="D1998" s="1" t="str">
        <f t="shared" si="93"/>
        <v/>
      </c>
      <c r="E1998" s="1">
        <f t="shared" si="94"/>
        <v>11164</v>
      </c>
      <c r="F1998" s="1">
        <f t="shared" si="95"/>
        <v>8840</v>
      </c>
    </row>
    <row r="1999" spans="1:6" x14ac:dyDescent="0.25">
      <c r="A1999" s="2">
        <v>39856</v>
      </c>
      <c r="B1999" s="1" t="s">
        <v>50</v>
      </c>
      <c r="C1999" s="1">
        <v>241</v>
      </c>
      <c r="D1999" s="1" t="str">
        <f t="shared" si="93"/>
        <v/>
      </c>
      <c r="E1999" s="1">
        <f t="shared" si="94"/>
        <v>11405</v>
      </c>
      <c r="F1999" s="1">
        <f t="shared" si="95"/>
        <v>4820</v>
      </c>
    </row>
    <row r="2000" spans="1:6" x14ac:dyDescent="0.25">
      <c r="A2000" s="2">
        <v>39891</v>
      </c>
      <c r="B2000" s="1" t="s">
        <v>50</v>
      </c>
      <c r="C2000" s="1">
        <v>393</v>
      </c>
      <c r="D2000" s="1" t="str">
        <f t="shared" si="93"/>
        <v/>
      </c>
      <c r="E2000" s="1">
        <f t="shared" si="94"/>
        <v>11798</v>
      </c>
      <c r="F2000" s="1">
        <f t="shared" si="95"/>
        <v>7860</v>
      </c>
    </row>
    <row r="2001" spans="1:6" x14ac:dyDescent="0.25">
      <c r="A2001" s="2">
        <v>39916</v>
      </c>
      <c r="B2001" s="1" t="s">
        <v>50</v>
      </c>
      <c r="C2001" s="1">
        <v>310</v>
      </c>
      <c r="D2001" s="1" t="str">
        <f t="shared" si="93"/>
        <v/>
      </c>
      <c r="E2001" s="1">
        <f t="shared" si="94"/>
        <v>12108</v>
      </c>
      <c r="F2001" s="1">
        <f t="shared" si="95"/>
        <v>6200</v>
      </c>
    </row>
    <row r="2002" spans="1:6" x14ac:dyDescent="0.25">
      <c r="A2002" s="2">
        <v>39958</v>
      </c>
      <c r="B2002" s="1" t="s">
        <v>50</v>
      </c>
      <c r="C2002" s="1">
        <v>380</v>
      </c>
      <c r="D2002" s="1" t="str">
        <f t="shared" si="93"/>
        <v/>
      </c>
      <c r="E2002" s="1">
        <f t="shared" si="94"/>
        <v>12488</v>
      </c>
      <c r="F2002" s="1">
        <f t="shared" si="95"/>
        <v>7600</v>
      </c>
    </row>
    <row r="2003" spans="1:6" x14ac:dyDescent="0.25">
      <c r="A2003" s="2">
        <v>39978</v>
      </c>
      <c r="B2003" s="1" t="s">
        <v>50</v>
      </c>
      <c r="C2003" s="1">
        <v>498</v>
      </c>
      <c r="D2003" s="1" t="str">
        <f t="shared" si="93"/>
        <v/>
      </c>
      <c r="E2003" s="1">
        <f t="shared" si="94"/>
        <v>12986</v>
      </c>
      <c r="F2003" s="1">
        <f t="shared" si="95"/>
        <v>9960</v>
      </c>
    </row>
    <row r="2004" spans="1:6" x14ac:dyDescent="0.25">
      <c r="A2004" s="2">
        <v>40012</v>
      </c>
      <c r="B2004" s="1" t="s">
        <v>50</v>
      </c>
      <c r="C2004" s="1">
        <v>260</v>
      </c>
      <c r="D2004" s="1" t="str">
        <f t="shared" si="93"/>
        <v/>
      </c>
      <c r="E2004" s="1">
        <f t="shared" si="94"/>
        <v>13246</v>
      </c>
      <c r="F2004" s="1">
        <f t="shared" si="95"/>
        <v>5200</v>
      </c>
    </row>
    <row r="2005" spans="1:6" x14ac:dyDescent="0.25">
      <c r="A2005" s="2">
        <v>40014</v>
      </c>
      <c r="B2005" s="1" t="s">
        <v>50</v>
      </c>
      <c r="C2005" s="1">
        <v>144</v>
      </c>
      <c r="D2005" s="1" t="str">
        <f t="shared" si="93"/>
        <v/>
      </c>
      <c r="E2005" s="1">
        <f t="shared" si="94"/>
        <v>13390</v>
      </c>
      <c r="F2005" s="1">
        <f t="shared" si="95"/>
        <v>2880</v>
      </c>
    </row>
    <row r="2006" spans="1:6" x14ac:dyDescent="0.25">
      <c r="A2006" s="2">
        <v>40039</v>
      </c>
      <c r="B2006" s="1" t="s">
        <v>50</v>
      </c>
      <c r="C2006" s="1">
        <v>493</v>
      </c>
      <c r="D2006" s="1" t="str">
        <f t="shared" si="93"/>
        <v/>
      </c>
      <c r="E2006" s="1">
        <f t="shared" si="94"/>
        <v>13883</v>
      </c>
      <c r="F2006" s="1">
        <f t="shared" si="95"/>
        <v>9860</v>
      </c>
    </row>
    <row r="2007" spans="1:6" x14ac:dyDescent="0.25">
      <c r="A2007" s="2">
        <v>40056</v>
      </c>
      <c r="B2007" s="1" t="s">
        <v>50</v>
      </c>
      <c r="C2007" s="1">
        <v>133</v>
      </c>
      <c r="D2007" s="1" t="str">
        <f t="shared" si="93"/>
        <v/>
      </c>
      <c r="E2007" s="1">
        <f t="shared" si="94"/>
        <v>14016</v>
      </c>
      <c r="F2007" s="1">
        <f t="shared" si="95"/>
        <v>2660</v>
      </c>
    </row>
    <row r="2008" spans="1:6" x14ac:dyDescent="0.25">
      <c r="A2008" s="2">
        <v>40173</v>
      </c>
      <c r="B2008" s="1" t="s">
        <v>50</v>
      </c>
      <c r="C2008" s="1">
        <v>294</v>
      </c>
      <c r="D2008" s="1" t="str">
        <f t="shared" si="93"/>
        <v/>
      </c>
      <c r="E2008" s="1">
        <f t="shared" si="94"/>
        <v>14310</v>
      </c>
      <c r="F2008" s="1">
        <f t="shared" si="95"/>
        <v>5880</v>
      </c>
    </row>
    <row r="2009" spans="1:6" x14ac:dyDescent="0.25">
      <c r="A2009" s="2">
        <v>40194</v>
      </c>
      <c r="B2009" s="1" t="s">
        <v>50</v>
      </c>
      <c r="C2009" s="1">
        <v>221</v>
      </c>
      <c r="D2009" s="1" t="str">
        <f t="shared" si="93"/>
        <v/>
      </c>
      <c r="E2009" s="1">
        <f t="shared" si="94"/>
        <v>14531</v>
      </c>
      <c r="F2009" s="1">
        <f t="shared" si="95"/>
        <v>4420</v>
      </c>
    </row>
    <row r="2010" spans="1:6" x14ac:dyDescent="0.25">
      <c r="A2010" s="2">
        <v>40214</v>
      </c>
      <c r="B2010" s="1" t="s">
        <v>50</v>
      </c>
      <c r="C2010" s="1">
        <v>347</v>
      </c>
      <c r="D2010" s="1" t="str">
        <f t="shared" si="93"/>
        <v/>
      </c>
      <c r="E2010" s="1">
        <f t="shared" si="94"/>
        <v>14878</v>
      </c>
      <c r="F2010" s="1">
        <f t="shared" si="95"/>
        <v>6940</v>
      </c>
    </row>
    <row r="2011" spans="1:6" x14ac:dyDescent="0.25">
      <c r="A2011" s="2">
        <v>40303</v>
      </c>
      <c r="B2011" s="1" t="s">
        <v>50</v>
      </c>
      <c r="C2011" s="1">
        <v>139</v>
      </c>
      <c r="D2011" s="1" t="str">
        <f t="shared" si="93"/>
        <v/>
      </c>
      <c r="E2011" s="1">
        <f t="shared" si="94"/>
        <v>15017</v>
      </c>
      <c r="F2011" s="1">
        <f t="shared" si="95"/>
        <v>2780</v>
      </c>
    </row>
    <row r="2012" spans="1:6" x14ac:dyDescent="0.25">
      <c r="A2012" s="2">
        <v>40323</v>
      </c>
      <c r="B2012" s="1" t="s">
        <v>50</v>
      </c>
      <c r="C2012" s="1">
        <v>311</v>
      </c>
      <c r="D2012" s="1" t="str">
        <f t="shared" si="93"/>
        <v/>
      </c>
      <c r="E2012" s="1">
        <f t="shared" si="94"/>
        <v>15328</v>
      </c>
      <c r="F2012" s="1">
        <f t="shared" si="95"/>
        <v>6220</v>
      </c>
    </row>
    <row r="2013" spans="1:6" x14ac:dyDescent="0.25">
      <c r="A2013" s="2">
        <v>40447</v>
      </c>
      <c r="B2013" s="1" t="s">
        <v>50</v>
      </c>
      <c r="C2013" s="1">
        <v>274</v>
      </c>
      <c r="D2013" s="1" t="str">
        <f t="shared" si="93"/>
        <v/>
      </c>
      <c r="E2013" s="1">
        <f t="shared" si="94"/>
        <v>15602</v>
      </c>
      <c r="F2013" s="1">
        <f t="shared" si="95"/>
        <v>5480</v>
      </c>
    </row>
    <row r="2014" spans="1:6" x14ac:dyDescent="0.25">
      <c r="A2014" s="2">
        <v>40456</v>
      </c>
      <c r="B2014" s="1" t="s">
        <v>50</v>
      </c>
      <c r="C2014" s="1">
        <v>217</v>
      </c>
      <c r="D2014" s="1" t="str">
        <f t="shared" si="93"/>
        <v/>
      </c>
      <c r="E2014" s="1">
        <f t="shared" si="94"/>
        <v>15819</v>
      </c>
      <c r="F2014" s="1">
        <f t="shared" si="95"/>
        <v>4340</v>
      </c>
    </row>
    <row r="2015" spans="1:6" x14ac:dyDescent="0.25">
      <c r="A2015" s="2">
        <v>40574</v>
      </c>
      <c r="B2015" s="1" t="s">
        <v>50</v>
      </c>
      <c r="C2015" s="1">
        <v>423</v>
      </c>
      <c r="D2015" s="1" t="str">
        <f t="shared" si="93"/>
        <v/>
      </c>
      <c r="E2015" s="1">
        <f t="shared" si="94"/>
        <v>16242</v>
      </c>
      <c r="F2015" s="1">
        <f t="shared" si="95"/>
        <v>8460</v>
      </c>
    </row>
    <row r="2016" spans="1:6" x14ac:dyDescent="0.25">
      <c r="A2016" s="2">
        <v>40662</v>
      </c>
      <c r="B2016" s="1" t="s">
        <v>50</v>
      </c>
      <c r="C2016" s="1">
        <v>478</v>
      </c>
      <c r="D2016" s="1" t="str">
        <f t="shared" si="93"/>
        <v/>
      </c>
      <c r="E2016" s="1">
        <f t="shared" si="94"/>
        <v>16720</v>
      </c>
      <c r="F2016" s="1">
        <f t="shared" si="95"/>
        <v>9560</v>
      </c>
    </row>
    <row r="2017" spans="1:6" x14ac:dyDescent="0.25">
      <c r="A2017" s="2">
        <v>40704</v>
      </c>
      <c r="B2017" s="1" t="s">
        <v>50</v>
      </c>
      <c r="C2017" s="1">
        <v>476</v>
      </c>
      <c r="D2017" s="1" t="str">
        <f t="shared" si="93"/>
        <v/>
      </c>
      <c r="E2017" s="1">
        <f t="shared" si="94"/>
        <v>17196</v>
      </c>
      <c r="F2017" s="1">
        <f t="shared" si="95"/>
        <v>9520</v>
      </c>
    </row>
    <row r="2018" spans="1:6" x14ac:dyDescent="0.25">
      <c r="A2018" s="2">
        <v>40830</v>
      </c>
      <c r="B2018" s="1" t="s">
        <v>50</v>
      </c>
      <c r="C2018" s="1">
        <v>274</v>
      </c>
      <c r="D2018" s="1" t="str">
        <f t="shared" si="93"/>
        <v/>
      </c>
      <c r="E2018" s="1">
        <f t="shared" si="94"/>
        <v>17470</v>
      </c>
      <c r="F2018" s="1">
        <f t="shared" si="95"/>
        <v>5480</v>
      </c>
    </row>
    <row r="2019" spans="1:6" x14ac:dyDescent="0.25">
      <c r="A2019" s="2">
        <v>40837</v>
      </c>
      <c r="B2019" s="1" t="s">
        <v>50</v>
      </c>
      <c r="C2019" s="1">
        <v>496</v>
      </c>
      <c r="D2019" s="1" t="str">
        <f t="shared" si="93"/>
        <v/>
      </c>
      <c r="E2019" s="1">
        <f t="shared" si="94"/>
        <v>17966</v>
      </c>
      <c r="F2019" s="1">
        <f t="shared" si="95"/>
        <v>9920</v>
      </c>
    </row>
    <row r="2020" spans="1:6" x14ac:dyDescent="0.25">
      <c r="A2020" s="2">
        <v>40935</v>
      </c>
      <c r="B2020" s="1" t="s">
        <v>50</v>
      </c>
      <c r="C2020" s="1">
        <v>201</v>
      </c>
      <c r="D2020" s="1" t="str">
        <f t="shared" si="93"/>
        <v/>
      </c>
      <c r="E2020" s="1">
        <f t="shared" si="94"/>
        <v>18167</v>
      </c>
      <c r="F2020" s="1">
        <f t="shared" si="95"/>
        <v>4020</v>
      </c>
    </row>
    <row r="2021" spans="1:6" x14ac:dyDescent="0.25">
      <c r="A2021" s="2">
        <v>40956</v>
      </c>
      <c r="B2021" s="1" t="s">
        <v>50</v>
      </c>
      <c r="C2021" s="1">
        <v>288</v>
      </c>
      <c r="D2021" s="1" t="str">
        <f t="shared" si="93"/>
        <v/>
      </c>
      <c r="E2021" s="1">
        <f t="shared" si="94"/>
        <v>18455</v>
      </c>
      <c r="F2021" s="1">
        <f t="shared" si="95"/>
        <v>5760</v>
      </c>
    </row>
    <row r="2022" spans="1:6" x14ac:dyDescent="0.25">
      <c r="A2022" s="2">
        <v>41034</v>
      </c>
      <c r="B2022" s="1" t="s">
        <v>50</v>
      </c>
      <c r="C2022" s="1">
        <v>301</v>
      </c>
      <c r="D2022" s="1" t="str">
        <f t="shared" si="93"/>
        <v/>
      </c>
      <c r="E2022" s="1">
        <f t="shared" si="94"/>
        <v>18756</v>
      </c>
      <c r="F2022" s="1">
        <f t="shared" si="95"/>
        <v>6020</v>
      </c>
    </row>
    <row r="2023" spans="1:6" x14ac:dyDescent="0.25">
      <c r="A2023" s="2">
        <v>41052</v>
      </c>
      <c r="B2023" s="1" t="s">
        <v>50</v>
      </c>
      <c r="C2023" s="1">
        <v>179</v>
      </c>
      <c r="D2023" s="1" t="str">
        <f t="shared" si="93"/>
        <v/>
      </c>
      <c r="E2023" s="1">
        <f t="shared" si="94"/>
        <v>18935</v>
      </c>
      <c r="F2023" s="1">
        <f t="shared" si="95"/>
        <v>3580</v>
      </c>
    </row>
    <row r="2024" spans="1:6" x14ac:dyDescent="0.25">
      <c r="A2024" s="2">
        <v>41054</v>
      </c>
      <c r="B2024" s="1" t="s">
        <v>50</v>
      </c>
      <c r="C2024" s="1">
        <v>335</v>
      </c>
      <c r="D2024" s="1" t="str">
        <f t="shared" si="93"/>
        <v/>
      </c>
      <c r="E2024" s="1">
        <f t="shared" si="94"/>
        <v>19270</v>
      </c>
      <c r="F2024" s="1">
        <f t="shared" si="95"/>
        <v>6700</v>
      </c>
    </row>
    <row r="2025" spans="1:6" x14ac:dyDescent="0.25">
      <c r="A2025" s="2">
        <v>41061</v>
      </c>
      <c r="B2025" s="1" t="s">
        <v>50</v>
      </c>
      <c r="C2025" s="1">
        <v>237</v>
      </c>
      <c r="D2025" s="1" t="str">
        <f t="shared" si="93"/>
        <v/>
      </c>
      <c r="E2025" s="1">
        <f t="shared" si="94"/>
        <v>19507</v>
      </c>
      <c r="F2025" s="1">
        <f t="shared" si="95"/>
        <v>4740</v>
      </c>
    </row>
    <row r="2026" spans="1:6" x14ac:dyDescent="0.25">
      <c r="A2026" s="2">
        <v>41076</v>
      </c>
      <c r="B2026" s="1" t="s">
        <v>50</v>
      </c>
      <c r="C2026" s="1">
        <v>221</v>
      </c>
      <c r="D2026" s="1" t="str">
        <f t="shared" si="93"/>
        <v/>
      </c>
      <c r="E2026" s="1">
        <f t="shared" si="94"/>
        <v>19728</v>
      </c>
      <c r="F2026" s="1">
        <f t="shared" si="95"/>
        <v>4420</v>
      </c>
    </row>
    <row r="2027" spans="1:6" x14ac:dyDescent="0.25">
      <c r="A2027" s="2">
        <v>41130</v>
      </c>
      <c r="B2027" s="1" t="s">
        <v>50</v>
      </c>
      <c r="C2027" s="1">
        <v>349</v>
      </c>
      <c r="D2027" s="1" t="str">
        <f t="shared" si="93"/>
        <v/>
      </c>
      <c r="E2027" s="1">
        <f t="shared" si="94"/>
        <v>20077</v>
      </c>
      <c r="F2027" s="1">
        <f t="shared" si="95"/>
        <v>6980</v>
      </c>
    </row>
    <row r="2028" spans="1:6" x14ac:dyDescent="0.25">
      <c r="A2028" s="2">
        <v>41148</v>
      </c>
      <c r="B2028" s="1" t="s">
        <v>50</v>
      </c>
      <c r="C2028" s="1">
        <v>115</v>
      </c>
      <c r="D2028" s="1" t="str">
        <f t="shared" si="93"/>
        <v/>
      </c>
      <c r="E2028" s="1">
        <f t="shared" si="94"/>
        <v>20192</v>
      </c>
      <c r="F2028" s="1">
        <f t="shared" si="95"/>
        <v>2300</v>
      </c>
    </row>
    <row r="2029" spans="1:6" x14ac:dyDescent="0.25">
      <c r="A2029" s="2">
        <v>41252</v>
      </c>
      <c r="B2029" s="1" t="s">
        <v>50</v>
      </c>
      <c r="C2029" s="1">
        <v>319</v>
      </c>
      <c r="D2029" s="1" t="str">
        <f t="shared" si="93"/>
        <v/>
      </c>
      <c r="E2029" s="1">
        <f t="shared" si="94"/>
        <v>20511</v>
      </c>
      <c r="F2029" s="1">
        <f t="shared" si="95"/>
        <v>6380</v>
      </c>
    </row>
    <row r="2030" spans="1:6" x14ac:dyDescent="0.25">
      <c r="A2030" s="2">
        <v>41456</v>
      </c>
      <c r="B2030" s="1" t="s">
        <v>50</v>
      </c>
      <c r="C2030" s="1">
        <v>424</v>
      </c>
      <c r="D2030" s="1" t="str">
        <f t="shared" si="93"/>
        <v/>
      </c>
      <c r="E2030" s="1">
        <f t="shared" si="94"/>
        <v>20935</v>
      </c>
      <c r="F2030" s="1">
        <f t="shared" si="95"/>
        <v>8480</v>
      </c>
    </row>
    <row r="2031" spans="1:6" x14ac:dyDescent="0.25">
      <c r="A2031" s="2">
        <v>41681</v>
      </c>
      <c r="B2031" s="1" t="s">
        <v>50</v>
      </c>
      <c r="C2031" s="1">
        <v>166</v>
      </c>
      <c r="D2031" s="1" t="str">
        <f t="shared" si="93"/>
        <v/>
      </c>
      <c r="E2031" s="1">
        <f t="shared" si="94"/>
        <v>21101</v>
      </c>
      <c r="F2031" s="1">
        <f t="shared" si="95"/>
        <v>3320</v>
      </c>
    </row>
    <row r="2032" spans="1:6" x14ac:dyDescent="0.25">
      <c r="A2032" s="2">
        <v>41750</v>
      </c>
      <c r="B2032" s="1" t="s">
        <v>50</v>
      </c>
      <c r="C2032" s="1">
        <v>254</v>
      </c>
      <c r="D2032" s="1" t="str">
        <f t="shared" si="93"/>
        <v/>
      </c>
      <c r="E2032" s="1">
        <f t="shared" si="94"/>
        <v>21355</v>
      </c>
      <c r="F2032" s="1">
        <f t="shared" si="95"/>
        <v>5080</v>
      </c>
    </row>
    <row r="2033" spans="1:6" x14ac:dyDescent="0.25">
      <c r="A2033" s="2">
        <v>41784</v>
      </c>
      <c r="B2033" s="1" t="s">
        <v>50</v>
      </c>
      <c r="C2033" s="1">
        <v>101</v>
      </c>
      <c r="D2033" s="1" t="str">
        <f t="shared" si="93"/>
        <v/>
      </c>
      <c r="E2033" s="1">
        <f t="shared" si="94"/>
        <v>21456</v>
      </c>
      <c r="F2033" s="1">
        <f t="shared" si="95"/>
        <v>2020</v>
      </c>
    </row>
    <row r="2034" spans="1:6" x14ac:dyDescent="0.25">
      <c r="A2034" s="2">
        <v>41853</v>
      </c>
      <c r="B2034" s="1" t="s">
        <v>50</v>
      </c>
      <c r="C2034" s="1">
        <v>455</v>
      </c>
      <c r="D2034" s="1" t="str">
        <f t="shared" si="93"/>
        <v/>
      </c>
      <c r="E2034" s="1">
        <f t="shared" si="94"/>
        <v>21911</v>
      </c>
      <c r="F2034" s="1">
        <f t="shared" si="95"/>
        <v>9100</v>
      </c>
    </row>
    <row r="2035" spans="1:6" x14ac:dyDescent="0.25">
      <c r="A2035" s="2">
        <v>41863</v>
      </c>
      <c r="B2035" s="1" t="s">
        <v>50</v>
      </c>
      <c r="C2035" s="1">
        <v>138</v>
      </c>
      <c r="D2035" s="1" t="str">
        <f t="shared" si="93"/>
        <v/>
      </c>
      <c r="E2035" s="1">
        <f t="shared" si="94"/>
        <v>22049</v>
      </c>
      <c r="F2035" s="1">
        <f t="shared" si="95"/>
        <v>2760</v>
      </c>
    </row>
    <row r="2036" spans="1:6" x14ac:dyDescent="0.25">
      <c r="A2036" s="2">
        <v>41864</v>
      </c>
      <c r="B2036" s="1" t="s">
        <v>50</v>
      </c>
      <c r="C2036" s="1">
        <v>303</v>
      </c>
      <c r="D2036" s="1" t="str">
        <f t="shared" si="93"/>
        <v/>
      </c>
      <c r="E2036" s="1">
        <f t="shared" si="94"/>
        <v>22352</v>
      </c>
      <c r="F2036" s="1">
        <f t="shared" si="95"/>
        <v>6060</v>
      </c>
    </row>
    <row r="2037" spans="1:6" x14ac:dyDescent="0.25">
      <c r="A2037" s="2">
        <v>40510</v>
      </c>
      <c r="B2037" s="1" t="s">
        <v>215</v>
      </c>
      <c r="C2037" s="1">
        <v>9</v>
      </c>
      <c r="D2037" s="1" t="str">
        <f t="shared" si="93"/>
        <v>NOWY KLIENT</v>
      </c>
      <c r="E2037" s="1">
        <f t="shared" si="94"/>
        <v>9</v>
      </c>
      <c r="F2037" s="1">
        <f t="shared" si="95"/>
        <v>0</v>
      </c>
    </row>
    <row r="2038" spans="1:6" x14ac:dyDescent="0.25">
      <c r="A2038" s="2">
        <v>41656</v>
      </c>
      <c r="B2038" s="1" t="s">
        <v>215</v>
      </c>
      <c r="C2038" s="1">
        <v>14</v>
      </c>
      <c r="D2038" s="1" t="str">
        <f t="shared" si="93"/>
        <v/>
      </c>
      <c r="E2038" s="1">
        <f t="shared" si="94"/>
        <v>23</v>
      </c>
      <c r="F2038" s="1">
        <f t="shared" si="95"/>
        <v>0</v>
      </c>
    </row>
    <row r="2039" spans="1:6" x14ac:dyDescent="0.25">
      <c r="A2039" s="2">
        <v>38362</v>
      </c>
      <c r="B2039" s="1" t="s">
        <v>3</v>
      </c>
      <c r="C2039" s="1">
        <v>5</v>
      </c>
      <c r="D2039" s="1" t="str">
        <f t="shared" si="93"/>
        <v>NOWY KLIENT</v>
      </c>
      <c r="E2039" s="1">
        <f t="shared" si="94"/>
        <v>5</v>
      </c>
      <c r="F2039" s="1">
        <f t="shared" si="95"/>
        <v>0</v>
      </c>
    </row>
    <row r="2040" spans="1:6" x14ac:dyDescent="0.25">
      <c r="A2040" s="2">
        <v>38515</v>
      </c>
      <c r="B2040" s="1" t="s">
        <v>3</v>
      </c>
      <c r="C2040" s="1">
        <v>9</v>
      </c>
      <c r="D2040" s="1" t="str">
        <f t="shared" si="93"/>
        <v/>
      </c>
      <c r="E2040" s="1">
        <f t="shared" si="94"/>
        <v>14</v>
      </c>
      <c r="F2040" s="1">
        <f t="shared" si="95"/>
        <v>0</v>
      </c>
    </row>
    <row r="2041" spans="1:6" x14ac:dyDescent="0.25">
      <c r="A2041" s="2">
        <v>39696</v>
      </c>
      <c r="B2041" s="1" t="s">
        <v>3</v>
      </c>
      <c r="C2041" s="1">
        <v>6</v>
      </c>
      <c r="D2041" s="1" t="str">
        <f t="shared" si="93"/>
        <v/>
      </c>
      <c r="E2041" s="1">
        <f t="shared" si="94"/>
        <v>20</v>
      </c>
      <c r="F2041" s="1">
        <f t="shared" si="95"/>
        <v>0</v>
      </c>
    </row>
    <row r="2042" spans="1:6" x14ac:dyDescent="0.25">
      <c r="A2042" s="2">
        <v>41275</v>
      </c>
      <c r="B2042" s="1" t="s">
        <v>3</v>
      </c>
      <c r="C2042" s="1">
        <v>7</v>
      </c>
      <c r="D2042" s="1" t="str">
        <f t="shared" si="93"/>
        <v/>
      </c>
      <c r="E2042" s="1">
        <f t="shared" si="94"/>
        <v>27</v>
      </c>
      <c r="F2042" s="1">
        <f t="shared" si="95"/>
        <v>0</v>
      </c>
    </row>
    <row r="2043" spans="1:6" x14ac:dyDescent="0.25">
      <c r="A2043" s="2">
        <v>41475</v>
      </c>
      <c r="B2043" s="1" t="s">
        <v>3</v>
      </c>
      <c r="C2043" s="1">
        <v>5</v>
      </c>
      <c r="D2043" s="1" t="str">
        <f t="shared" si="93"/>
        <v/>
      </c>
      <c r="E2043" s="1">
        <f t="shared" si="94"/>
        <v>32</v>
      </c>
      <c r="F2043" s="1">
        <f t="shared" si="95"/>
        <v>0</v>
      </c>
    </row>
    <row r="2044" spans="1:6" x14ac:dyDescent="0.25">
      <c r="A2044" s="2">
        <v>38911</v>
      </c>
      <c r="B2044" s="1" t="s">
        <v>120</v>
      </c>
      <c r="C2044" s="1">
        <v>88</v>
      </c>
      <c r="D2044" s="1" t="str">
        <f t="shared" si="93"/>
        <v>NOWY KLIENT</v>
      </c>
      <c r="E2044" s="1">
        <f t="shared" si="94"/>
        <v>88</v>
      </c>
      <c r="F2044" s="1">
        <f t="shared" si="95"/>
        <v>0</v>
      </c>
    </row>
    <row r="2045" spans="1:6" x14ac:dyDescent="0.25">
      <c r="A2045" s="2">
        <v>39350</v>
      </c>
      <c r="B2045" s="1" t="s">
        <v>120</v>
      </c>
      <c r="C2045" s="1">
        <v>78</v>
      </c>
      <c r="D2045" s="1" t="str">
        <f t="shared" si="93"/>
        <v/>
      </c>
      <c r="E2045" s="1">
        <f t="shared" si="94"/>
        <v>166</v>
      </c>
      <c r="F2045" s="1">
        <f t="shared" si="95"/>
        <v>390</v>
      </c>
    </row>
    <row r="2046" spans="1:6" x14ac:dyDescent="0.25">
      <c r="A2046" s="2">
        <v>40013</v>
      </c>
      <c r="B2046" s="1" t="s">
        <v>120</v>
      </c>
      <c r="C2046" s="1">
        <v>181</v>
      </c>
      <c r="D2046" s="1" t="str">
        <f t="shared" si="93"/>
        <v/>
      </c>
      <c r="E2046" s="1">
        <f t="shared" si="94"/>
        <v>347</v>
      </c>
      <c r="F2046" s="1">
        <f t="shared" si="95"/>
        <v>905</v>
      </c>
    </row>
    <row r="2047" spans="1:6" x14ac:dyDescent="0.25">
      <c r="A2047" s="2">
        <v>40128</v>
      </c>
      <c r="B2047" s="1" t="s">
        <v>120</v>
      </c>
      <c r="C2047" s="1">
        <v>102</v>
      </c>
      <c r="D2047" s="1" t="str">
        <f t="shared" si="93"/>
        <v/>
      </c>
      <c r="E2047" s="1">
        <f t="shared" si="94"/>
        <v>449</v>
      </c>
      <c r="F2047" s="1">
        <f t="shared" si="95"/>
        <v>510</v>
      </c>
    </row>
    <row r="2048" spans="1:6" x14ac:dyDescent="0.25">
      <c r="A2048" s="2">
        <v>40771</v>
      </c>
      <c r="B2048" s="1" t="s">
        <v>120</v>
      </c>
      <c r="C2048" s="1">
        <v>140</v>
      </c>
      <c r="D2048" s="1" t="str">
        <f t="shared" si="93"/>
        <v/>
      </c>
      <c r="E2048" s="1">
        <f t="shared" si="94"/>
        <v>589</v>
      </c>
      <c r="F2048" s="1">
        <f t="shared" si="95"/>
        <v>700</v>
      </c>
    </row>
    <row r="2049" spans="1:6" x14ac:dyDescent="0.25">
      <c r="A2049" s="2">
        <v>41512</v>
      </c>
      <c r="B2049" s="1" t="s">
        <v>120</v>
      </c>
      <c r="C2049" s="1">
        <v>170</v>
      </c>
      <c r="D2049" s="1" t="str">
        <f t="shared" si="93"/>
        <v/>
      </c>
      <c r="E2049" s="1">
        <f t="shared" si="94"/>
        <v>759</v>
      </c>
      <c r="F2049" s="1">
        <f t="shared" si="95"/>
        <v>850</v>
      </c>
    </row>
    <row r="2050" spans="1:6" x14ac:dyDescent="0.25">
      <c r="A2050" s="2">
        <v>41949</v>
      </c>
      <c r="B2050" s="1" t="s">
        <v>120</v>
      </c>
      <c r="C2050" s="1">
        <v>56</v>
      </c>
      <c r="D2050" s="1" t="str">
        <f t="shared" si="93"/>
        <v/>
      </c>
      <c r="E2050" s="1">
        <f t="shared" si="94"/>
        <v>815</v>
      </c>
      <c r="F2050" s="1">
        <f t="shared" si="95"/>
        <v>280</v>
      </c>
    </row>
    <row r="2051" spans="1:6" x14ac:dyDescent="0.25">
      <c r="A2051" s="2">
        <v>40212</v>
      </c>
      <c r="B2051" s="1" t="s">
        <v>204</v>
      </c>
      <c r="C2051" s="1">
        <v>6</v>
      </c>
      <c r="D2051" s="1" t="str">
        <f t="shared" si="93"/>
        <v>NOWY KLIENT</v>
      </c>
      <c r="E2051" s="1">
        <f t="shared" si="94"/>
        <v>6</v>
      </c>
      <c r="F2051" s="1">
        <f t="shared" si="95"/>
        <v>0</v>
      </c>
    </row>
    <row r="2052" spans="1:6" x14ac:dyDescent="0.25">
      <c r="A2052" s="2">
        <v>41793</v>
      </c>
      <c r="B2052" s="1" t="s">
        <v>204</v>
      </c>
      <c r="C2052" s="1">
        <v>10</v>
      </c>
      <c r="D2052" s="1" t="str">
        <f t="shared" ref="D2052:D2115" si="96">IF(B2052&lt;&gt;B2051,"NOWY KLIENT","")</f>
        <v/>
      </c>
      <c r="E2052" s="1">
        <f t="shared" ref="E2052:E2115" si="97">IF(D2052&lt;&gt;"NOWY KLIENT", C2052+E2051,C2052)</f>
        <v>16</v>
      </c>
      <c r="F2052" s="1">
        <f t="shared" si="95"/>
        <v>0</v>
      </c>
    </row>
    <row r="2053" spans="1:6" x14ac:dyDescent="0.25">
      <c r="A2053" s="2">
        <v>38667</v>
      </c>
      <c r="B2053" s="1" t="s">
        <v>85</v>
      </c>
      <c r="C2053" s="1">
        <v>10</v>
      </c>
      <c r="D2053" s="1" t="str">
        <f t="shared" si="96"/>
        <v>NOWY KLIENT</v>
      </c>
      <c r="E2053" s="1">
        <f t="shared" si="97"/>
        <v>10</v>
      </c>
      <c r="F2053" s="1">
        <f t="shared" ref="F2053:F2116" si="98">IF(E2053&gt;=10000,C2053*20,IF(E2053&gt;=1000,C2053*10,IF(E2053&gt;=100,C2053*5,0)))</f>
        <v>0</v>
      </c>
    </row>
    <row r="2054" spans="1:6" x14ac:dyDescent="0.25">
      <c r="A2054" s="2">
        <v>40218</v>
      </c>
      <c r="B2054" s="1" t="s">
        <v>85</v>
      </c>
      <c r="C2054" s="1">
        <v>4</v>
      </c>
      <c r="D2054" s="1" t="str">
        <f t="shared" si="96"/>
        <v/>
      </c>
      <c r="E2054" s="1">
        <f t="shared" si="97"/>
        <v>14</v>
      </c>
      <c r="F2054" s="1">
        <f t="shared" si="98"/>
        <v>0</v>
      </c>
    </row>
    <row r="2055" spans="1:6" x14ac:dyDescent="0.25">
      <c r="A2055" s="2">
        <v>41614</v>
      </c>
      <c r="B2055" s="1" t="s">
        <v>85</v>
      </c>
      <c r="C2055" s="1">
        <v>16</v>
      </c>
      <c r="D2055" s="1" t="str">
        <f t="shared" si="96"/>
        <v/>
      </c>
      <c r="E2055" s="1">
        <f t="shared" si="97"/>
        <v>30</v>
      </c>
      <c r="F2055" s="1">
        <f t="shared" si="98"/>
        <v>0</v>
      </c>
    </row>
    <row r="2056" spans="1:6" x14ac:dyDescent="0.25">
      <c r="A2056" s="2">
        <v>39060</v>
      </c>
      <c r="B2056" s="1" t="s">
        <v>132</v>
      </c>
      <c r="C2056" s="1">
        <v>14</v>
      </c>
      <c r="D2056" s="1" t="str">
        <f t="shared" si="96"/>
        <v>NOWY KLIENT</v>
      </c>
      <c r="E2056" s="1">
        <f t="shared" si="97"/>
        <v>14</v>
      </c>
      <c r="F2056" s="1">
        <f t="shared" si="98"/>
        <v>0</v>
      </c>
    </row>
    <row r="2057" spans="1:6" x14ac:dyDescent="0.25">
      <c r="A2057" s="2">
        <v>41248</v>
      </c>
      <c r="B2057" s="1" t="s">
        <v>132</v>
      </c>
      <c r="C2057" s="1">
        <v>10</v>
      </c>
      <c r="D2057" s="1" t="str">
        <f t="shared" si="96"/>
        <v/>
      </c>
      <c r="E2057" s="1">
        <f t="shared" si="97"/>
        <v>24</v>
      </c>
      <c r="F2057" s="1">
        <f t="shared" si="98"/>
        <v>0</v>
      </c>
    </row>
    <row r="2058" spans="1:6" x14ac:dyDescent="0.25">
      <c r="A2058" s="2">
        <v>41375</v>
      </c>
      <c r="B2058" s="1" t="s">
        <v>132</v>
      </c>
      <c r="C2058" s="1">
        <v>3</v>
      </c>
      <c r="D2058" s="1" t="str">
        <f t="shared" si="96"/>
        <v/>
      </c>
      <c r="E2058" s="1">
        <f t="shared" si="97"/>
        <v>27</v>
      </c>
      <c r="F2058" s="1">
        <f t="shared" si="98"/>
        <v>0</v>
      </c>
    </row>
    <row r="2059" spans="1:6" x14ac:dyDescent="0.25">
      <c r="A2059" s="2">
        <v>41966</v>
      </c>
      <c r="B2059" s="1" t="s">
        <v>132</v>
      </c>
      <c r="C2059" s="1">
        <v>4</v>
      </c>
      <c r="D2059" s="1" t="str">
        <f t="shared" si="96"/>
        <v/>
      </c>
      <c r="E2059" s="1">
        <f t="shared" si="97"/>
        <v>31</v>
      </c>
      <c r="F2059" s="1">
        <f t="shared" si="98"/>
        <v>0</v>
      </c>
    </row>
    <row r="2060" spans="1:6" x14ac:dyDescent="0.25">
      <c r="A2060" s="2">
        <v>38420</v>
      </c>
      <c r="B2060" s="1" t="s">
        <v>27</v>
      </c>
      <c r="C2060" s="1">
        <v>16</v>
      </c>
      <c r="D2060" s="1" t="str">
        <f t="shared" si="96"/>
        <v>NOWY KLIENT</v>
      </c>
      <c r="E2060" s="1">
        <f t="shared" si="97"/>
        <v>16</v>
      </c>
      <c r="F2060" s="1">
        <f t="shared" si="98"/>
        <v>0</v>
      </c>
    </row>
    <row r="2061" spans="1:6" x14ac:dyDescent="0.25">
      <c r="A2061" s="2">
        <v>39109</v>
      </c>
      <c r="B2061" s="1" t="s">
        <v>27</v>
      </c>
      <c r="C2061" s="1">
        <v>12</v>
      </c>
      <c r="D2061" s="1" t="str">
        <f t="shared" si="96"/>
        <v/>
      </c>
      <c r="E2061" s="1">
        <f t="shared" si="97"/>
        <v>28</v>
      </c>
      <c r="F2061" s="1">
        <f t="shared" si="98"/>
        <v>0</v>
      </c>
    </row>
    <row r="2062" spans="1:6" x14ac:dyDescent="0.25">
      <c r="A2062" s="2">
        <v>39512</v>
      </c>
      <c r="B2062" s="1" t="s">
        <v>27</v>
      </c>
      <c r="C2062" s="1">
        <v>20</v>
      </c>
      <c r="D2062" s="1" t="str">
        <f t="shared" si="96"/>
        <v/>
      </c>
      <c r="E2062" s="1">
        <f t="shared" si="97"/>
        <v>48</v>
      </c>
      <c r="F2062" s="1">
        <f t="shared" si="98"/>
        <v>0</v>
      </c>
    </row>
    <row r="2063" spans="1:6" x14ac:dyDescent="0.25">
      <c r="A2063" s="2">
        <v>40158</v>
      </c>
      <c r="B2063" s="1" t="s">
        <v>27</v>
      </c>
      <c r="C2063" s="1">
        <v>18</v>
      </c>
      <c r="D2063" s="1" t="str">
        <f t="shared" si="96"/>
        <v/>
      </c>
      <c r="E2063" s="1">
        <f t="shared" si="97"/>
        <v>66</v>
      </c>
      <c r="F2063" s="1">
        <f t="shared" si="98"/>
        <v>0</v>
      </c>
    </row>
    <row r="2064" spans="1:6" x14ac:dyDescent="0.25">
      <c r="A2064" s="2">
        <v>38440</v>
      </c>
      <c r="B2064" s="1" t="s">
        <v>34</v>
      </c>
      <c r="C2064" s="1">
        <v>7</v>
      </c>
      <c r="D2064" s="1" t="str">
        <f t="shared" si="96"/>
        <v>NOWY KLIENT</v>
      </c>
      <c r="E2064" s="1">
        <f t="shared" si="97"/>
        <v>7</v>
      </c>
      <c r="F2064" s="1">
        <f t="shared" si="98"/>
        <v>0</v>
      </c>
    </row>
    <row r="2065" spans="1:6" x14ac:dyDescent="0.25">
      <c r="A2065" s="2">
        <v>39318</v>
      </c>
      <c r="B2065" s="1" t="s">
        <v>34</v>
      </c>
      <c r="C2065" s="1">
        <v>2</v>
      </c>
      <c r="D2065" s="1" t="str">
        <f t="shared" si="96"/>
        <v/>
      </c>
      <c r="E2065" s="1">
        <f t="shared" si="97"/>
        <v>9</v>
      </c>
      <c r="F2065" s="1">
        <f t="shared" si="98"/>
        <v>0</v>
      </c>
    </row>
    <row r="2066" spans="1:6" x14ac:dyDescent="0.25">
      <c r="A2066" s="2">
        <v>38826</v>
      </c>
      <c r="B2066" s="1" t="s">
        <v>104</v>
      </c>
      <c r="C2066" s="1">
        <v>4</v>
      </c>
      <c r="D2066" s="1" t="str">
        <f t="shared" si="96"/>
        <v>NOWY KLIENT</v>
      </c>
      <c r="E2066" s="1">
        <f t="shared" si="97"/>
        <v>4</v>
      </c>
      <c r="F2066" s="1">
        <f t="shared" si="98"/>
        <v>0</v>
      </c>
    </row>
    <row r="2067" spans="1:6" x14ac:dyDescent="0.25">
      <c r="A2067" s="2">
        <v>41053</v>
      </c>
      <c r="B2067" s="1" t="s">
        <v>104</v>
      </c>
      <c r="C2067" s="1">
        <v>19</v>
      </c>
      <c r="D2067" s="1" t="str">
        <f t="shared" si="96"/>
        <v/>
      </c>
      <c r="E2067" s="1">
        <f t="shared" si="97"/>
        <v>23</v>
      </c>
      <c r="F2067" s="1">
        <f t="shared" si="98"/>
        <v>0</v>
      </c>
    </row>
    <row r="2068" spans="1:6" x14ac:dyDescent="0.25">
      <c r="A2068" s="2">
        <v>41916</v>
      </c>
      <c r="B2068" s="1" t="s">
        <v>104</v>
      </c>
      <c r="C2068" s="1">
        <v>5</v>
      </c>
      <c r="D2068" s="1" t="str">
        <f t="shared" si="96"/>
        <v/>
      </c>
      <c r="E2068" s="1">
        <f t="shared" si="97"/>
        <v>28</v>
      </c>
      <c r="F2068" s="1">
        <f t="shared" si="98"/>
        <v>0</v>
      </c>
    </row>
    <row r="2069" spans="1:6" x14ac:dyDescent="0.25">
      <c r="A2069" s="2">
        <v>39344</v>
      </c>
      <c r="B2069" s="1" t="s">
        <v>147</v>
      </c>
      <c r="C2069" s="1">
        <v>10</v>
      </c>
      <c r="D2069" s="1" t="str">
        <f t="shared" si="96"/>
        <v>NOWY KLIENT</v>
      </c>
      <c r="E2069" s="1">
        <f t="shared" si="97"/>
        <v>10</v>
      </c>
      <c r="F2069" s="1">
        <f t="shared" si="98"/>
        <v>0</v>
      </c>
    </row>
    <row r="2070" spans="1:6" x14ac:dyDescent="0.25">
      <c r="A2070" s="2">
        <v>39812</v>
      </c>
      <c r="B2070" s="1" t="s">
        <v>147</v>
      </c>
      <c r="C2070" s="1">
        <v>7</v>
      </c>
      <c r="D2070" s="1" t="str">
        <f t="shared" si="96"/>
        <v/>
      </c>
      <c r="E2070" s="1">
        <f t="shared" si="97"/>
        <v>17</v>
      </c>
      <c r="F2070" s="1">
        <f t="shared" si="98"/>
        <v>0</v>
      </c>
    </row>
    <row r="2071" spans="1:6" x14ac:dyDescent="0.25">
      <c r="A2071" s="2">
        <v>41118</v>
      </c>
      <c r="B2071" s="1" t="s">
        <v>147</v>
      </c>
      <c r="C2071" s="1">
        <v>10</v>
      </c>
      <c r="D2071" s="1" t="str">
        <f t="shared" si="96"/>
        <v/>
      </c>
      <c r="E2071" s="1">
        <f t="shared" si="97"/>
        <v>27</v>
      </c>
      <c r="F2071" s="1">
        <f t="shared" si="98"/>
        <v>0</v>
      </c>
    </row>
    <row r="2072" spans="1:6" x14ac:dyDescent="0.25">
      <c r="A2072" s="2">
        <v>41584</v>
      </c>
      <c r="B2072" s="1" t="s">
        <v>147</v>
      </c>
      <c r="C2072" s="1">
        <v>1</v>
      </c>
      <c r="D2072" s="1" t="str">
        <f t="shared" si="96"/>
        <v/>
      </c>
      <c r="E2072" s="1">
        <f t="shared" si="97"/>
        <v>28</v>
      </c>
      <c r="F2072" s="1">
        <f t="shared" si="98"/>
        <v>0</v>
      </c>
    </row>
    <row r="2073" spans="1:6" x14ac:dyDescent="0.25">
      <c r="A2073" s="2">
        <v>41820</v>
      </c>
      <c r="B2073" s="1" t="s">
        <v>147</v>
      </c>
      <c r="C2073" s="1">
        <v>7</v>
      </c>
      <c r="D2073" s="1" t="str">
        <f t="shared" si="96"/>
        <v/>
      </c>
      <c r="E2073" s="1">
        <f t="shared" si="97"/>
        <v>35</v>
      </c>
      <c r="F2073" s="1">
        <f t="shared" si="98"/>
        <v>0</v>
      </c>
    </row>
    <row r="2074" spans="1:6" x14ac:dyDescent="0.25">
      <c r="A2074" s="2">
        <v>40915</v>
      </c>
      <c r="B2074" s="1" t="s">
        <v>227</v>
      </c>
      <c r="C2074" s="1">
        <v>20</v>
      </c>
      <c r="D2074" s="1" t="str">
        <f t="shared" si="96"/>
        <v>NOWY KLIENT</v>
      </c>
      <c r="E2074" s="1">
        <f t="shared" si="97"/>
        <v>20</v>
      </c>
      <c r="F2074" s="1">
        <f t="shared" si="98"/>
        <v>0</v>
      </c>
    </row>
    <row r="2075" spans="1:6" x14ac:dyDescent="0.25">
      <c r="A2075" s="2">
        <v>38792</v>
      </c>
      <c r="B2075" s="1" t="s">
        <v>100</v>
      </c>
      <c r="C2075" s="1">
        <v>17</v>
      </c>
      <c r="D2075" s="1" t="str">
        <f t="shared" si="96"/>
        <v>NOWY KLIENT</v>
      </c>
      <c r="E2075" s="1">
        <f t="shared" si="97"/>
        <v>17</v>
      </c>
      <c r="F2075" s="1">
        <f t="shared" si="98"/>
        <v>0</v>
      </c>
    </row>
    <row r="2076" spans="1:6" x14ac:dyDescent="0.25">
      <c r="A2076" s="2">
        <v>38931</v>
      </c>
      <c r="B2076" s="1" t="s">
        <v>100</v>
      </c>
      <c r="C2076" s="1">
        <v>8</v>
      </c>
      <c r="D2076" s="1" t="str">
        <f t="shared" si="96"/>
        <v/>
      </c>
      <c r="E2076" s="1">
        <f t="shared" si="97"/>
        <v>25</v>
      </c>
      <c r="F2076" s="1">
        <f t="shared" si="98"/>
        <v>0</v>
      </c>
    </row>
    <row r="2077" spans="1:6" x14ac:dyDescent="0.25">
      <c r="A2077" s="2">
        <v>39095</v>
      </c>
      <c r="B2077" s="1" t="s">
        <v>100</v>
      </c>
      <c r="C2077" s="1">
        <v>19</v>
      </c>
      <c r="D2077" s="1" t="str">
        <f t="shared" si="96"/>
        <v/>
      </c>
      <c r="E2077" s="1">
        <f t="shared" si="97"/>
        <v>44</v>
      </c>
      <c r="F2077" s="1">
        <f t="shared" si="98"/>
        <v>0</v>
      </c>
    </row>
    <row r="2078" spans="1:6" x14ac:dyDescent="0.25">
      <c r="A2078" s="2">
        <v>39444</v>
      </c>
      <c r="B2078" s="1" t="s">
        <v>100</v>
      </c>
      <c r="C2078" s="1">
        <v>4</v>
      </c>
      <c r="D2078" s="1" t="str">
        <f t="shared" si="96"/>
        <v/>
      </c>
      <c r="E2078" s="1">
        <f t="shared" si="97"/>
        <v>48</v>
      </c>
      <c r="F2078" s="1">
        <f t="shared" si="98"/>
        <v>0</v>
      </c>
    </row>
    <row r="2079" spans="1:6" x14ac:dyDescent="0.25">
      <c r="A2079" s="2">
        <v>38453</v>
      </c>
      <c r="B2079" s="1" t="s">
        <v>35</v>
      </c>
      <c r="C2079" s="1">
        <v>120</v>
      </c>
      <c r="D2079" s="1" t="str">
        <f t="shared" si="96"/>
        <v>NOWY KLIENT</v>
      </c>
      <c r="E2079" s="1">
        <f t="shared" si="97"/>
        <v>120</v>
      </c>
      <c r="F2079" s="1">
        <f t="shared" si="98"/>
        <v>600</v>
      </c>
    </row>
    <row r="2080" spans="1:6" x14ac:dyDescent="0.25">
      <c r="A2080" s="2">
        <v>38754</v>
      </c>
      <c r="B2080" s="1" t="s">
        <v>35</v>
      </c>
      <c r="C2080" s="1">
        <v>190</v>
      </c>
      <c r="D2080" s="1" t="str">
        <f t="shared" si="96"/>
        <v/>
      </c>
      <c r="E2080" s="1">
        <f t="shared" si="97"/>
        <v>310</v>
      </c>
      <c r="F2080" s="1">
        <f t="shared" si="98"/>
        <v>950</v>
      </c>
    </row>
    <row r="2081" spans="1:6" x14ac:dyDescent="0.25">
      <c r="A2081" s="2">
        <v>38949</v>
      </c>
      <c r="B2081" s="1" t="s">
        <v>35</v>
      </c>
      <c r="C2081" s="1">
        <v>97</v>
      </c>
      <c r="D2081" s="1" t="str">
        <f t="shared" si="96"/>
        <v/>
      </c>
      <c r="E2081" s="1">
        <f t="shared" si="97"/>
        <v>407</v>
      </c>
      <c r="F2081" s="1">
        <f t="shared" si="98"/>
        <v>485</v>
      </c>
    </row>
    <row r="2082" spans="1:6" x14ac:dyDescent="0.25">
      <c r="A2082" s="2">
        <v>38956</v>
      </c>
      <c r="B2082" s="1" t="s">
        <v>35</v>
      </c>
      <c r="C2082" s="1">
        <v>33</v>
      </c>
      <c r="D2082" s="1" t="str">
        <f t="shared" si="96"/>
        <v/>
      </c>
      <c r="E2082" s="1">
        <f t="shared" si="97"/>
        <v>440</v>
      </c>
      <c r="F2082" s="1">
        <f t="shared" si="98"/>
        <v>165</v>
      </c>
    </row>
    <row r="2083" spans="1:6" x14ac:dyDescent="0.25">
      <c r="A2083" s="2">
        <v>39174</v>
      </c>
      <c r="B2083" s="1" t="s">
        <v>35</v>
      </c>
      <c r="C2083" s="1">
        <v>110</v>
      </c>
      <c r="D2083" s="1" t="str">
        <f t="shared" si="96"/>
        <v/>
      </c>
      <c r="E2083" s="1">
        <f t="shared" si="97"/>
        <v>550</v>
      </c>
      <c r="F2083" s="1">
        <f t="shared" si="98"/>
        <v>550</v>
      </c>
    </row>
    <row r="2084" spans="1:6" x14ac:dyDescent="0.25">
      <c r="A2084" s="2">
        <v>39188</v>
      </c>
      <c r="B2084" s="1" t="s">
        <v>35</v>
      </c>
      <c r="C2084" s="1">
        <v>30</v>
      </c>
      <c r="D2084" s="1" t="str">
        <f t="shared" si="96"/>
        <v/>
      </c>
      <c r="E2084" s="1">
        <f t="shared" si="97"/>
        <v>580</v>
      </c>
      <c r="F2084" s="1">
        <f t="shared" si="98"/>
        <v>150</v>
      </c>
    </row>
    <row r="2085" spans="1:6" x14ac:dyDescent="0.25">
      <c r="A2085" s="2">
        <v>39253</v>
      </c>
      <c r="B2085" s="1" t="s">
        <v>35</v>
      </c>
      <c r="C2085" s="1">
        <v>198</v>
      </c>
      <c r="D2085" s="1" t="str">
        <f t="shared" si="96"/>
        <v/>
      </c>
      <c r="E2085" s="1">
        <f t="shared" si="97"/>
        <v>778</v>
      </c>
      <c r="F2085" s="1">
        <f t="shared" si="98"/>
        <v>990</v>
      </c>
    </row>
    <row r="2086" spans="1:6" x14ac:dyDescent="0.25">
      <c r="A2086" s="2">
        <v>39423</v>
      </c>
      <c r="B2086" s="1" t="s">
        <v>35</v>
      </c>
      <c r="C2086" s="1">
        <v>89</v>
      </c>
      <c r="D2086" s="1" t="str">
        <f t="shared" si="96"/>
        <v/>
      </c>
      <c r="E2086" s="1">
        <f t="shared" si="97"/>
        <v>867</v>
      </c>
      <c r="F2086" s="1">
        <f t="shared" si="98"/>
        <v>445</v>
      </c>
    </row>
    <row r="2087" spans="1:6" x14ac:dyDescent="0.25">
      <c r="A2087" s="2">
        <v>39527</v>
      </c>
      <c r="B2087" s="1" t="s">
        <v>35</v>
      </c>
      <c r="C2087" s="1">
        <v>125</v>
      </c>
      <c r="D2087" s="1" t="str">
        <f t="shared" si="96"/>
        <v/>
      </c>
      <c r="E2087" s="1">
        <f t="shared" si="97"/>
        <v>992</v>
      </c>
      <c r="F2087" s="1">
        <f t="shared" si="98"/>
        <v>625</v>
      </c>
    </row>
    <row r="2088" spans="1:6" x14ac:dyDescent="0.25">
      <c r="A2088" s="2">
        <v>39628</v>
      </c>
      <c r="B2088" s="1" t="s">
        <v>35</v>
      </c>
      <c r="C2088" s="1">
        <v>161</v>
      </c>
      <c r="D2088" s="1" t="str">
        <f t="shared" si="96"/>
        <v/>
      </c>
      <c r="E2088" s="1">
        <f t="shared" si="97"/>
        <v>1153</v>
      </c>
      <c r="F2088" s="1">
        <f t="shared" si="98"/>
        <v>1610</v>
      </c>
    </row>
    <row r="2089" spans="1:6" x14ac:dyDescent="0.25">
      <c r="A2089" s="2">
        <v>39739</v>
      </c>
      <c r="B2089" s="1" t="s">
        <v>35</v>
      </c>
      <c r="C2089" s="1">
        <v>140</v>
      </c>
      <c r="D2089" s="1" t="str">
        <f t="shared" si="96"/>
        <v/>
      </c>
      <c r="E2089" s="1">
        <f t="shared" si="97"/>
        <v>1293</v>
      </c>
      <c r="F2089" s="1">
        <f t="shared" si="98"/>
        <v>1400</v>
      </c>
    </row>
    <row r="2090" spans="1:6" x14ac:dyDescent="0.25">
      <c r="A2090" s="2">
        <v>40021</v>
      </c>
      <c r="B2090" s="1" t="s">
        <v>35</v>
      </c>
      <c r="C2090" s="1">
        <v>24</v>
      </c>
      <c r="D2090" s="1" t="str">
        <f t="shared" si="96"/>
        <v/>
      </c>
      <c r="E2090" s="1">
        <f t="shared" si="97"/>
        <v>1317</v>
      </c>
      <c r="F2090" s="1">
        <f t="shared" si="98"/>
        <v>240</v>
      </c>
    </row>
    <row r="2091" spans="1:6" x14ac:dyDescent="0.25">
      <c r="A2091" s="2">
        <v>40113</v>
      </c>
      <c r="B2091" s="1" t="s">
        <v>35</v>
      </c>
      <c r="C2091" s="1">
        <v>22</v>
      </c>
      <c r="D2091" s="1" t="str">
        <f t="shared" si="96"/>
        <v/>
      </c>
      <c r="E2091" s="1">
        <f t="shared" si="97"/>
        <v>1339</v>
      </c>
      <c r="F2091" s="1">
        <f t="shared" si="98"/>
        <v>220</v>
      </c>
    </row>
    <row r="2092" spans="1:6" x14ac:dyDescent="0.25">
      <c r="A2092" s="2">
        <v>40142</v>
      </c>
      <c r="B2092" s="1" t="s">
        <v>35</v>
      </c>
      <c r="C2092" s="1">
        <v>91</v>
      </c>
      <c r="D2092" s="1" t="str">
        <f t="shared" si="96"/>
        <v/>
      </c>
      <c r="E2092" s="1">
        <f t="shared" si="97"/>
        <v>1430</v>
      </c>
      <c r="F2092" s="1">
        <f t="shared" si="98"/>
        <v>910</v>
      </c>
    </row>
    <row r="2093" spans="1:6" x14ac:dyDescent="0.25">
      <c r="A2093" s="2">
        <v>40176</v>
      </c>
      <c r="B2093" s="1" t="s">
        <v>35</v>
      </c>
      <c r="C2093" s="1">
        <v>168</v>
      </c>
      <c r="D2093" s="1" t="str">
        <f t="shared" si="96"/>
        <v/>
      </c>
      <c r="E2093" s="1">
        <f t="shared" si="97"/>
        <v>1598</v>
      </c>
      <c r="F2093" s="1">
        <f t="shared" si="98"/>
        <v>1680</v>
      </c>
    </row>
    <row r="2094" spans="1:6" x14ac:dyDescent="0.25">
      <c r="A2094" s="2">
        <v>40211</v>
      </c>
      <c r="B2094" s="1" t="s">
        <v>35</v>
      </c>
      <c r="C2094" s="1">
        <v>195</v>
      </c>
      <c r="D2094" s="1" t="str">
        <f t="shared" si="96"/>
        <v/>
      </c>
      <c r="E2094" s="1">
        <f t="shared" si="97"/>
        <v>1793</v>
      </c>
      <c r="F2094" s="1">
        <f t="shared" si="98"/>
        <v>1950</v>
      </c>
    </row>
    <row r="2095" spans="1:6" x14ac:dyDescent="0.25">
      <c r="A2095" s="2">
        <v>40360</v>
      </c>
      <c r="B2095" s="1" t="s">
        <v>35</v>
      </c>
      <c r="C2095" s="1">
        <v>170</v>
      </c>
      <c r="D2095" s="1" t="str">
        <f t="shared" si="96"/>
        <v/>
      </c>
      <c r="E2095" s="1">
        <f t="shared" si="97"/>
        <v>1963</v>
      </c>
      <c r="F2095" s="1">
        <f t="shared" si="98"/>
        <v>1700</v>
      </c>
    </row>
    <row r="2096" spans="1:6" x14ac:dyDescent="0.25">
      <c r="A2096" s="2">
        <v>40425</v>
      </c>
      <c r="B2096" s="1" t="s">
        <v>35</v>
      </c>
      <c r="C2096" s="1">
        <v>200</v>
      </c>
      <c r="D2096" s="1" t="str">
        <f t="shared" si="96"/>
        <v/>
      </c>
      <c r="E2096" s="1">
        <f t="shared" si="97"/>
        <v>2163</v>
      </c>
      <c r="F2096" s="1">
        <f t="shared" si="98"/>
        <v>2000</v>
      </c>
    </row>
    <row r="2097" spans="1:6" x14ac:dyDescent="0.25">
      <c r="A2097" s="2">
        <v>40439</v>
      </c>
      <c r="B2097" s="1" t="s">
        <v>35</v>
      </c>
      <c r="C2097" s="1">
        <v>58</v>
      </c>
      <c r="D2097" s="1" t="str">
        <f t="shared" si="96"/>
        <v/>
      </c>
      <c r="E2097" s="1">
        <f t="shared" si="97"/>
        <v>2221</v>
      </c>
      <c r="F2097" s="1">
        <f t="shared" si="98"/>
        <v>580</v>
      </c>
    </row>
    <row r="2098" spans="1:6" x14ac:dyDescent="0.25">
      <c r="A2098" s="2">
        <v>40465</v>
      </c>
      <c r="B2098" s="1" t="s">
        <v>35</v>
      </c>
      <c r="C2098" s="1">
        <v>124</v>
      </c>
      <c r="D2098" s="1" t="str">
        <f t="shared" si="96"/>
        <v/>
      </c>
      <c r="E2098" s="1">
        <f t="shared" si="97"/>
        <v>2345</v>
      </c>
      <c r="F2098" s="1">
        <f t="shared" si="98"/>
        <v>1240</v>
      </c>
    </row>
    <row r="2099" spans="1:6" x14ac:dyDescent="0.25">
      <c r="A2099" s="2">
        <v>40602</v>
      </c>
      <c r="B2099" s="1" t="s">
        <v>35</v>
      </c>
      <c r="C2099" s="1">
        <v>114</v>
      </c>
      <c r="D2099" s="1" t="str">
        <f t="shared" si="96"/>
        <v/>
      </c>
      <c r="E2099" s="1">
        <f t="shared" si="97"/>
        <v>2459</v>
      </c>
      <c r="F2099" s="1">
        <f t="shared" si="98"/>
        <v>1140</v>
      </c>
    </row>
    <row r="2100" spans="1:6" x14ac:dyDescent="0.25">
      <c r="A2100" s="2">
        <v>40647</v>
      </c>
      <c r="B2100" s="1" t="s">
        <v>35</v>
      </c>
      <c r="C2100" s="1">
        <v>46</v>
      </c>
      <c r="D2100" s="1" t="str">
        <f t="shared" si="96"/>
        <v/>
      </c>
      <c r="E2100" s="1">
        <f t="shared" si="97"/>
        <v>2505</v>
      </c>
      <c r="F2100" s="1">
        <f t="shared" si="98"/>
        <v>460</v>
      </c>
    </row>
    <row r="2101" spans="1:6" x14ac:dyDescent="0.25">
      <c r="A2101" s="2">
        <v>40706</v>
      </c>
      <c r="B2101" s="1" t="s">
        <v>35</v>
      </c>
      <c r="C2101" s="1">
        <v>127</v>
      </c>
      <c r="D2101" s="1" t="str">
        <f t="shared" si="96"/>
        <v/>
      </c>
      <c r="E2101" s="1">
        <f t="shared" si="97"/>
        <v>2632</v>
      </c>
      <c r="F2101" s="1">
        <f t="shared" si="98"/>
        <v>1270</v>
      </c>
    </row>
    <row r="2102" spans="1:6" x14ac:dyDescent="0.25">
      <c r="A2102" s="2">
        <v>40733</v>
      </c>
      <c r="B2102" s="1" t="s">
        <v>35</v>
      </c>
      <c r="C2102" s="1">
        <v>141</v>
      </c>
      <c r="D2102" s="1" t="str">
        <f t="shared" si="96"/>
        <v/>
      </c>
      <c r="E2102" s="1">
        <f t="shared" si="97"/>
        <v>2773</v>
      </c>
      <c r="F2102" s="1">
        <f t="shared" si="98"/>
        <v>1410</v>
      </c>
    </row>
    <row r="2103" spans="1:6" x14ac:dyDescent="0.25">
      <c r="A2103" s="2">
        <v>40759</v>
      </c>
      <c r="B2103" s="1" t="s">
        <v>35</v>
      </c>
      <c r="C2103" s="1">
        <v>165</v>
      </c>
      <c r="D2103" s="1" t="str">
        <f t="shared" si="96"/>
        <v/>
      </c>
      <c r="E2103" s="1">
        <f t="shared" si="97"/>
        <v>2938</v>
      </c>
      <c r="F2103" s="1">
        <f t="shared" si="98"/>
        <v>1650</v>
      </c>
    </row>
    <row r="2104" spans="1:6" x14ac:dyDescent="0.25">
      <c r="A2104" s="2">
        <v>40760</v>
      </c>
      <c r="B2104" s="1" t="s">
        <v>35</v>
      </c>
      <c r="C2104" s="1">
        <v>180</v>
      </c>
      <c r="D2104" s="1" t="str">
        <f t="shared" si="96"/>
        <v/>
      </c>
      <c r="E2104" s="1">
        <f t="shared" si="97"/>
        <v>3118</v>
      </c>
      <c r="F2104" s="1">
        <f t="shared" si="98"/>
        <v>1800</v>
      </c>
    </row>
    <row r="2105" spans="1:6" x14ac:dyDescent="0.25">
      <c r="A2105" s="2">
        <v>40767</v>
      </c>
      <c r="B2105" s="1" t="s">
        <v>35</v>
      </c>
      <c r="C2105" s="1">
        <v>128</v>
      </c>
      <c r="D2105" s="1" t="str">
        <f t="shared" si="96"/>
        <v/>
      </c>
      <c r="E2105" s="1">
        <f t="shared" si="97"/>
        <v>3246</v>
      </c>
      <c r="F2105" s="1">
        <f t="shared" si="98"/>
        <v>1280</v>
      </c>
    </row>
    <row r="2106" spans="1:6" x14ac:dyDescent="0.25">
      <c r="A2106" s="2">
        <v>40986</v>
      </c>
      <c r="B2106" s="1" t="s">
        <v>35</v>
      </c>
      <c r="C2106" s="1">
        <v>140</v>
      </c>
      <c r="D2106" s="1" t="str">
        <f t="shared" si="96"/>
        <v/>
      </c>
      <c r="E2106" s="1">
        <f t="shared" si="97"/>
        <v>3386</v>
      </c>
      <c r="F2106" s="1">
        <f t="shared" si="98"/>
        <v>1400</v>
      </c>
    </row>
    <row r="2107" spans="1:6" x14ac:dyDescent="0.25">
      <c r="A2107" s="2">
        <v>41067</v>
      </c>
      <c r="B2107" s="1" t="s">
        <v>35</v>
      </c>
      <c r="C2107" s="1">
        <v>147</v>
      </c>
      <c r="D2107" s="1" t="str">
        <f t="shared" si="96"/>
        <v/>
      </c>
      <c r="E2107" s="1">
        <f t="shared" si="97"/>
        <v>3533</v>
      </c>
      <c r="F2107" s="1">
        <f t="shared" si="98"/>
        <v>1470</v>
      </c>
    </row>
    <row r="2108" spans="1:6" x14ac:dyDescent="0.25">
      <c r="A2108" s="2">
        <v>41141</v>
      </c>
      <c r="B2108" s="1" t="s">
        <v>35</v>
      </c>
      <c r="C2108" s="1">
        <v>76</v>
      </c>
      <c r="D2108" s="1" t="str">
        <f t="shared" si="96"/>
        <v/>
      </c>
      <c r="E2108" s="1">
        <f t="shared" si="97"/>
        <v>3609</v>
      </c>
      <c r="F2108" s="1">
        <f t="shared" si="98"/>
        <v>760</v>
      </c>
    </row>
    <row r="2109" spans="1:6" x14ac:dyDescent="0.25">
      <c r="A2109" s="2">
        <v>41362</v>
      </c>
      <c r="B2109" s="1" t="s">
        <v>35</v>
      </c>
      <c r="C2109" s="1">
        <v>37</v>
      </c>
      <c r="D2109" s="1" t="str">
        <f t="shared" si="96"/>
        <v/>
      </c>
      <c r="E2109" s="1">
        <f t="shared" si="97"/>
        <v>3646</v>
      </c>
      <c r="F2109" s="1">
        <f t="shared" si="98"/>
        <v>370</v>
      </c>
    </row>
    <row r="2110" spans="1:6" x14ac:dyDescent="0.25">
      <c r="A2110" s="2">
        <v>41472</v>
      </c>
      <c r="B2110" s="1" t="s">
        <v>35</v>
      </c>
      <c r="C2110" s="1">
        <v>60</v>
      </c>
      <c r="D2110" s="1" t="str">
        <f t="shared" si="96"/>
        <v/>
      </c>
      <c r="E2110" s="1">
        <f t="shared" si="97"/>
        <v>3706</v>
      </c>
      <c r="F2110" s="1">
        <f t="shared" si="98"/>
        <v>600</v>
      </c>
    </row>
    <row r="2111" spans="1:6" x14ac:dyDescent="0.25">
      <c r="A2111" s="2">
        <v>41629</v>
      </c>
      <c r="B2111" s="1" t="s">
        <v>35</v>
      </c>
      <c r="C2111" s="1">
        <v>192</v>
      </c>
      <c r="D2111" s="1" t="str">
        <f t="shared" si="96"/>
        <v/>
      </c>
      <c r="E2111" s="1">
        <f t="shared" si="97"/>
        <v>3898</v>
      </c>
      <c r="F2111" s="1">
        <f t="shared" si="98"/>
        <v>1920</v>
      </c>
    </row>
    <row r="2112" spans="1:6" x14ac:dyDescent="0.25">
      <c r="A2112" s="2">
        <v>41630</v>
      </c>
      <c r="B2112" s="1" t="s">
        <v>35</v>
      </c>
      <c r="C2112" s="1">
        <v>92</v>
      </c>
      <c r="D2112" s="1" t="str">
        <f t="shared" si="96"/>
        <v/>
      </c>
      <c r="E2112" s="1">
        <f t="shared" si="97"/>
        <v>3990</v>
      </c>
      <c r="F2112" s="1">
        <f t="shared" si="98"/>
        <v>920</v>
      </c>
    </row>
    <row r="2113" spans="1:6" x14ac:dyDescent="0.25">
      <c r="A2113" s="2">
        <v>41701</v>
      </c>
      <c r="B2113" s="1" t="s">
        <v>35</v>
      </c>
      <c r="C2113" s="1">
        <v>102</v>
      </c>
      <c r="D2113" s="1" t="str">
        <f t="shared" si="96"/>
        <v/>
      </c>
      <c r="E2113" s="1">
        <f t="shared" si="97"/>
        <v>4092</v>
      </c>
      <c r="F2113" s="1">
        <f t="shared" si="98"/>
        <v>1020</v>
      </c>
    </row>
    <row r="2114" spans="1:6" x14ac:dyDescent="0.25">
      <c r="A2114" s="2">
        <v>41776</v>
      </c>
      <c r="B2114" s="1" t="s">
        <v>35</v>
      </c>
      <c r="C2114" s="1">
        <v>161</v>
      </c>
      <c r="D2114" s="1" t="str">
        <f t="shared" si="96"/>
        <v/>
      </c>
      <c r="E2114" s="1">
        <f t="shared" si="97"/>
        <v>4253</v>
      </c>
      <c r="F2114" s="1">
        <f t="shared" si="98"/>
        <v>1610</v>
      </c>
    </row>
    <row r="2115" spans="1:6" x14ac:dyDescent="0.25">
      <c r="A2115" s="2">
        <v>41802</v>
      </c>
      <c r="B2115" s="1" t="s">
        <v>35</v>
      </c>
      <c r="C2115" s="1">
        <v>154</v>
      </c>
      <c r="D2115" s="1" t="str">
        <f t="shared" si="96"/>
        <v/>
      </c>
      <c r="E2115" s="1">
        <f t="shared" si="97"/>
        <v>4407</v>
      </c>
      <c r="F2115" s="1">
        <f t="shared" si="98"/>
        <v>1540</v>
      </c>
    </row>
    <row r="2116" spans="1:6" x14ac:dyDescent="0.25">
      <c r="A2116" s="2">
        <v>38589</v>
      </c>
      <c r="B2116" s="1" t="s">
        <v>75</v>
      </c>
      <c r="C2116" s="1">
        <v>8</v>
      </c>
      <c r="D2116" s="1" t="str">
        <f t="shared" ref="D2116:D2164" si="99">IF(B2116&lt;&gt;B2115,"NOWY KLIENT","")</f>
        <v>NOWY KLIENT</v>
      </c>
      <c r="E2116" s="1">
        <f t="shared" ref="E2116:E2164" si="100">IF(D2116&lt;&gt;"NOWY KLIENT", C2116+E2115,C2116)</f>
        <v>8</v>
      </c>
      <c r="F2116" s="1">
        <f t="shared" si="98"/>
        <v>0</v>
      </c>
    </row>
    <row r="2117" spans="1:6" x14ac:dyDescent="0.25">
      <c r="A2117" s="2">
        <v>39184</v>
      </c>
      <c r="B2117" s="1" t="s">
        <v>75</v>
      </c>
      <c r="C2117" s="1">
        <v>12</v>
      </c>
      <c r="D2117" s="1" t="str">
        <f t="shared" si="99"/>
        <v/>
      </c>
      <c r="E2117" s="1">
        <f t="shared" si="100"/>
        <v>20</v>
      </c>
      <c r="F2117" s="1">
        <f t="shared" ref="F2117:F2164" si="101">IF(E2117&gt;=10000,C2117*20,IF(E2117&gt;=1000,C2117*10,IF(E2117&gt;=100,C2117*5,0)))</f>
        <v>0</v>
      </c>
    </row>
    <row r="2118" spans="1:6" x14ac:dyDescent="0.25">
      <c r="A2118" s="2">
        <v>40839</v>
      </c>
      <c r="B2118" s="1" t="s">
        <v>75</v>
      </c>
      <c r="C2118" s="1">
        <v>2</v>
      </c>
      <c r="D2118" s="1" t="str">
        <f t="shared" si="99"/>
        <v/>
      </c>
      <c r="E2118" s="1">
        <f t="shared" si="100"/>
        <v>22</v>
      </c>
      <c r="F2118" s="1">
        <f t="shared" si="101"/>
        <v>0</v>
      </c>
    </row>
    <row r="2119" spans="1:6" x14ac:dyDescent="0.25">
      <c r="A2119" s="2">
        <v>41577</v>
      </c>
      <c r="B2119" s="1" t="s">
        <v>75</v>
      </c>
      <c r="C2119" s="1">
        <v>4</v>
      </c>
      <c r="D2119" s="1" t="str">
        <f t="shared" si="99"/>
        <v/>
      </c>
      <c r="E2119" s="1">
        <f t="shared" si="100"/>
        <v>26</v>
      </c>
      <c r="F2119" s="1">
        <f t="shared" si="101"/>
        <v>0</v>
      </c>
    </row>
    <row r="2120" spans="1:6" x14ac:dyDescent="0.25">
      <c r="A2120" s="2">
        <v>39049</v>
      </c>
      <c r="B2120" s="1" t="s">
        <v>128</v>
      </c>
      <c r="C2120" s="1">
        <v>6</v>
      </c>
      <c r="D2120" s="1" t="str">
        <f t="shared" si="99"/>
        <v>NOWY KLIENT</v>
      </c>
      <c r="E2120" s="1">
        <f t="shared" si="100"/>
        <v>6</v>
      </c>
      <c r="F2120" s="1">
        <f t="shared" si="101"/>
        <v>0</v>
      </c>
    </row>
    <row r="2121" spans="1:6" x14ac:dyDescent="0.25">
      <c r="A2121" s="2">
        <v>41716</v>
      </c>
      <c r="B2121" s="1" t="s">
        <v>128</v>
      </c>
      <c r="C2121" s="1">
        <v>1</v>
      </c>
      <c r="D2121" s="1" t="str">
        <f t="shared" si="99"/>
        <v/>
      </c>
      <c r="E2121" s="1">
        <f t="shared" si="100"/>
        <v>7</v>
      </c>
      <c r="F2121" s="1">
        <f t="shared" si="101"/>
        <v>0</v>
      </c>
    </row>
    <row r="2122" spans="1:6" x14ac:dyDescent="0.25">
      <c r="A2122" s="2">
        <v>40573</v>
      </c>
      <c r="B2122" s="1" t="s">
        <v>216</v>
      </c>
      <c r="C2122" s="1">
        <v>18</v>
      </c>
      <c r="D2122" s="1" t="str">
        <f t="shared" si="99"/>
        <v>NOWY KLIENT</v>
      </c>
      <c r="E2122" s="1">
        <f t="shared" si="100"/>
        <v>18</v>
      </c>
      <c r="F2122" s="1">
        <f t="shared" si="101"/>
        <v>0</v>
      </c>
    </row>
    <row r="2123" spans="1:6" x14ac:dyDescent="0.25">
      <c r="A2123" s="2">
        <v>38577</v>
      </c>
      <c r="B2123" s="1" t="s">
        <v>70</v>
      </c>
      <c r="C2123" s="1">
        <v>6</v>
      </c>
      <c r="D2123" s="1" t="str">
        <f t="shared" si="99"/>
        <v>NOWY KLIENT</v>
      </c>
      <c r="E2123" s="1">
        <f t="shared" si="100"/>
        <v>6</v>
      </c>
      <c r="F2123" s="1">
        <f t="shared" si="101"/>
        <v>0</v>
      </c>
    </row>
    <row r="2124" spans="1:6" x14ac:dyDescent="0.25">
      <c r="A2124" s="2">
        <v>39780</v>
      </c>
      <c r="B2124" s="1" t="s">
        <v>70</v>
      </c>
      <c r="C2124" s="1">
        <v>11</v>
      </c>
      <c r="D2124" s="1" t="str">
        <f t="shared" si="99"/>
        <v/>
      </c>
      <c r="E2124" s="1">
        <f t="shared" si="100"/>
        <v>17</v>
      </c>
      <c r="F2124" s="1">
        <f t="shared" si="101"/>
        <v>0</v>
      </c>
    </row>
    <row r="2125" spans="1:6" x14ac:dyDescent="0.25">
      <c r="A2125" s="2">
        <v>40107</v>
      </c>
      <c r="B2125" s="1" t="s">
        <v>70</v>
      </c>
      <c r="C2125" s="1">
        <v>5</v>
      </c>
      <c r="D2125" s="1" t="str">
        <f t="shared" si="99"/>
        <v/>
      </c>
      <c r="E2125" s="1">
        <f t="shared" si="100"/>
        <v>22</v>
      </c>
      <c r="F2125" s="1">
        <f t="shared" si="101"/>
        <v>0</v>
      </c>
    </row>
    <row r="2126" spans="1:6" x14ac:dyDescent="0.25">
      <c r="A2126" s="2">
        <v>40491</v>
      </c>
      <c r="B2126" s="1" t="s">
        <v>70</v>
      </c>
      <c r="C2126" s="1">
        <v>17</v>
      </c>
      <c r="D2126" s="1" t="str">
        <f t="shared" si="99"/>
        <v/>
      </c>
      <c r="E2126" s="1">
        <f t="shared" si="100"/>
        <v>39</v>
      </c>
      <c r="F2126" s="1">
        <f t="shared" si="101"/>
        <v>0</v>
      </c>
    </row>
    <row r="2127" spans="1:6" x14ac:dyDescent="0.25">
      <c r="A2127" s="2">
        <v>41921</v>
      </c>
      <c r="B2127" s="1" t="s">
        <v>70</v>
      </c>
      <c r="C2127" s="1">
        <v>16</v>
      </c>
      <c r="D2127" s="1" t="str">
        <f t="shared" si="99"/>
        <v/>
      </c>
      <c r="E2127" s="1">
        <f t="shared" si="100"/>
        <v>55</v>
      </c>
      <c r="F2127" s="1">
        <f t="shared" si="101"/>
        <v>0</v>
      </c>
    </row>
    <row r="2128" spans="1:6" x14ac:dyDescent="0.25">
      <c r="A2128" s="2">
        <v>38910</v>
      </c>
      <c r="B2128" s="1" t="s">
        <v>119</v>
      </c>
      <c r="C2128" s="1">
        <v>9</v>
      </c>
      <c r="D2128" s="1" t="str">
        <f t="shared" si="99"/>
        <v>NOWY KLIENT</v>
      </c>
      <c r="E2128" s="1">
        <f t="shared" si="100"/>
        <v>9</v>
      </c>
      <c r="F2128" s="1">
        <f t="shared" si="101"/>
        <v>0</v>
      </c>
    </row>
    <row r="2129" spans="1:6" x14ac:dyDescent="0.25">
      <c r="A2129" s="2">
        <v>39308</v>
      </c>
      <c r="B2129" s="1" t="s">
        <v>119</v>
      </c>
      <c r="C2129" s="1">
        <v>11</v>
      </c>
      <c r="D2129" s="1" t="str">
        <f t="shared" si="99"/>
        <v/>
      </c>
      <c r="E2129" s="1">
        <f t="shared" si="100"/>
        <v>20</v>
      </c>
      <c r="F2129" s="1">
        <f t="shared" si="101"/>
        <v>0</v>
      </c>
    </row>
    <row r="2130" spans="1:6" x14ac:dyDescent="0.25">
      <c r="A2130" s="2">
        <v>39505</v>
      </c>
      <c r="B2130" s="1" t="s">
        <v>119</v>
      </c>
      <c r="C2130" s="1">
        <v>5</v>
      </c>
      <c r="D2130" s="1" t="str">
        <f t="shared" si="99"/>
        <v/>
      </c>
      <c r="E2130" s="1">
        <f t="shared" si="100"/>
        <v>25</v>
      </c>
      <c r="F2130" s="1">
        <f t="shared" si="101"/>
        <v>0</v>
      </c>
    </row>
    <row r="2131" spans="1:6" x14ac:dyDescent="0.25">
      <c r="A2131" s="2">
        <v>41945</v>
      </c>
      <c r="B2131" s="1" t="s">
        <v>119</v>
      </c>
      <c r="C2131" s="1">
        <v>11</v>
      </c>
      <c r="D2131" s="1" t="str">
        <f t="shared" si="99"/>
        <v/>
      </c>
      <c r="E2131" s="1">
        <f t="shared" si="100"/>
        <v>36</v>
      </c>
      <c r="F2131" s="1">
        <f t="shared" si="101"/>
        <v>0</v>
      </c>
    </row>
    <row r="2132" spans="1:6" x14ac:dyDescent="0.25">
      <c r="A2132" s="2">
        <v>38790</v>
      </c>
      <c r="B2132" s="1" t="s">
        <v>99</v>
      </c>
      <c r="C2132" s="1">
        <v>10</v>
      </c>
      <c r="D2132" s="1" t="str">
        <f t="shared" si="99"/>
        <v>NOWY KLIENT</v>
      </c>
      <c r="E2132" s="1">
        <f t="shared" si="100"/>
        <v>10</v>
      </c>
      <c r="F2132" s="1">
        <f t="shared" si="101"/>
        <v>0</v>
      </c>
    </row>
    <row r="2133" spans="1:6" x14ac:dyDescent="0.25">
      <c r="A2133" s="2">
        <v>39111</v>
      </c>
      <c r="B2133" s="1" t="s">
        <v>99</v>
      </c>
      <c r="C2133" s="1">
        <v>12</v>
      </c>
      <c r="D2133" s="1" t="str">
        <f t="shared" si="99"/>
        <v/>
      </c>
      <c r="E2133" s="1">
        <f t="shared" si="100"/>
        <v>22</v>
      </c>
      <c r="F2133" s="1">
        <f t="shared" si="101"/>
        <v>0</v>
      </c>
    </row>
    <row r="2134" spans="1:6" x14ac:dyDescent="0.25">
      <c r="A2134" s="2">
        <v>41576</v>
      </c>
      <c r="B2134" s="1" t="s">
        <v>99</v>
      </c>
      <c r="C2134" s="1">
        <v>19</v>
      </c>
      <c r="D2134" s="1" t="str">
        <f t="shared" si="99"/>
        <v/>
      </c>
      <c r="E2134" s="1">
        <f t="shared" si="100"/>
        <v>41</v>
      </c>
      <c r="F2134" s="1">
        <f t="shared" si="101"/>
        <v>0</v>
      </c>
    </row>
    <row r="2135" spans="1:6" x14ac:dyDescent="0.25">
      <c r="A2135" s="2">
        <v>38887</v>
      </c>
      <c r="B2135" s="1" t="s">
        <v>114</v>
      </c>
      <c r="C2135" s="1">
        <v>7</v>
      </c>
      <c r="D2135" s="1" t="str">
        <f t="shared" si="99"/>
        <v>NOWY KLIENT</v>
      </c>
      <c r="E2135" s="1">
        <f t="shared" si="100"/>
        <v>7</v>
      </c>
      <c r="F2135" s="1">
        <f t="shared" si="101"/>
        <v>0</v>
      </c>
    </row>
    <row r="2136" spans="1:6" x14ac:dyDescent="0.25">
      <c r="A2136" s="2">
        <v>38815</v>
      </c>
      <c r="B2136" s="1" t="s">
        <v>102</v>
      </c>
      <c r="C2136" s="1">
        <v>171</v>
      </c>
      <c r="D2136" s="1" t="str">
        <f t="shared" si="99"/>
        <v>NOWY KLIENT</v>
      </c>
      <c r="E2136" s="1">
        <f t="shared" si="100"/>
        <v>171</v>
      </c>
      <c r="F2136" s="1">
        <f t="shared" si="101"/>
        <v>855</v>
      </c>
    </row>
    <row r="2137" spans="1:6" x14ac:dyDescent="0.25">
      <c r="A2137" s="2">
        <v>38864</v>
      </c>
      <c r="B2137" s="1" t="s">
        <v>102</v>
      </c>
      <c r="C2137" s="1">
        <v>243</v>
      </c>
      <c r="D2137" s="1" t="str">
        <f t="shared" si="99"/>
        <v/>
      </c>
      <c r="E2137" s="1">
        <f t="shared" si="100"/>
        <v>414</v>
      </c>
      <c r="F2137" s="1">
        <f t="shared" si="101"/>
        <v>1215</v>
      </c>
    </row>
    <row r="2138" spans="1:6" x14ac:dyDescent="0.25">
      <c r="A2138" s="2">
        <v>38919</v>
      </c>
      <c r="B2138" s="1" t="s">
        <v>102</v>
      </c>
      <c r="C2138" s="1">
        <v>382</v>
      </c>
      <c r="D2138" s="1" t="str">
        <f t="shared" si="99"/>
        <v/>
      </c>
      <c r="E2138" s="1">
        <f t="shared" si="100"/>
        <v>796</v>
      </c>
      <c r="F2138" s="1">
        <f t="shared" si="101"/>
        <v>1910</v>
      </c>
    </row>
    <row r="2139" spans="1:6" x14ac:dyDescent="0.25">
      <c r="A2139" s="2">
        <v>38974</v>
      </c>
      <c r="B2139" s="1" t="s">
        <v>102</v>
      </c>
      <c r="C2139" s="1">
        <v>343</v>
      </c>
      <c r="D2139" s="1" t="str">
        <f t="shared" si="99"/>
        <v/>
      </c>
      <c r="E2139" s="1">
        <f t="shared" si="100"/>
        <v>1139</v>
      </c>
      <c r="F2139" s="1">
        <f t="shared" si="101"/>
        <v>3430</v>
      </c>
    </row>
    <row r="2140" spans="1:6" x14ac:dyDescent="0.25">
      <c r="A2140" s="2">
        <v>39527</v>
      </c>
      <c r="B2140" s="1" t="s">
        <v>102</v>
      </c>
      <c r="C2140" s="1">
        <v>298</v>
      </c>
      <c r="D2140" s="1" t="str">
        <f t="shared" si="99"/>
        <v/>
      </c>
      <c r="E2140" s="1">
        <f t="shared" si="100"/>
        <v>1437</v>
      </c>
      <c r="F2140" s="1">
        <f t="shared" si="101"/>
        <v>2980</v>
      </c>
    </row>
    <row r="2141" spans="1:6" x14ac:dyDescent="0.25">
      <c r="A2141" s="2">
        <v>39549</v>
      </c>
      <c r="B2141" s="1" t="s">
        <v>102</v>
      </c>
      <c r="C2141" s="1">
        <v>477</v>
      </c>
      <c r="D2141" s="1" t="str">
        <f t="shared" si="99"/>
        <v/>
      </c>
      <c r="E2141" s="1">
        <f t="shared" si="100"/>
        <v>1914</v>
      </c>
      <c r="F2141" s="1">
        <f t="shared" si="101"/>
        <v>4770</v>
      </c>
    </row>
    <row r="2142" spans="1:6" x14ac:dyDescent="0.25">
      <c r="A2142" s="2">
        <v>39584</v>
      </c>
      <c r="B2142" s="1" t="s">
        <v>102</v>
      </c>
      <c r="C2142" s="1">
        <v>431</v>
      </c>
      <c r="D2142" s="1" t="str">
        <f t="shared" si="99"/>
        <v/>
      </c>
      <c r="E2142" s="1">
        <f t="shared" si="100"/>
        <v>2345</v>
      </c>
      <c r="F2142" s="1">
        <f t="shared" si="101"/>
        <v>4310</v>
      </c>
    </row>
    <row r="2143" spans="1:6" x14ac:dyDescent="0.25">
      <c r="A2143" s="2">
        <v>39692</v>
      </c>
      <c r="B2143" s="1" t="s">
        <v>102</v>
      </c>
      <c r="C2143" s="1">
        <v>346</v>
      </c>
      <c r="D2143" s="1" t="str">
        <f t="shared" si="99"/>
        <v/>
      </c>
      <c r="E2143" s="1">
        <f t="shared" si="100"/>
        <v>2691</v>
      </c>
      <c r="F2143" s="1">
        <f t="shared" si="101"/>
        <v>3460</v>
      </c>
    </row>
    <row r="2144" spans="1:6" x14ac:dyDescent="0.25">
      <c r="A2144" s="2">
        <v>40072</v>
      </c>
      <c r="B2144" s="1" t="s">
        <v>102</v>
      </c>
      <c r="C2144" s="1">
        <v>395</v>
      </c>
      <c r="D2144" s="1" t="str">
        <f t="shared" si="99"/>
        <v/>
      </c>
      <c r="E2144" s="1">
        <f t="shared" si="100"/>
        <v>3086</v>
      </c>
      <c r="F2144" s="1">
        <f t="shared" si="101"/>
        <v>3950</v>
      </c>
    </row>
    <row r="2145" spans="1:6" x14ac:dyDescent="0.25">
      <c r="A2145" s="2">
        <v>40121</v>
      </c>
      <c r="B2145" s="1" t="s">
        <v>102</v>
      </c>
      <c r="C2145" s="1">
        <v>200</v>
      </c>
      <c r="D2145" s="1" t="str">
        <f t="shared" si="99"/>
        <v/>
      </c>
      <c r="E2145" s="1">
        <f t="shared" si="100"/>
        <v>3286</v>
      </c>
      <c r="F2145" s="1">
        <f t="shared" si="101"/>
        <v>2000</v>
      </c>
    </row>
    <row r="2146" spans="1:6" x14ac:dyDescent="0.25">
      <c r="A2146" s="2">
        <v>40350</v>
      </c>
      <c r="B2146" s="1" t="s">
        <v>102</v>
      </c>
      <c r="C2146" s="1">
        <v>260</v>
      </c>
      <c r="D2146" s="1" t="str">
        <f t="shared" si="99"/>
        <v/>
      </c>
      <c r="E2146" s="1">
        <f t="shared" si="100"/>
        <v>3546</v>
      </c>
      <c r="F2146" s="1">
        <f t="shared" si="101"/>
        <v>2600</v>
      </c>
    </row>
    <row r="2147" spans="1:6" x14ac:dyDescent="0.25">
      <c r="A2147" s="2">
        <v>40736</v>
      </c>
      <c r="B2147" s="1" t="s">
        <v>102</v>
      </c>
      <c r="C2147" s="1">
        <v>329</v>
      </c>
      <c r="D2147" s="1" t="str">
        <f t="shared" si="99"/>
        <v/>
      </c>
      <c r="E2147" s="1">
        <f t="shared" si="100"/>
        <v>3875</v>
      </c>
      <c r="F2147" s="1">
        <f t="shared" si="101"/>
        <v>3290</v>
      </c>
    </row>
    <row r="2148" spans="1:6" x14ac:dyDescent="0.25">
      <c r="A2148" s="2">
        <v>40807</v>
      </c>
      <c r="B2148" s="1" t="s">
        <v>102</v>
      </c>
      <c r="C2148" s="1">
        <v>249</v>
      </c>
      <c r="D2148" s="1" t="str">
        <f t="shared" si="99"/>
        <v/>
      </c>
      <c r="E2148" s="1">
        <f t="shared" si="100"/>
        <v>4124</v>
      </c>
      <c r="F2148" s="1">
        <f t="shared" si="101"/>
        <v>2490</v>
      </c>
    </row>
    <row r="2149" spans="1:6" x14ac:dyDescent="0.25">
      <c r="A2149" s="2">
        <v>40955</v>
      </c>
      <c r="B2149" s="1" t="s">
        <v>102</v>
      </c>
      <c r="C2149" s="1">
        <v>248</v>
      </c>
      <c r="D2149" s="1" t="str">
        <f t="shared" si="99"/>
        <v/>
      </c>
      <c r="E2149" s="1">
        <f t="shared" si="100"/>
        <v>4372</v>
      </c>
      <c r="F2149" s="1">
        <f t="shared" si="101"/>
        <v>2480</v>
      </c>
    </row>
    <row r="2150" spans="1:6" x14ac:dyDescent="0.25">
      <c r="A2150" s="2">
        <v>40971</v>
      </c>
      <c r="B2150" s="1" t="s">
        <v>102</v>
      </c>
      <c r="C2150" s="1">
        <v>221</v>
      </c>
      <c r="D2150" s="1" t="str">
        <f t="shared" si="99"/>
        <v/>
      </c>
      <c r="E2150" s="1">
        <f t="shared" si="100"/>
        <v>4593</v>
      </c>
      <c r="F2150" s="1">
        <f t="shared" si="101"/>
        <v>2210</v>
      </c>
    </row>
    <row r="2151" spans="1:6" x14ac:dyDescent="0.25">
      <c r="A2151" s="2">
        <v>41011</v>
      </c>
      <c r="B2151" s="1" t="s">
        <v>102</v>
      </c>
      <c r="C2151" s="1">
        <v>353</v>
      </c>
      <c r="D2151" s="1" t="str">
        <f t="shared" si="99"/>
        <v/>
      </c>
      <c r="E2151" s="1">
        <f t="shared" si="100"/>
        <v>4946</v>
      </c>
      <c r="F2151" s="1">
        <f t="shared" si="101"/>
        <v>3530</v>
      </c>
    </row>
    <row r="2152" spans="1:6" x14ac:dyDescent="0.25">
      <c r="A2152" s="2">
        <v>41147</v>
      </c>
      <c r="B2152" s="1" t="s">
        <v>102</v>
      </c>
      <c r="C2152" s="1">
        <v>344</v>
      </c>
      <c r="D2152" s="1" t="str">
        <f t="shared" si="99"/>
        <v/>
      </c>
      <c r="E2152" s="1">
        <f t="shared" si="100"/>
        <v>5290</v>
      </c>
      <c r="F2152" s="1">
        <f t="shared" si="101"/>
        <v>3440</v>
      </c>
    </row>
    <row r="2153" spans="1:6" x14ac:dyDescent="0.25">
      <c r="A2153" s="2">
        <v>41346</v>
      </c>
      <c r="B2153" s="1" t="s">
        <v>102</v>
      </c>
      <c r="C2153" s="1">
        <v>424</v>
      </c>
      <c r="D2153" s="1" t="str">
        <f t="shared" si="99"/>
        <v/>
      </c>
      <c r="E2153" s="1">
        <f t="shared" si="100"/>
        <v>5714</v>
      </c>
      <c r="F2153" s="1">
        <f t="shared" si="101"/>
        <v>4240</v>
      </c>
    </row>
    <row r="2154" spans="1:6" x14ac:dyDescent="0.25">
      <c r="A2154" s="2">
        <v>41476</v>
      </c>
      <c r="B2154" s="1" t="s">
        <v>102</v>
      </c>
      <c r="C2154" s="1">
        <v>125</v>
      </c>
      <c r="D2154" s="1" t="str">
        <f t="shared" si="99"/>
        <v/>
      </c>
      <c r="E2154" s="1">
        <f t="shared" si="100"/>
        <v>5839</v>
      </c>
      <c r="F2154" s="1">
        <f t="shared" si="101"/>
        <v>1250</v>
      </c>
    </row>
    <row r="2155" spans="1:6" x14ac:dyDescent="0.25">
      <c r="A2155" s="2">
        <v>41491</v>
      </c>
      <c r="B2155" s="1" t="s">
        <v>102</v>
      </c>
      <c r="C2155" s="1">
        <v>338</v>
      </c>
      <c r="D2155" s="1" t="str">
        <f t="shared" si="99"/>
        <v/>
      </c>
      <c r="E2155" s="1">
        <f t="shared" si="100"/>
        <v>6177</v>
      </c>
      <c r="F2155" s="1">
        <f t="shared" si="101"/>
        <v>3380</v>
      </c>
    </row>
    <row r="2156" spans="1:6" x14ac:dyDescent="0.25">
      <c r="A2156" s="2">
        <v>41503</v>
      </c>
      <c r="B2156" s="1" t="s">
        <v>102</v>
      </c>
      <c r="C2156" s="1">
        <v>166</v>
      </c>
      <c r="D2156" s="1" t="str">
        <f t="shared" si="99"/>
        <v/>
      </c>
      <c r="E2156" s="1">
        <f t="shared" si="100"/>
        <v>6343</v>
      </c>
      <c r="F2156" s="1">
        <f t="shared" si="101"/>
        <v>1660</v>
      </c>
    </row>
    <row r="2157" spans="1:6" x14ac:dyDescent="0.25">
      <c r="A2157" s="2">
        <v>41647</v>
      </c>
      <c r="B2157" s="1" t="s">
        <v>102</v>
      </c>
      <c r="C2157" s="1">
        <v>143</v>
      </c>
      <c r="D2157" s="1" t="str">
        <f t="shared" si="99"/>
        <v/>
      </c>
      <c r="E2157" s="1">
        <f t="shared" si="100"/>
        <v>6486</v>
      </c>
      <c r="F2157" s="1">
        <f t="shared" si="101"/>
        <v>1430</v>
      </c>
    </row>
    <row r="2158" spans="1:6" x14ac:dyDescent="0.25">
      <c r="A2158" s="2">
        <v>41736</v>
      </c>
      <c r="B2158" s="1" t="s">
        <v>102</v>
      </c>
      <c r="C2158" s="1">
        <v>422</v>
      </c>
      <c r="D2158" s="1" t="str">
        <f t="shared" si="99"/>
        <v/>
      </c>
      <c r="E2158" s="1">
        <f t="shared" si="100"/>
        <v>6908</v>
      </c>
      <c r="F2158" s="1">
        <f t="shared" si="101"/>
        <v>4220</v>
      </c>
    </row>
    <row r="2159" spans="1:6" x14ac:dyDescent="0.25">
      <c r="A2159" s="2">
        <v>41789</v>
      </c>
      <c r="B2159" s="1" t="s">
        <v>102</v>
      </c>
      <c r="C2159" s="1">
        <v>197</v>
      </c>
      <c r="D2159" s="1" t="str">
        <f t="shared" si="99"/>
        <v/>
      </c>
      <c r="E2159" s="1">
        <f t="shared" si="100"/>
        <v>7105</v>
      </c>
      <c r="F2159" s="1">
        <f t="shared" si="101"/>
        <v>1970</v>
      </c>
    </row>
    <row r="2160" spans="1:6" x14ac:dyDescent="0.25">
      <c r="A2160" s="2">
        <v>41818</v>
      </c>
      <c r="B2160" s="1" t="s">
        <v>102</v>
      </c>
      <c r="C2160" s="1">
        <v>361</v>
      </c>
      <c r="D2160" s="1" t="str">
        <f t="shared" si="99"/>
        <v/>
      </c>
      <c r="E2160" s="1">
        <f t="shared" si="100"/>
        <v>7466</v>
      </c>
      <c r="F2160" s="1">
        <f t="shared" si="101"/>
        <v>3610</v>
      </c>
    </row>
    <row r="2161" spans="1:6" x14ac:dyDescent="0.25">
      <c r="A2161" s="2">
        <v>41886</v>
      </c>
      <c r="B2161" s="1" t="s">
        <v>102</v>
      </c>
      <c r="C2161" s="1">
        <v>106</v>
      </c>
      <c r="D2161" s="1" t="str">
        <f t="shared" si="99"/>
        <v/>
      </c>
      <c r="E2161" s="1">
        <f t="shared" si="100"/>
        <v>7572</v>
      </c>
      <c r="F2161" s="1">
        <f t="shared" si="101"/>
        <v>1060</v>
      </c>
    </row>
    <row r="2162" spans="1:6" x14ac:dyDescent="0.25">
      <c r="A2162" s="2">
        <v>41892</v>
      </c>
      <c r="B2162" s="1" t="s">
        <v>102</v>
      </c>
      <c r="C2162" s="1">
        <v>332</v>
      </c>
      <c r="D2162" s="1" t="str">
        <f t="shared" si="99"/>
        <v/>
      </c>
      <c r="E2162" s="1">
        <f t="shared" si="100"/>
        <v>7904</v>
      </c>
      <c r="F2162" s="1">
        <f t="shared" si="101"/>
        <v>3320</v>
      </c>
    </row>
    <row r="2163" spans="1:6" x14ac:dyDescent="0.25">
      <c r="A2163" s="2">
        <v>38437</v>
      </c>
      <c r="B2163" s="1" t="s">
        <v>32</v>
      </c>
      <c r="C2163" s="1">
        <v>7</v>
      </c>
      <c r="D2163" s="1" t="str">
        <f t="shared" si="99"/>
        <v>NOWY KLIENT</v>
      </c>
      <c r="E2163" s="1">
        <f t="shared" si="100"/>
        <v>7</v>
      </c>
      <c r="F2163" s="1">
        <f t="shared" si="101"/>
        <v>0</v>
      </c>
    </row>
    <row r="2164" spans="1:6" x14ac:dyDescent="0.25">
      <c r="A2164" s="2">
        <v>39494</v>
      </c>
      <c r="B2164" s="1" t="s">
        <v>32</v>
      </c>
      <c r="C2164" s="1">
        <v>9</v>
      </c>
      <c r="D2164" s="1" t="str">
        <f t="shared" si="99"/>
        <v/>
      </c>
      <c r="E2164" s="1">
        <f t="shared" si="100"/>
        <v>16</v>
      </c>
      <c r="F2164" s="1">
        <f t="shared" si="101"/>
        <v>0</v>
      </c>
    </row>
  </sheetData>
  <sortState ref="A2:C2163">
    <sortCondition ref="B2:B2163"/>
  </sortState>
  <pageMargins left="0.7" right="0.7" top="0.75" bottom="0.75" header="0.3" footer="0.3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4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4" style="1" customWidth="1"/>
    <col min="2" max="2" width="10.42578125" style="1" customWidth="1"/>
    <col min="3" max="3" width="15.7109375" style="1" customWidth="1"/>
    <col min="4" max="4" width="16.7109375" style="1" customWidth="1"/>
    <col min="5" max="5" width="11.42578125" style="1" customWidth="1"/>
    <col min="6" max="6" width="9.85546875" style="1" customWidth="1"/>
    <col min="7" max="16384" width="9.140625" style="1"/>
  </cols>
  <sheetData>
    <row r="1" spans="1:6" x14ac:dyDescent="0.25">
      <c r="A1" s="3" t="s">
        <v>240</v>
      </c>
      <c r="B1" s="3" t="s">
        <v>242</v>
      </c>
      <c r="C1" s="3" t="s">
        <v>742</v>
      </c>
    </row>
    <row r="2" spans="1:6" x14ac:dyDescent="0.25">
      <c r="A2" s="3"/>
      <c r="B2" s="3"/>
      <c r="C2" s="8">
        <v>5000</v>
      </c>
    </row>
    <row r="3" spans="1:6" x14ac:dyDescent="0.25">
      <c r="A3" s="2">
        <v>38353</v>
      </c>
      <c r="B3" s="1">
        <v>10</v>
      </c>
      <c r="C3" s="1">
        <f>IF(D3="NOWY MIESIĄC",C2-B3+TRUNC(6-((C2-B3)/1000))*1000,C2-B3)</f>
        <v>4990</v>
      </c>
      <c r="D3" s="1" t="str">
        <f>IF(MONTH(A3)&lt;&gt;MONTH(A4),"NOWY MIESIĄC","")</f>
        <v/>
      </c>
      <c r="E3" s="1">
        <f>IF(D3="NOWY MIESIĄC",C3+B3-C2,0)</f>
        <v>0</v>
      </c>
      <c r="F3" s="9">
        <f>COUNTIF(E:E,"&gt;=4000")</f>
        <v>14</v>
      </c>
    </row>
    <row r="4" spans="1:6" x14ac:dyDescent="0.25">
      <c r="A4" s="2">
        <v>38356</v>
      </c>
      <c r="B4" s="1">
        <v>2</v>
      </c>
      <c r="C4" s="1">
        <f t="shared" ref="C4:C67" si="0">IF(D4="NOWY MIESIĄC",C3-B4+TRUNC(6-((C3-B4)/1000))*1000,C3-B4)</f>
        <v>4988</v>
      </c>
      <c r="D4" s="1" t="str">
        <f t="shared" ref="D4:D67" si="1">IF(MONTH(A4)&lt;&gt;MONTH(A5),"NOWY MIESIĄC","")</f>
        <v/>
      </c>
      <c r="E4" s="1">
        <f t="shared" ref="E4:E67" si="2">IF(D4="NOWY MIESIĄC",C4+B4-C3,0)</f>
        <v>0</v>
      </c>
    </row>
    <row r="5" spans="1:6" x14ac:dyDescent="0.25">
      <c r="A5" s="2">
        <v>38357</v>
      </c>
      <c r="B5" s="1">
        <v>2</v>
      </c>
      <c r="C5" s="1">
        <f t="shared" si="0"/>
        <v>4986</v>
      </c>
      <c r="D5" s="1" t="str">
        <f t="shared" si="1"/>
        <v/>
      </c>
      <c r="E5" s="1">
        <f t="shared" si="2"/>
        <v>0</v>
      </c>
    </row>
    <row r="6" spans="1:6" x14ac:dyDescent="0.25">
      <c r="A6" s="2">
        <v>38362</v>
      </c>
      <c r="B6" s="1">
        <v>5</v>
      </c>
      <c r="C6" s="1">
        <f t="shared" si="0"/>
        <v>4981</v>
      </c>
      <c r="D6" s="1" t="str">
        <f t="shared" si="1"/>
        <v/>
      </c>
      <c r="E6" s="1">
        <f t="shared" si="2"/>
        <v>0</v>
      </c>
    </row>
    <row r="7" spans="1:6" x14ac:dyDescent="0.25">
      <c r="A7" s="2">
        <v>38363</v>
      </c>
      <c r="B7" s="1">
        <v>14</v>
      </c>
      <c r="C7" s="1">
        <f t="shared" si="0"/>
        <v>4967</v>
      </c>
      <c r="D7" s="1" t="str">
        <f t="shared" si="1"/>
        <v/>
      </c>
      <c r="E7" s="1">
        <f t="shared" si="2"/>
        <v>0</v>
      </c>
    </row>
    <row r="8" spans="1:6" x14ac:dyDescent="0.25">
      <c r="A8" s="2">
        <v>38365</v>
      </c>
      <c r="B8" s="1">
        <v>436</v>
      </c>
      <c r="C8" s="1">
        <f t="shared" si="0"/>
        <v>4531</v>
      </c>
      <c r="D8" s="1" t="str">
        <f t="shared" si="1"/>
        <v/>
      </c>
      <c r="E8" s="1">
        <f t="shared" si="2"/>
        <v>0</v>
      </c>
    </row>
    <row r="9" spans="1:6" x14ac:dyDescent="0.25">
      <c r="A9" s="2">
        <v>38366</v>
      </c>
      <c r="B9" s="1">
        <v>95</v>
      </c>
      <c r="C9" s="1">
        <f t="shared" si="0"/>
        <v>4436</v>
      </c>
      <c r="D9" s="1" t="str">
        <f t="shared" si="1"/>
        <v/>
      </c>
      <c r="E9" s="1">
        <f t="shared" si="2"/>
        <v>0</v>
      </c>
    </row>
    <row r="10" spans="1:6" x14ac:dyDescent="0.25">
      <c r="A10" s="2">
        <v>38370</v>
      </c>
      <c r="B10" s="1">
        <v>350</v>
      </c>
      <c r="C10" s="1">
        <f t="shared" si="0"/>
        <v>4086</v>
      </c>
      <c r="D10" s="1" t="str">
        <f t="shared" si="1"/>
        <v/>
      </c>
      <c r="E10" s="1">
        <f t="shared" si="2"/>
        <v>0</v>
      </c>
    </row>
    <row r="11" spans="1:6" x14ac:dyDescent="0.25">
      <c r="A11" s="2">
        <v>38371</v>
      </c>
      <c r="B11" s="1">
        <v>231</v>
      </c>
      <c r="C11" s="1">
        <f t="shared" si="0"/>
        <v>3855</v>
      </c>
      <c r="D11" s="1" t="str">
        <f t="shared" si="1"/>
        <v/>
      </c>
      <c r="E11" s="1">
        <f t="shared" si="2"/>
        <v>0</v>
      </c>
    </row>
    <row r="12" spans="1:6" x14ac:dyDescent="0.25">
      <c r="A12" s="2">
        <v>38372</v>
      </c>
      <c r="B12" s="1">
        <v>38</v>
      </c>
      <c r="C12" s="1">
        <f t="shared" si="0"/>
        <v>3817</v>
      </c>
      <c r="D12" s="1" t="str">
        <f t="shared" si="1"/>
        <v/>
      </c>
      <c r="E12" s="1">
        <f t="shared" si="2"/>
        <v>0</v>
      </c>
    </row>
    <row r="13" spans="1:6" x14ac:dyDescent="0.25">
      <c r="A13" s="2">
        <v>38374</v>
      </c>
      <c r="B13" s="1">
        <v>440</v>
      </c>
      <c r="C13" s="1">
        <f t="shared" si="0"/>
        <v>3377</v>
      </c>
      <c r="D13" s="1" t="str">
        <f t="shared" si="1"/>
        <v/>
      </c>
      <c r="E13" s="1">
        <f t="shared" si="2"/>
        <v>0</v>
      </c>
    </row>
    <row r="14" spans="1:6" x14ac:dyDescent="0.25">
      <c r="A14" s="2">
        <v>38376</v>
      </c>
      <c r="B14" s="1">
        <v>120</v>
      </c>
      <c r="C14" s="1">
        <f t="shared" si="0"/>
        <v>3257</v>
      </c>
      <c r="D14" s="1" t="str">
        <f t="shared" si="1"/>
        <v/>
      </c>
      <c r="E14" s="1">
        <f t="shared" si="2"/>
        <v>0</v>
      </c>
    </row>
    <row r="15" spans="1:6" x14ac:dyDescent="0.25">
      <c r="A15" s="2">
        <v>38377</v>
      </c>
      <c r="B15" s="1">
        <v>11</v>
      </c>
      <c r="C15" s="1">
        <f t="shared" si="0"/>
        <v>3246</v>
      </c>
      <c r="D15" s="1" t="str">
        <f t="shared" si="1"/>
        <v/>
      </c>
      <c r="E15" s="1">
        <f t="shared" si="2"/>
        <v>0</v>
      </c>
    </row>
    <row r="16" spans="1:6" x14ac:dyDescent="0.25">
      <c r="A16" s="2">
        <v>38378</v>
      </c>
      <c r="B16" s="1">
        <v>36</v>
      </c>
      <c r="C16" s="1">
        <f t="shared" si="0"/>
        <v>3210</v>
      </c>
      <c r="D16" s="1" t="str">
        <f t="shared" si="1"/>
        <v/>
      </c>
      <c r="E16" s="1">
        <f t="shared" si="2"/>
        <v>0</v>
      </c>
    </row>
    <row r="17" spans="1:5" x14ac:dyDescent="0.25">
      <c r="A17" s="2">
        <v>38379</v>
      </c>
      <c r="B17" s="1">
        <v>51</v>
      </c>
      <c r="C17" s="1">
        <f t="shared" si="0"/>
        <v>5159</v>
      </c>
      <c r="D17" s="1" t="str">
        <f t="shared" si="1"/>
        <v>NOWY MIESIĄC</v>
      </c>
      <c r="E17" s="1">
        <f t="shared" si="2"/>
        <v>2000</v>
      </c>
    </row>
    <row r="18" spans="1:5" x14ac:dyDescent="0.25">
      <c r="A18" s="2">
        <v>38385</v>
      </c>
      <c r="B18" s="1">
        <v>465</v>
      </c>
      <c r="C18" s="1">
        <f t="shared" si="0"/>
        <v>4694</v>
      </c>
      <c r="D18" s="1" t="str">
        <f t="shared" si="1"/>
        <v/>
      </c>
      <c r="E18" s="1">
        <f t="shared" si="2"/>
        <v>0</v>
      </c>
    </row>
    <row r="19" spans="1:5" x14ac:dyDescent="0.25">
      <c r="A19" s="2">
        <v>38386</v>
      </c>
      <c r="B19" s="1">
        <v>8</v>
      </c>
      <c r="C19" s="1">
        <f t="shared" si="0"/>
        <v>4686</v>
      </c>
      <c r="D19" s="1" t="str">
        <f t="shared" si="1"/>
        <v/>
      </c>
      <c r="E19" s="1">
        <f t="shared" si="2"/>
        <v>0</v>
      </c>
    </row>
    <row r="20" spans="1:5" x14ac:dyDescent="0.25">
      <c r="A20" s="2">
        <v>38388</v>
      </c>
      <c r="B20" s="1">
        <v>287</v>
      </c>
      <c r="C20" s="1">
        <f t="shared" si="0"/>
        <v>4399</v>
      </c>
      <c r="D20" s="1" t="str">
        <f t="shared" si="1"/>
        <v/>
      </c>
      <c r="E20" s="1">
        <f t="shared" si="2"/>
        <v>0</v>
      </c>
    </row>
    <row r="21" spans="1:5" x14ac:dyDescent="0.25">
      <c r="A21" s="2">
        <v>38388</v>
      </c>
      <c r="B21" s="1">
        <v>12</v>
      </c>
      <c r="C21" s="1">
        <f t="shared" si="0"/>
        <v>4387</v>
      </c>
      <c r="D21" s="1" t="str">
        <f t="shared" si="1"/>
        <v/>
      </c>
      <c r="E21" s="1">
        <f t="shared" si="2"/>
        <v>0</v>
      </c>
    </row>
    <row r="22" spans="1:5" x14ac:dyDescent="0.25">
      <c r="A22" s="2">
        <v>38393</v>
      </c>
      <c r="B22" s="1">
        <v>6</v>
      </c>
      <c r="C22" s="1">
        <f t="shared" si="0"/>
        <v>4381</v>
      </c>
      <c r="D22" s="1" t="str">
        <f t="shared" si="1"/>
        <v/>
      </c>
      <c r="E22" s="1">
        <f t="shared" si="2"/>
        <v>0</v>
      </c>
    </row>
    <row r="23" spans="1:5" x14ac:dyDescent="0.25">
      <c r="A23" s="2">
        <v>38397</v>
      </c>
      <c r="B23" s="1">
        <v>321</v>
      </c>
      <c r="C23" s="1">
        <f t="shared" si="0"/>
        <v>4060</v>
      </c>
      <c r="D23" s="1" t="str">
        <f t="shared" si="1"/>
        <v/>
      </c>
      <c r="E23" s="1">
        <f t="shared" si="2"/>
        <v>0</v>
      </c>
    </row>
    <row r="24" spans="1:5" x14ac:dyDescent="0.25">
      <c r="A24" s="2">
        <v>38401</v>
      </c>
      <c r="B24" s="1">
        <v>99</v>
      </c>
      <c r="C24" s="1">
        <f t="shared" si="0"/>
        <v>3961</v>
      </c>
      <c r="D24" s="1" t="str">
        <f t="shared" si="1"/>
        <v/>
      </c>
      <c r="E24" s="1">
        <f t="shared" si="2"/>
        <v>0</v>
      </c>
    </row>
    <row r="25" spans="1:5" x14ac:dyDescent="0.25">
      <c r="A25" s="2">
        <v>38401</v>
      </c>
      <c r="B25" s="1">
        <v>91</v>
      </c>
      <c r="C25" s="1">
        <f t="shared" si="0"/>
        <v>3870</v>
      </c>
      <c r="D25" s="1" t="str">
        <f t="shared" si="1"/>
        <v/>
      </c>
      <c r="E25" s="1">
        <f t="shared" si="2"/>
        <v>0</v>
      </c>
    </row>
    <row r="26" spans="1:5" x14ac:dyDescent="0.25">
      <c r="A26" s="2">
        <v>38407</v>
      </c>
      <c r="B26" s="1">
        <v>118</v>
      </c>
      <c r="C26" s="1">
        <f t="shared" si="0"/>
        <v>3752</v>
      </c>
      <c r="D26" s="1" t="str">
        <f t="shared" si="1"/>
        <v/>
      </c>
      <c r="E26" s="1">
        <f t="shared" si="2"/>
        <v>0</v>
      </c>
    </row>
    <row r="27" spans="1:5" x14ac:dyDescent="0.25">
      <c r="A27" s="2">
        <v>38408</v>
      </c>
      <c r="B27" s="1">
        <v>58</v>
      </c>
      <c r="C27" s="1">
        <f t="shared" si="0"/>
        <v>3694</v>
      </c>
      <c r="D27" s="1" t="str">
        <f t="shared" si="1"/>
        <v/>
      </c>
      <c r="E27" s="1">
        <f t="shared" si="2"/>
        <v>0</v>
      </c>
    </row>
    <row r="28" spans="1:5" x14ac:dyDescent="0.25">
      <c r="A28" s="2">
        <v>38409</v>
      </c>
      <c r="B28" s="1">
        <v>16</v>
      </c>
      <c r="C28" s="1">
        <f t="shared" si="0"/>
        <v>3678</v>
      </c>
      <c r="D28" s="1" t="str">
        <f t="shared" si="1"/>
        <v/>
      </c>
      <c r="E28" s="1">
        <f t="shared" si="2"/>
        <v>0</v>
      </c>
    </row>
    <row r="29" spans="1:5" x14ac:dyDescent="0.25">
      <c r="A29" s="2">
        <v>38409</v>
      </c>
      <c r="B29" s="1">
        <v>348</v>
      </c>
      <c r="C29" s="1">
        <f t="shared" si="0"/>
        <v>3330</v>
      </c>
      <c r="D29" s="1" t="str">
        <f t="shared" si="1"/>
        <v/>
      </c>
      <c r="E29" s="1">
        <f t="shared" si="2"/>
        <v>0</v>
      </c>
    </row>
    <row r="30" spans="1:5" x14ac:dyDescent="0.25">
      <c r="A30" s="2">
        <v>38410</v>
      </c>
      <c r="B30" s="1">
        <v>336</v>
      </c>
      <c r="C30" s="1">
        <f t="shared" si="0"/>
        <v>2994</v>
      </c>
      <c r="D30" s="1" t="str">
        <f t="shared" si="1"/>
        <v/>
      </c>
      <c r="E30" s="1">
        <f t="shared" si="2"/>
        <v>0</v>
      </c>
    </row>
    <row r="31" spans="1:5" x14ac:dyDescent="0.25">
      <c r="A31" s="2">
        <v>38410</v>
      </c>
      <c r="B31" s="1">
        <v>435</v>
      </c>
      <c r="C31" s="1">
        <f t="shared" si="0"/>
        <v>2559</v>
      </c>
      <c r="D31" s="1" t="str">
        <f t="shared" si="1"/>
        <v/>
      </c>
      <c r="E31" s="1">
        <f t="shared" si="2"/>
        <v>0</v>
      </c>
    </row>
    <row r="32" spans="1:5" x14ac:dyDescent="0.25">
      <c r="A32" s="2">
        <v>38410</v>
      </c>
      <c r="B32" s="1">
        <v>110</v>
      </c>
      <c r="C32" s="1">
        <f t="shared" si="0"/>
        <v>5449</v>
      </c>
      <c r="D32" s="1" t="str">
        <f t="shared" si="1"/>
        <v>NOWY MIESIĄC</v>
      </c>
      <c r="E32" s="1">
        <f t="shared" si="2"/>
        <v>3000</v>
      </c>
    </row>
    <row r="33" spans="1:5" x14ac:dyDescent="0.25">
      <c r="A33" s="2">
        <v>38412</v>
      </c>
      <c r="B33" s="1">
        <v>204</v>
      </c>
      <c r="C33" s="1">
        <f t="shared" si="0"/>
        <v>5245</v>
      </c>
      <c r="D33" s="1" t="str">
        <f t="shared" si="1"/>
        <v/>
      </c>
      <c r="E33" s="1">
        <f t="shared" si="2"/>
        <v>0</v>
      </c>
    </row>
    <row r="34" spans="1:5" x14ac:dyDescent="0.25">
      <c r="A34" s="2">
        <v>38412</v>
      </c>
      <c r="B34" s="1">
        <v>20</v>
      </c>
      <c r="C34" s="1">
        <f t="shared" si="0"/>
        <v>5225</v>
      </c>
      <c r="D34" s="1" t="str">
        <f t="shared" si="1"/>
        <v/>
      </c>
      <c r="E34" s="1">
        <f t="shared" si="2"/>
        <v>0</v>
      </c>
    </row>
    <row r="35" spans="1:5" x14ac:dyDescent="0.25">
      <c r="A35" s="2">
        <v>38414</v>
      </c>
      <c r="B35" s="1">
        <v>102</v>
      </c>
      <c r="C35" s="1">
        <f t="shared" si="0"/>
        <v>5123</v>
      </c>
      <c r="D35" s="1" t="str">
        <f t="shared" si="1"/>
        <v/>
      </c>
      <c r="E35" s="1">
        <f t="shared" si="2"/>
        <v>0</v>
      </c>
    </row>
    <row r="36" spans="1:5" x14ac:dyDescent="0.25">
      <c r="A36" s="2">
        <v>38416</v>
      </c>
      <c r="B36" s="1">
        <v>48</v>
      </c>
      <c r="C36" s="1">
        <f t="shared" si="0"/>
        <v>5075</v>
      </c>
      <c r="D36" s="1" t="str">
        <f t="shared" si="1"/>
        <v/>
      </c>
      <c r="E36" s="1">
        <f t="shared" si="2"/>
        <v>0</v>
      </c>
    </row>
    <row r="37" spans="1:5" x14ac:dyDescent="0.25">
      <c r="A37" s="2">
        <v>38418</v>
      </c>
      <c r="B37" s="1">
        <v>329</v>
      </c>
      <c r="C37" s="1">
        <f t="shared" si="0"/>
        <v>4746</v>
      </c>
      <c r="D37" s="1" t="str">
        <f t="shared" si="1"/>
        <v/>
      </c>
      <c r="E37" s="1">
        <f t="shared" si="2"/>
        <v>0</v>
      </c>
    </row>
    <row r="38" spans="1:5" x14ac:dyDescent="0.25">
      <c r="A38" s="2">
        <v>38420</v>
      </c>
      <c r="B38" s="1">
        <v>16</v>
      </c>
      <c r="C38" s="1">
        <f t="shared" si="0"/>
        <v>4730</v>
      </c>
      <c r="D38" s="1" t="str">
        <f t="shared" si="1"/>
        <v/>
      </c>
      <c r="E38" s="1">
        <f t="shared" si="2"/>
        <v>0</v>
      </c>
    </row>
    <row r="39" spans="1:5" x14ac:dyDescent="0.25">
      <c r="A39" s="2">
        <v>38421</v>
      </c>
      <c r="B39" s="1">
        <v>102</v>
      </c>
      <c r="C39" s="1">
        <f t="shared" si="0"/>
        <v>4628</v>
      </c>
      <c r="D39" s="1" t="str">
        <f t="shared" si="1"/>
        <v/>
      </c>
      <c r="E39" s="1">
        <f t="shared" si="2"/>
        <v>0</v>
      </c>
    </row>
    <row r="40" spans="1:5" x14ac:dyDescent="0.25">
      <c r="A40" s="2">
        <v>38421</v>
      </c>
      <c r="B40" s="1">
        <v>309</v>
      </c>
      <c r="C40" s="1">
        <f t="shared" si="0"/>
        <v>4319</v>
      </c>
      <c r="D40" s="1" t="str">
        <f t="shared" si="1"/>
        <v/>
      </c>
      <c r="E40" s="1">
        <f t="shared" si="2"/>
        <v>0</v>
      </c>
    </row>
    <row r="41" spans="1:5" x14ac:dyDescent="0.25">
      <c r="A41" s="2">
        <v>38423</v>
      </c>
      <c r="B41" s="1">
        <v>331</v>
      </c>
      <c r="C41" s="1">
        <f t="shared" si="0"/>
        <v>3988</v>
      </c>
      <c r="D41" s="1" t="str">
        <f t="shared" si="1"/>
        <v/>
      </c>
      <c r="E41" s="1">
        <f t="shared" si="2"/>
        <v>0</v>
      </c>
    </row>
    <row r="42" spans="1:5" x14ac:dyDescent="0.25">
      <c r="A42" s="2">
        <v>38428</v>
      </c>
      <c r="B42" s="1">
        <v>3</v>
      </c>
      <c r="C42" s="1">
        <f t="shared" si="0"/>
        <v>3985</v>
      </c>
      <c r="D42" s="1" t="str">
        <f t="shared" si="1"/>
        <v/>
      </c>
      <c r="E42" s="1">
        <f t="shared" si="2"/>
        <v>0</v>
      </c>
    </row>
    <row r="43" spans="1:5" x14ac:dyDescent="0.25">
      <c r="A43" s="2">
        <v>38429</v>
      </c>
      <c r="B43" s="1">
        <v>76</v>
      </c>
      <c r="C43" s="1">
        <f t="shared" si="0"/>
        <v>3909</v>
      </c>
      <c r="D43" s="1" t="str">
        <f t="shared" si="1"/>
        <v/>
      </c>
      <c r="E43" s="1">
        <f t="shared" si="2"/>
        <v>0</v>
      </c>
    </row>
    <row r="44" spans="1:5" x14ac:dyDescent="0.25">
      <c r="A44" s="2">
        <v>38429</v>
      </c>
      <c r="B44" s="1">
        <v>196</v>
      </c>
      <c r="C44" s="1">
        <f t="shared" si="0"/>
        <v>3713</v>
      </c>
      <c r="D44" s="1" t="str">
        <f t="shared" si="1"/>
        <v/>
      </c>
      <c r="E44" s="1">
        <f t="shared" si="2"/>
        <v>0</v>
      </c>
    </row>
    <row r="45" spans="1:5" x14ac:dyDescent="0.25">
      <c r="A45" s="2">
        <v>38431</v>
      </c>
      <c r="B45" s="1">
        <v>54</v>
      </c>
      <c r="C45" s="1">
        <f t="shared" si="0"/>
        <v>3659</v>
      </c>
      <c r="D45" s="1" t="str">
        <f t="shared" si="1"/>
        <v/>
      </c>
      <c r="E45" s="1">
        <f t="shared" si="2"/>
        <v>0</v>
      </c>
    </row>
    <row r="46" spans="1:5" x14ac:dyDescent="0.25">
      <c r="A46" s="2">
        <v>38435</v>
      </c>
      <c r="B46" s="1">
        <v>277</v>
      </c>
      <c r="C46" s="1">
        <f t="shared" si="0"/>
        <v>3382</v>
      </c>
      <c r="D46" s="1" t="str">
        <f t="shared" si="1"/>
        <v/>
      </c>
      <c r="E46" s="1">
        <f t="shared" si="2"/>
        <v>0</v>
      </c>
    </row>
    <row r="47" spans="1:5" x14ac:dyDescent="0.25">
      <c r="A47" s="2">
        <v>38437</v>
      </c>
      <c r="B47" s="1">
        <v>7</v>
      </c>
      <c r="C47" s="1">
        <f t="shared" si="0"/>
        <v>3375</v>
      </c>
      <c r="D47" s="1" t="str">
        <f t="shared" si="1"/>
        <v/>
      </c>
      <c r="E47" s="1">
        <f t="shared" si="2"/>
        <v>0</v>
      </c>
    </row>
    <row r="48" spans="1:5" x14ac:dyDescent="0.25">
      <c r="A48" s="2">
        <v>38439</v>
      </c>
      <c r="B48" s="1">
        <v>12</v>
      </c>
      <c r="C48" s="1">
        <f t="shared" si="0"/>
        <v>3363</v>
      </c>
      <c r="D48" s="1" t="str">
        <f t="shared" si="1"/>
        <v/>
      </c>
      <c r="E48" s="1">
        <f t="shared" si="2"/>
        <v>0</v>
      </c>
    </row>
    <row r="49" spans="1:5" x14ac:dyDescent="0.25">
      <c r="A49" s="2">
        <v>38440</v>
      </c>
      <c r="B49" s="1">
        <v>7</v>
      </c>
      <c r="C49" s="1">
        <f t="shared" si="0"/>
        <v>3356</v>
      </c>
      <c r="D49" s="1" t="str">
        <f t="shared" si="1"/>
        <v/>
      </c>
      <c r="E49" s="1">
        <f t="shared" si="2"/>
        <v>0</v>
      </c>
    </row>
    <row r="50" spans="1:5" x14ac:dyDescent="0.25">
      <c r="A50" s="2">
        <v>38442</v>
      </c>
      <c r="B50" s="1">
        <v>416</v>
      </c>
      <c r="C50" s="1">
        <f t="shared" si="0"/>
        <v>5940</v>
      </c>
      <c r="D50" s="1" t="str">
        <f t="shared" si="1"/>
        <v>NOWY MIESIĄC</v>
      </c>
      <c r="E50" s="1">
        <f t="shared" si="2"/>
        <v>3000</v>
      </c>
    </row>
    <row r="51" spans="1:5" x14ac:dyDescent="0.25">
      <c r="A51" s="2">
        <v>38445</v>
      </c>
      <c r="B51" s="1">
        <v>263</v>
      </c>
      <c r="C51" s="1">
        <f t="shared" si="0"/>
        <v>5677</v>
      </c>
      <c r="D51" s="1" t="str">
        <f t="shared" si="1"/>
        <v/>
      </c>
      <c r="E51" s="1">
        <f t="shared" si="2"/>
        <v>0</v>
      </c>
    </row>
    <row r="52" spans="1:5" x14ac:dyDescent="0.25">
      <c r="A52" s="2">
        <v>38448</v>
      </c>
      <c r="B52" s="1">
        <v>15</v>
      </c>
      <c r="C52" s="1">
        <f t="shared" si="0"/>
        <v>5662</v>
      </c>
      <c r="D52" s="1" t="str">
        <f t="shared" si="1"/>
        <v/>
      </c>
      <c r="E52" s="1">
        <f t="shared" si="2"/>
        <v>0</v>
      </c>
    </row>
    <row r="53" spans="1:5" x14ac:dyDescent="0.25">
      <c r="A53" s="2">
        <v>38452</v>
      </c>
      <c r="B53" s="1">
        <v>194</v>
      </c>
      <c r="C53" s="1">
        <f t="shared" si="0"/>
        <v>5468</v>
      </c>
      <c r="D53" s="1" t="str">
        <f t="shared" si="1"/>
        <v/>
      </c>
      <c r="E53" s="1">
        <f t="shared" si="2"/>
        <v>0</v>
      </c>
    </row>
    <row r="54" spans="1:5" x14ac:dyDescent="0.25">
      <c r="A54" s="2">
        <v>38453</v>
      </c>
      <c r="B54" s="1">
        <v>120</v>
      </c>
      <c r="C54" s="1">
        <f t="shared" si="0"/>
        <v>5348</v>
      </c>
      <c r="D54" s="1" t="str">
        <f t="shared" si="1"/>
        <v/>
      </c>
      <c r="E54" s="1">
        <f t="shared" si="2"/>
        <v>0</v>
      </c>
    </row>
    <row r="55" spans="1:5" x14ac:dyDescent="0.25">
      <c r="A55" s="2">
        <v>38454</v>
      </c>
      <c r="B55" s="1">
        <v>175</v>
      </c>
      <c r="C55" s="1">
        <f t="shared" si="0"/>
        <v>5173</v>
      </c>
      <c r="D55" s="1" t="str">
        <f t="shared" si="1"/>
        <v/>
      </c>
      <c r="E55" s="1">
        <f t="shared" si="2"/>
        <v>0</v>
      </c>
    </row>
    <row r="56" spans="1:5" x14ac:dyDescent="0.25">
      <c r="A56" s="2">
        <v>38456</v>
      </c>
      <c r="B56" s="1">
        <v>12</v>
      </c>
      <c r="C56" s="1">
        <f t="shared" si="0"/>
        <v>5161</v>
      </c>
      <c r="D56" s="1" t="str">
        <f t="shared" si="1"/>
        <v/>
      </c>
      <c r="E56" s="1">
        <f t="shared" si="2"/>
        <v>0</v>
      </c>
    </row>
    <row r="57" spans="1:5" x14ac:dyDescent="0.25">
      <c r="A57" s="2">
        <v>38457</v>
      </c>
      <c r="B57" s="1">
        <v>174</v>
      </c>
      <c r="C57" s="1">
        <f t="shared" si="0"/>
        <v>4987</v>
      </c>
      <c r="D57" s="1" t="str">
        <f t="shared" si="1"/>
        <v/>
      </c>
      <c r="E57" s="1">
        <f t="shared" si="2"/>
        <v>0</v>
      </c>
    </row>
    <row r="58" spans="1:5" x14ac:dyDescent="0.25">
      <c r="A58" s="2">
        <v>38458</v>
      </c>
      <c r="B58" s="1">
        <v>3</v>
      </c>
      <c r="C58" s="1">
        <f t="shared" si="0"/>
        <v>4984</v>
      </c>
      <c r="D58" s="1" t="str">
        <f t="shared" si="1"/>
        <v/>
      </c>
      <c r="E58" s="1">
        <f t="shared" si="2"/>
        <v>0</v>
      </c>
    </row>
    <row r="59" spans="1:5" x14ac:dyDescent="0.25">
      <c r="A59" s="2">
        <v>38459</v>
      </c>
      <c r="B59" s="1">
        <v>149</v>
      </c>
      <c r="C59" s="1">
        <f t="shared" si="0"/>
        <v>4835</v>
      </c>
      <c r="D59" s="1" t="str">
        <f t="shared" si="1"/>
        <v/>
      </c>
      <c r="E59" s="1">
        <f t="shared" si="2"/>
        <v>0</v>
      </c>
    </row>
    <row r="60" spans="1:5" x14ac:dyDescent="0.25">
      <c r="A60" s="2">
        <v>38460</v>
      </c>
      <c r="B60" s="1">
        <v>492</v>
      </c>
      <c r="C60" s="1">
        <f t="shared" si="0"/>
        <v>4343</v>
      </c>
      <c r="D60" s="1" t="str">
        <f t="shared" si="1"/>
        <v/>
      </c>
      <c r="E60" s="1">
        <f t="shared" si="2"/>
        <v>0</v>
      </c>
    </row>
    <row r="61" spans="1:5" x14ac:dyDescent="0.25">
      <c r="A61" s="2">
        <v>38460</v>
      </c>
      <c r="B61" s="1">
        <v>2</v>
      </c>
      <c r="C61" s="1">
        <f t="shared" si="0"/>
        <v>4341</v>
      </c>
      <c r="D61" s="1" t="str">
        <f t="shared" si="1"/>
        <v/>
      </c>
      <c r="E61" s="1">
        <f t="shared" si="2"/>
        <v>0</v>
      </c>
    </row>
    <row r="62" spans="1:5" x14ac:dyDescent="0.25">
      <c r="A62" s="2">
        <v>38461</v>
      </c>
      <c r="B62" s="1">
        <v>298</v>
      </c>
      <c r="C62" s="1">
        <f t="shared" si="0"/>
        <v>4043</v>
      </c>
      <c r="D62" s="1" t="str">
        <f t="shared" si="1"/>
        <v/>
      </c>
      <c r="E62" s="1">
        <f t="shared" si="2"/>
        <v>0</v>
      </c>
    </row>
    <row r="63" spans="1:5" x14ac:dyDescent="0.25">
      <c r="A63" s="2">
        <v>38472</v>
      </c>
      <c r="B63" s="1">
        <v>201</v>
      </c>
      <c r="C63" s="1">
        <f t="shared" si="0"/>
        <v>5842</v>
      </c>
      <c r="D63" s="1" t="str">
        <f t="shared" si="1"/>
        <v>NOWY MIESIĄC</v>
      </c>
      <c r="E63" s="1">
        <f t="shared" si="2"/>
        <v>2000</v>
      </c>
    </row>
    <row r="64" spans="1:5" x14ac:dyDescent="0.25">
      <c r="A64" s="2">
        <v>38473</v>
      </c>
      <c r="B64" s="1">
        <v>15</v>
      </c>
      <c r="C64" s="1">
        <f t="shared" si="0"/>
        <v>5827</v>
      </c>
      <c r="D64" s="1" t="str">
        <f t="shared" si="1"/>
        <v/>
      </c>
      <c r="E64" s="1">
        <f t="shared" si="2"/>
        <v>0</v>
      </c>
    </row>
    <row r="65" spans="1:5" x14ac:dyDescent="0.25">
      <c r="A65" s="2">
        <v>38473</v>
      </c>
      <c r="B65" s="1">
        <v>319</v>
      </c>
      <c r="C65" s="1">
        <f t="shared" si="0"/>
        <v>5508</v>
      </c>
      <c r="D65" s="1" t="str">
        <f t="shared" si="1"/>
        <v/>
      </c>
      <c r="E65" s="1">
        <f t="shared" si="2"/>
        <v>0</v>
      </c>
    </row>
    <row r="66" spans="1:5" x14ac:dyDescent="0.25">
      <c r="A66" s="2">
        <v>38474</v>
      </c>
      <c r="B66" s="1">
        <v>9</v>
      </c>
      <c r="C66" s="1">
        <f t="shared" si="0"/>
        <v>5499</v>
      </c>
      <c r="D66" s="1" t="str">
        <f t="shared" si="1"/>
        <v/>
      </c>
      <c r="E66" s="1">
        <f t="shared" si="2"/>
        <v>0</v>
      </c>
    </row>
    <row r="67" spans="1:5" x14ac:dyDescent="0.25">
      <c r="A67" s="2">
        <v>38476</v>
      </c>
      <c r="B67" s="1">
        <v>15</v>
      </c>
      <c r="C67" s="1">
        <f t="shared" si="0"/>
        <v>5484</v>
      </c>
      <c r="D67" s="1" t="str">
        <f t="shared" si="1"/>
        <v/>
      </c>
      <c r="E67" s="1">
        <f t="shared" si="2"/>
        <v>0</v>
      </c>
    </row>
    <row r="68" spans="1:5" x14ac:dyDescent="0.25">
      <c r="A68" s="2">
        <v>38479</v>
      </c>
      <c r="B68" s="1">
        <v>444</v>
      </c>
      <c r="C68" s="1">
        <f t="shared" ref="C68:C131" si="3">IF(D68="NOWY MIESIĄC",C67-B68+TRUNC(6-((C67-B68)/1000))*1000,C67-B68)</f>
        <v>5040</v>
      </c>
      <c r="D68" s="1" t="str">
        <f t="shared" ref="D68:D131" si="4">IF(MONTH(A68)&lt;&gt;MONTH(A69),"NOWY MIESIĄC","")</f>
        <v/>
      </c>
      <c r="E68" s="1">
        <f t="shared" ref="E68:E131" si="5">IF(D68="NOWY MIESIĄC",C68+B68-C67,0)</f>
        <v>0</v>
      </c>
    </row>
    <row r="69" spans="1:5" x14ac:dyDescent="0.25">
      <c r="A69" s="2">
        <v>38479</v>
      </c>
      <c r="B69" s="1">
        <v>13</v>
      </c>
      <c r="C69" s="1">
        <f t="shared" si="3"/>
        <v>5027</v>
      </c>
      <c r="D69" s="1" t="str">
        <f t="shared" si="4"/>
        <v/>
      </c>
      <c r="E69" s="1">
        <f t="shared" si="5"/>
        <v>0</v>
      </c>
    </row>
    <row r="70" spans="1:5" x14ac:dyDescent="0.25">
      <c r="A70" s="2">
        <v>38481</v>
      </c>
      <c r="B70" s="1">
        <v>366</v>
      </c>
      <c r="C70" s="1">
        <f t="shared" si="3"/>
        <v>4661</v>
      </c>
      <c r="D70" s="1" t="str">
        <f t="shared" si="4"/>
        <v/>
      </c>
      <c r="E70" s="1">
        <f t="shared" si="5"/>
        <v>0</v>
      </c>
    </row>
    <row r="71" spans="1:5" x14ac:dyDescent="0.25">
      <c r="A71" s="2">
        <v>38492</v>
      </c>
      <c r="B71" s="1">
        <v>259</v>
      </c>
      <c r="C71" s="1">
        <f t="shared" si="3"/>
        <v>4402</v>
      </c>
      <c r="D71" s="1" t="str">
        <f t="shared" si="4"/>
        <v/>
      </c>
      <c r="E71" s="1">
        <f t="shared" si="5"/>
        <v>0</v>
      </c>
    </row>
    <row r="72" spans="1:5" x14ac:dyDescent="0.25">
      <c r="A72" s="2">
        <v>38493</v>
      </c>
      <c r="B72" s="1">
        <v>16</v>
      </c>
      <c r="C72" s="1">
        <f t="shared" si="3"/>
        <v>4386</v>
      </c>
      <c r="D72" s="1" t="str">
        <f t="shared" si="4"/>
        <v/>
      </c>
      <c r="E72" s="1">
        <f t="shared" si="5"/>
        <v>0</v>
      </c>
    </row>
    <row r="73" spans="1:5" x14ac:dyDescent="0.25">
      <c r="A73" s="2">
        <v>38496</v>
      </c>
      <c r="B73" s="1">
        <v>49</v>
      </c>
      <c r="C73" s="1">
        <f t="shared" si="3"/>
        <v>4337</v>
      </c>
      <c r="D73" s="1" t="str">
        <f t="shared" si="4"/>
        <v/>
      </c>
      <c r="E73" s="1">
        <f t="shared" si="5"/>
        <v>0</v>
      </c>
    </row>
    <row r="74" spans="1:5" x14ac:dyDescent="0.25">
      <c r="A74" s="2">
        <v>38497</v>
      </c>
      <c r="B74" s="1">
        <v>3</v>
      </c>
      <c r="C74" s="1">
        <f t="shared" si="3"/>
        <v>4334</v>
      </c>
      <c r="D74" s="1" t="str">
        <f t="shared" si="4"/>
        <v/>
      </c>
      <c r="E74" s="1">
        <f t="shared" si="5"/>
        <v>0</v>
      </c>
    </row>
    <row r="75" spans="1:5" x14ac:dyDescent="0.25">
      <c r="A75" s="2">
        <v>38497</v>
      </c>
      <c r="B75" s="1">
        <v>251</v>
      </c>
      <c r="C75" s="1">
        <f t="shared" si="3"/>
        <v>4083</v>
      </c>
      <c r="D75" s="1" t="str">
        <f t="shared" si="4"/>
        <v/>
      </c>
      <c r="E75" s="1">
        <f t="shared" si="5"/>
        <v>0</v>
      </c>
    </row>
    <row r="76" spans="1:5" x14ac:dyDescent="0.25">
      <c r="A76" s="2">
        <v>38499</v>
      </c>
      <c r="B76" s="1">
        <v>179</v>
      </c>
      <c r="C76" s="1">
        <f t="shared" si="3"/>
        <v>3904</v>
      </c>
      <c r="D76" s="1" t="str">
        <f t="shared" si="4"/>
        <v/>
      </c>
      <c r="E76" s="1">
        <f t="shared" si="5"/>
        <v>0</v>
      </c>
    </row>
    <row r="77" spans="1:5" x14ac:dyDescent="0.25">
      <c r="A77" s="2">
        <v>38501</v>
      </c>
      <c r="B77" s="1">
        <v>116</v>
      </c>
      <c r="C77" s="1">
        <f t="shared" si="3"/>
        <v>3788</v>
      </c>
      <c r="D77" s="1" t="str">
        <f t="shared" si="4"/>
        <v/>
      </c>
      <c r="E77" s="1">
        <f t="shared" si="5"/>
        <v>0</v>
      </c>
    </row>
    <row r="78" spans="1:5" x14ac:dyDescent="0.25">
      <c r="A78" s="2">
        <v>38501</v>
      </c>
      <c r="B78" s="1">
        <v>13</v>
      </c>
      <c r="C78" s="1">
        <f t="shared" si="3"/>
        <v>3775</v>
      </c>
      <c r="D78" s="1" t="str">
        <f t="shared" si="4"/>
        <v/>
      </c>
      <c r="E78" s="1">
        <f t="shared" si="5"/>
        <v>0</v>
      </c>
    </row>
    <row r="79" spans="1:5" x14ac:dyDescent="0.25">
      <c r="A79" s="2">
        <v>38503</v>
      </c>
      <c r="B79" s="1">
        <v>3</v>
      </c>
      <c r="C79" s="1">
        <f t="shared" si="3"/>
        <v>3772</v>
      </c>
      <c r="D79" s="1" t="str">
        <f t="shared" si="4"/>
        <v/>
      </c>
      <c r="E79" s="1">
        <f t="shared" si="5"/>
        <v>0</v>
      </c>
    </row>
    <row r="80" spans="1:5" x14ac:dyDescent="0.25">
      <c r="A80" s="2">
        <v>38503</v>
      </c>
      <c r="B80" s="1">
        <v>253</v>
      </c>
      <c r="C80" s="1">
        <f t="shared" si="3"/>
        <v>5519</v>
      </c>
      <c r="D80" s="1" t="str">
        <f t="shared" si="4"/>
        <v>NOWY MIESIĄC</v>
      </c>
      <c r="E80" s="1">
        <f t="shared" si="5"/>
        <v>2000</v>
      </c>
    </row>
    <row r="81" spans="1:5" x14ac:dyDescent="0.25">
      <c r="A81" s="2">
        <v>38510</v>
      </c>
      <c r="B81" s="1">
        <v>83</v>
      </c>
      <c r="C81" s="1">
        <f t="shared" si="3"/>
        <v>5436</v>
      </c>
      <c r="D81" s="1" t="str">
        <f t="shared" si="4"/>
        <v/>
      </c>
      <c r="E81" s="1">
        <f t="shared" si="5"/>
        <v>0</v>
      </c>
    </row>
    <row r="82" spans="1:5" x14ac:dyDescent="0.25">
      <c r="A82" s="2">
        <v>38512</v>
      </c>
      <c r="B82" s="1">
        <v>177</v>
      </c>
      <c r="C82" s="1">
        <f t="shared" si="3"/>
        <v>5259</v>
      </c>
      <c r="D82" s="1" t="str">
        <f t="shared" si="4"/>
        <v/>
      </c>
      <c r="E82" s="1">
        <f t="shared" si="5"/>
        <v>0</v>
      </c>
    </row>
    <row r="83" spans="1:5" x14ac:dyDescent="0.25">
      <c r="A83" s="2">
        <v>38512</v>
      </c>
      <c r="B83" s="1">
        <v>7</v>
      </c>
      <c r="C83" s="1">
        <f t="shared" si="3"/>
        <v>5252</v>
      </c>
      <c r="D83" s="1" t="str">
        <f t="shared" si="4"/>
        <v/>
      </c>
      <c r="E83" s="1">
        <f t="shared" si="5"/>
        <v>0</v>
      </c>
    </row>
    <row r="84" spans="1:5" x14ac:dyDescent="0.25">
      <c r="A84" s="2">
        <v>38513</v>
      </c>
      <c r="B84" s="1">
        <v>46</v>
      </c>
      <c r="C84" s="1">
        <f t="shared" si="3"/>
        <v>5206</v>
      </c>
      <c r="D84" s="1" t="str">
        <f t="shared" si="4"/>
        <v/>
      </c>
      <c r="E84" s="1">
        <f t="shared" si="5"/>
        <v>0</v>
      </c>
    </row>
    <row r="85" spans="1:5" x14ac:dyDescent="0.25">
      <c r="A85" s="2">
        <v>38514</v>
      </c>
      <c r="B85" s="1">
        <v>2</v>
      </c>
      <c r="C85" s="1">
        <f t="shared" si="3"/>
        <v>5204</v>
      </c>
      <c r="D85" s="1" t="str">
        <f t="shared" si="4"/>
        <v/>
      </c>
      <c r="E85" s="1">
        <f t="shared" si="5"/>
        <v>0</v>
      </c>
    </row>
    <row r="86" spans="1:5" x14ac:dyDescent="0.25">
      <c r="A86" s="2">
        <v>38515</v>
      </c>
      <c r="B86" s="1">
        <v>9</v>
      </c>
      <c r="C86" s="1">
        <f t="shared" si="3"/>
        <v>5195</v>
      </c>
      <c r="D86" s="1" t="str">
        <f t="shared" si="4"/>
        <v/>
      </c>
      <c r="E86" s="1">
        <f t="shared" si="5"/>
        <v>0</v>
      </c>
    </row>
    <row r="87" spans="1:5" x14ac:dyDescent="0.25">
      <c r="A87" s="2">
        <v>38517</v>
      </c>
      <c r="B87" s="1">
        <v>3</v>
      </c>
      <c r="C87" s="1">
        <f t="shared" si="3"/>
        <v>5192</v>
      </c>
      <c r="D87" s="1" t="str">
        <f t="shared" si="4"/>
        <v/>
      </c>
      <c r="E87" s="1">
        <f t="shared" si="5"/>
        <v>0</v>
      </c>
    </row>
    <row r="88" spans="1:5" x14ac:dyDescent="0.25">
      <c r="A88" s="2">
        <v>38517</v>
      </c>
      <c r="B88" s="1">
        <v>67</v>
      </c>
      <c r="C88" s="1">
        <f t="shared" si="3"/>
        <v>5125</v>
      </c>
      <c r="D88" s="1" t="str">
        <f t="shared" si="4"/>
        <v/>
      </c>
      <c r="E88" s="1">
        <f t="shared" si="5"/>
        <v>0</v>
      </c>
    </row>
    <row r="89" spans="1:5" x14ac:dyDescent="0.25">
      <c r="A89" s="2">
        <v>38517</v>
      </c>
      <c r="B89" s="1">
        <v>425</v>
      </c>
      <c r="C89" s="1">
        <f t="shared" si="3"/>
        <v>4700</v>
      </c>
      <c r="D89" s="1" t="str">
        <f t="shared" si="4"/>
        <v/>
      </c>
      <c r="E89" s="1">
        <f t="shared" si="5"/>
        <v>0</v>
      </c>
    </row>
    <row r="90" spans="1:5" x14ac:dyDescent="0.25">
      <c r="A90" s="2">
        <v>38518</v>
      </c>
      <c r="B90" s="1">
        <v>453</v>
      </c>
      <c r="C90" s="1">
        <f t="shared" si="3"/>
        <v>4247</v>
      </c>
      <c r="D90" s="1" t="str">
        <f t="shared" si="4"/>
        <v/>
      </c>
      <c r="E90" s="1">
        <f t="shared" si="5"/>
        <v>0</v>
      </c>
    </row>
    <row r="91" spans="1:5" x14ac:dyDescent="0.25">
      <c r="A91" s="2">
        <v>38523</v>
      </c>
      <c r="B91" s="1">
        <v>212</v>
      </c>
      <c r="C91" s="1">
        <f t="shared" si="3"/>
        <v>4035</v>
      </c>
      <c r="D91" s="1" t="str">
        <f t="shared" si="4"/>
        <v/>
      </c>
      <c r="E91" s="1">
        <f t="shared" si="5"/>
        <v>0</v>
      </c>
    </row>
    <row r="92" spans="1:5" x14ac:dyDescent="0.25">
      <c r="A92" s="2">
        <v>38525</v>
      </c>
      <c r="B92" s="1">
        <v>19</v>
      </c>
      <c r="C92" s="1">
        <f t="shared" si="3"/>
        <v>4016</v>
      </c>
      <c r="D92" s="1" t="str">
        <f t="shared" si="4"/>
        <v/>
      </c>
      <c r="E92" s="1">
        <f t="shared" si="5"/>
        <v>0</v>
      </c>
    </row>
    <row r="93" spans="1:5" x14ac:dyDescent="0.25">
      <c r="A93" s="2">
        <v>38526</v>
      </c>
      <c r="B93" s="1">
        <v>81</v>
      </c>
      <c r="C93" s="1">
        <f t="shared" si="3"/>
        <v>3935</v>
      </c>
      <c r="D93" s="1" t="str">
        <f t="shared" si="4"/>
        <v/>
      </c>
      <c r="E93" s="1">
        <f t="shared" si="5"/>
        <v>0</v>
      </c>
    </row>
    <row r="94" spans="1:5" x14ac:dyDescent="0.25">
      <c r="A94" s="2">
        <v>38528</v>
      </c>
      <c r="B94" s="1">
        <v>7</v>
      </c>
      <c r="C94" s="1">
        <f t="shared" si="3"/>
        <v>3928</v>
      </c>
      <c r="D94" s="1" t="str">
        <f t="shared" si="4"/>
        <v/>
      </c>
      <c r="E94" s="1">
        <f t="shared" si="5"/>
        <v>0</v>
      </c>
    </row>
    <row r="95" spans="1:5" x14ac:dyDescent="0.25">
      <c r="A95" s="2">
        <v>38529</v>
      </c>
      <c r="B95" s="1">
        <v>179</v>
      </c>
      <c r="C95" s="1">
        <f t="shared" si="3"/>
        <v>3749</v>
      </c>
      <c r="D95" s="1" t="str">
        <f t="shared" si="4"/>
        <v/>
      </c>
      <c r="E95" s="1">
        <f t="shared" si="5"/>
        <v>0</v>
      </c>
    </row>
    <row r="96" spans="1:5" x14ac:dyDescent="0.25">
      <c r="A96" s="2">
        <v>38531</v>
      </c>
      <c r="B96" s="1">
        <v>222</v>
      </c>
      <c r="C96" s="1">
        <f t="shared" si="3"/>
        <v>3527</v>
      </c>
      <c r="D96" s="1" t="str">
        <f t="shared" si="4"/>
        <v/>
      </c>
      <c r="E96" s="1">
        <f t="shared" si="5"/>
        <v>0</v>
      </c>
    </row>
    <row r="97" spans="1:5" x14ac:dyDescent="0.25">
      <c r="A97" s="2">
        <v>38532</v>
      </c>
      <c r="B97" s="1">
        <v>14</v>
      </c>
      <c r="C97" s="1">
        <f t="shared" si="3"/>
        <v>5513</v>
      </c>
      <c r="D97" s="1" t="str">
        <f t="shared" si="4"/>
        <v>NOWY MIESIĄC</v>
      </c>
      <c r="E97" s="1">
        <f t="shared" si="5"/>
        <v>2000</v>
      </c>
    </row>
    <row r="98" spans="1:5" x14ac:dyDescent="0.25">
      <c r="A98" s="2">
        <v>38534</v>
      </c>
      <c r="B98" s="1">
        <v>15</v>
      </c>
      <c r="C98" s="1">
        <f t="shared" si="3"/>
        <v>5498</v>
      </c>
      <c r="D98" s="1" t="str">
        <f t="shared" si="4"/>
        <v/>
      </c>
      <c r="E98" s="1">
        <f t="shared" si="5"/>
        <v>0</v>
      </c>
    </row>
    <row r="99" spans="1:5" x14ac:dyDescent="0.25">
      <c r="A99" s="2">
        <v>38536</v>
      </c>
      <c r="B99" s="1">
        <v>97</v>
      </c>
      <c r="C99" s="1">
        <f t="shared" si="3"/>
        <v>5401</v>
      </c>
      <c r="D99" s="1" t="str">
        <f t="shared" si="4"/>
        <v/>
      </c>
      <c r="E99" s="1">
        <f t="shared" si="5"/>
        <v>0</v>
      </c>
    </row>
    <row r="100" spans="1:5" x14ac:dyDescent="0.25">
      <c r="A100" s="2">
        <v>38542</v>
      </c>
      <c r="B100" s="1">
        <v>142</v>
      </c>
      <c r="C100" s="1">
        <f t="shared" si="3"/>
        <v>5259</v>
      </c>
      <c r="D100" s="1" t="str">
        <f t="shared" si="4"/>
        <v/>
      </c>
      <c r="E100" s="1">
        <f t="shared" si="5"/>
        <v>0</v>
      </c>
    </row>
    <row r="101" spans="1:5" x14ac:dyDescent="0.25">
      <c r="A101" s="2">
        <v>38546</v>
      </c>
      <c r="B101" s="1">
        <v>214</v>
      </c>
      <c r="C101" s="1">
        <f t="shared" si="3"/>
        <v>5045</v>
      </c>
      <c r="D101" s="1" t="str">
        <f t="shared" si="4"/>
        <v/>
      </c>
      <c r="E101" s="1">
        <f t="shared" si="5"/>
        <v>0</v>
      </c>
    </row>
    <row r="102" spans="1:5" x14ac:dyDescent="0.25">
      <c r="A102" s="2">
        <v>38546</v>
      </c>
      <c r="B102" s="1">
        <v>408</v>
      </c>
      <c r="C102" s="1">
        <f t="shared" si="3"/>
        <v>4637</v>
      </c>
      <c r="D102" s="1" t="str">
        <f t="shared" si="4"/>
        <v/>
      </c>
      <c r="E102" s="1">
        <f t="shared" si="5"/>
        <v>0</v>
      </c>
    </row>
    <row r="103" spans="1:5" x14ac:dyDescent="0.25">
      <c r="A103" s="2">
        <v>38547</v>
      </c>
      <c r="B103" s="1">
        <v>144</v>
      </c>
      <c r="C103" s="1">
        <f t="shared" si="3"/>
        <v>4493</v>
      </c>
      <c r="D103" s="1" t="str">
        <f t="shared" si="4"/>
        <v/>
      </c>
      <c r="E103" s="1">
        <f t="shared" si="5"/>
        <v>0</v>
      </c>
    </row>
    <row r="104" spans="1:5" x14ac:dyDescent="0.25">
      <c r="A104" s="2">
        <v>38547</v>
      </c>
      <c r="B104" s="1">
        <v>173</v>
      </c>
      <c r="C104" s="1">
        <f t="shared" si="3"/>
        <v>4320</v>
      </c>
      <c r="D104" s="1" t="str">
        <f t="shared" si="4"/>
        <v/>
      </c>
      <c r="E104" s="1">
        <f t="shared" si="5"/>
        <v>0</v>
      </c>
    </row>
    <row r="105" spans="1:5" x14ac:dyDescent="0.25">
      <c r="A105" s="2">
        <v>38549</v>
      </c>
      <c r="B105" s="1">
        <v>15</v>
      </c>
      <c r="C105" s="1">
        <f t="shared" si="3"/>
        <v>4305</v>
      </c>
      <c r="D105" s="1" t="str">
        <f t="shared" si="4"/>
        <v/>
      </c>
      <c r="E105" s="1">
        <f t="shared" si="5"/>
        <v>0</v>
      </c>
    </row>
    <row r="106" spans="1:5" x14ac:dyDescent="0.25">
      <c r="A106" s="2">
        <v>38551</v>
      </c>
      <c r="B106" s="1">
        <v>433</v>
      </c>
      <c r="C106" s="1">
        <f t="shared" si="3"/>
        <v>3872</v>
      </c>
      <c r="D106" s="1" t="str">
        <f t="shared" si="4"/>
        <v/>
      </c>
      <c r="E106" s="1">
        <f t="shared" si="5"/>
        <v>0</v>
      </c>
    </row>
    <row r="107" spans="1:5" x14ac:dyDescent="0.25">
      <c r="A107" s="2">
        <v>38555</v>
      </c>
      <c r="B107" s="1">
        <v>137</v>
      </c>
      <c r="C107" s="1">
        <f t="shared" si="3"/>
        <v>3735</v>
      </c>
      <c r="D107" s="1" t="str">
        <f t="shared" si="4"/>
        <v/>
      </c>
      <c r="E107" s="1">
        <f t="shared" si="5"/>
        <v>0</v>
      </c>
    </row>
    <row r="108" spans="1:5" x14ac:dyDescent="0.25">
      <c r="A108" s="2">
        <v>38558</v>
      </c>
      <c r="B108" s="1">
        <v>118</v>
      </c>
      <c r="C108" s="1">
        <f t="shared" si="3"/>
        <v>3617</v>
      </c>
      <c r="D108" s="1" t="str">
        <f t="shared" si="4"/>
        <v/>
      </c>
      <c r="E108" s="1">
        <f t="shared" si="5"/>
        <v>0</v>
      </c>
    </row>
    <row r="109" spans="1:5" x14ac:dyDescent="0.25">
      <c r="A109" s="2">
        <v>38558</v>
      </c>
      <c r="B109" s="1">
        <v>158</v>
      </c>
      <c r="C109" s="1">
        <f t="shared" si="3"/>
        <v>3459</v>
      </c>
      <c r="D109" s="1" t="str">
        <f t="shared" si="4"/>
        <v/>
      </c>
      <c r="E109" s="1">
        <f t="shared" si="5"/>
        <v>0</v>
      </c>
    </row>
    <row r="110" spans="1:5" x14ac:dyDescent="0.25">
      <c r="A110" s="2">
        <v>38559</v>
      </c>
      <c r="B110" s="1">
        <v>13</v>
      </c>
      <c r="C110" s="1">
        <f t="shared" si="3"/>
        <v>3446</v>
      </c>
      <c r="D110" s="1" t="str">
        <f t="shared" si="4"/>
        <v/>
      </c>
      <c r="E110" s="1">
        <f t="shared" si="5"/>
        <v>0</v>
      </c>
    </row>
    <row r="111" spans="1:5" x14ac:dyDescent="0.25">
      <c r="A111" s="2">
        <v>38560</v>
      </c>
      <c r="B111" s="1">
        <v>2</v>
      </c>
      <c r="C111" s="1">
        <f t="shared" si="3"/>
        <v>3444</v>
      </c>
      <c r="D111" s="1" t="str">
        <f t="shared" si="4"/>
        <v/>
      </c>
      <c r="E111" s="1">
        <f t="shared" si="5"/>
        <v>0</v>
      </c>
    </row>
    <row r="112" spans="1:5" x14ac:dyDescent="0.25">
      <c r="A112" s="2">
        <v>38562</v>
      </c>
      <c r="B112" s="1">
        <v>467</v>
      </c>
      <c r="C112" s="1">
        <f t="shared" si="3"/>
        <v>2977</v>
      </c>
      <c r="D112" s="1" t="str">
        <f t="shared" si="4"/>
        <v/>
      </c>
      <c r="E112" s="1">
        <f t="shared" si="5"/>
        <v>0</v>
      </c>
    </row>
    <row r="113" spans="1:5" x14ac:dyDescent="0.25">
      <c r="A113" s="2">
        <v>38563</v>
      </c>
      <c r="B113" s="1">
        <v>9</v>
      </c>
      <c r="C113" s="1">
        <f t="shared" si="3"/>
        <v>5968</v>
      </c>
      <c r="D113" s="1" t="str">
        <f t="shared" si="4"/>
        <v>NOWY MIESIĄC</v>
      </c>
      <c r="E113" s="1">
        <f t="shared" si="5"/>
        <v>3000</v>
      </c>
    </row>
    <row r="114" spans="1:5" x14ac:dyDescent="0.25">
      <c r="A114" s="2">
        <v>38567</v>
      </c>
      <c r="B114" s="1">
        <v>189</v>
      </c>
      <c r="C114" s="1">
        <f t="shared" si="3"/>
        <v>5779</v>
      </c>
      <c r="D114" s="1" t="str">
        <f t="shared" si="4"/>
        <v/>
      </c>
      <c r="E114" s="1">
        <f t="shared" si="5"/>
        <v>0</v>
      </c>
    </row>
    <row r="115" spans="1:5" x14ac:dyDescent="0.25">
      <c r="A115" s="2">
        <v>38568</v>
      </c>
      <c r="B115" s="1">
        <v>19</v>
      </c>
      <c r="C115" s="1">
        <f t="shared" si="3"/>
        <v>5760</v>
      </c>
      <c r="D115" s="1" t="str">
        <f t="shared" si="4"/>
        <v/>
      </c>
      <c r="E115" s="1">
        <f t="shared" si="5"/>
        <v>0</v>
      </c>
    </row>
    <row r="116" spans="1:5" x14ac:dyDescent="0.25">
      <c r="A116" s="2">
        <v>38569</v>
      </c>
      <c r="B116" s="1">
        <v>172</v>
      </c>
      <c r="C116" s="1">
        <f t="shared" si="3"/>
        <v>5588</v>
      </c>
      <c r="D116" s="1" t="str">
        <f t="shared" si="4"/>
        <v/>
      </c>
      <c r="E116" s="1">
        <f t="shared" si="5"/>
        <v>0</v>
      </c>
    </row>
    <row r="117" spans="1:5" x14ac:dyDescent="0.25">
      <c r="A117" s="2">
        <v>38570</v>
      </c>
      <c r="B117" s="1">
        <v>84</v>
      </c>
      <c r="C117" s="1">
        <f t="shared" si="3"/>
        <v>5504</v>
      </c>
      <c r="D117" s="1" t="str">
        <f t="shared" si="4"/>
        <v/>
      </c>
      <c r="E117" s="1">
        <f t="shared" si="5"/>
        <v>0</v>
      </c>
    </row>
    <row r="118" spans="1:5" x14ac:dyDescent="0.25">
      <c r="A118" s="2">
        <v>38570</v>
      </c>
      <c r="B118" s="1">
        <v>8</v>
      </c>
      <c r="C118" s="1">
        <f t="shared" si="3"/>
        <v>5496</v>
      </c>
      <c r="D118" s="1" t="str">
        <f t="shared" si="4"/>
        <v/>
      </c>
      <c r="E118" s="1">
        <f t="shared" si="5"/>
        <v>0</v>
      </c>
    </row>
    <row r="119" spans="1:5" x14ac:dyDescent="0.25">
      <c r="A119" s="2">
        <v>38570</v>
      </c>
      <c r="B119" s="1">
        <v>66</v>
      </c>
      <c r="C119" s="1">
        <f t="shared" si="3"/>
        <v>5430</v>
      </c>
      <c r="D119" s="1" t="str">
        <f t="shared" si="4"/>
        <v/>
      </c>
      <c r="E119" s="1">
        <f t="shared" si="5"/>
        <v>0</v>
      </c>
    </row>
    <row r="120" spans="1:5" x14ac:dyDescent="0.25">
      <c r="A120" s="2">
        <v>38571</v>
      </c>
      <c r="B120" s="1">
        <v>35</v>
      </c>
      <c r="C120" s="1">
        <f t="shared" si="3"/>
        <v>5395</v>
      </c>
      <c r="D120" s="1" t="str">
        <f t="shared" si="4"/>
        <v/>
      </c>
      <c r="E120" s="1">
        <f t="shared" si="5"/>
        <v>0</v>
      </c>
    </row>
    <row r="121" spans="1:5" x14ac:dyDescent="0.25">
      <c r="A121" s="2">
        <v>38572</v>
      </c>
      <c r="B121" s="1">
        <v>91</v>
      </c>
      <c r="C121" s="1">
        <f t="shared" si="3"/>
        <v>5304</v>
      </c>
      <c r="D121" s="1" t="str">
        <f t="shared" si="4"/>
        <v/>
      </c>
      <c r="E121" s="1">
        <f t="shared" si="5"/>
        <v>0</v>
      </c>
    </row>
    <row r="122" spans="1:5" x14ac:dyDescent="0.25">
      <c r="A122" s="2">
        <v>38577</v>
      </c>
      <c r="B122" s="1">
        <v>396</v>
      </c>
      <c r="C122" s="1">
        <f t="shared" si="3"/>
        <v>4908</v>
      </c>
      <c r="D122" s="1" t="str">
        <f t="shared" si="4"/>
        <v/>
      </c>
      <c r="E122" s="1">
        <f t="shared" si="5"/>
        <v>0</v>
      </c>
    </row>
    <row r="123" spans="1:5" x14ac:dyDescent="0.25">
      <c r="A123" s="2">
        <v>38577</v>
      </c>
      <c r="B123" s="1">
        <v>6</v>
      </c>
      <c r="C123" s="1">
        <f t="shared" si="3"/>
        <v>4902</v>
      </c>
      <c r="D123" s="1" t="str">
        <f t="shared" si="4"/>
        <v/>
      </c>
      <c r="E123" s="1">
        <f t="shared" si="5"/>
        <v>0</v>
      </c>
    </row>
    <row r="124" spans="1:5" x14ac:dyDescent="0.25">
      <c r="A124" s="2">
        <v>38579</v>
      </c>
      <c r="B124" s="1">
        <v>47</v>
      </c>
      <c r="C124" s="1">
        <f t="shared" si="3"/>
        <v>4855</v>
      </c>
      <c r="D124" s="1" t="str">
        <f t="shared" si="4"/>
        <v/>
      </c>
      <c r="E124" s="1">
        <f t="shared" si="5"/>
        <v>0</v>
      </c>
    </row>
    <row r="125" spans="1:5" x14ac:dyDescent="0.25">
      <c r="A125" s="2">
        <v>38581</v>
      </c>
      <c r="B125" s="1">
        <v>41</v>
      </c>
      <c r="C125" s="1">
        <f t="shared" si="3"/>
        <v>4814</v>
      </c>
      <c r="D125" s="1" t="str">
        <f t="shared" si="4"/>
        <v/>
      </c>
      <c r="E125" s="1">
        <f t="shared" si="5"/>
        <v>0</v>
      </c>
    </row>
    <row r="126" spans="1:5" x14ac:dyDescent="0.25">
      <c r="A126" s="2">
        <v>38582</v>
      </c>
      <c r="B126" s="1">
        <v>136</v>
      </c>
      <c r="C126" s="1">
        <f t="shared" si="3"/>
        <v>4678</v>
      </c>
      <c r="D126" s="1" t="str">
        <f t="shared" si="4"/>
        <v/>
      </c>
      <c r="E126" s="1">
        <f t="shared" si="5"/>
        <v>0</v>
      </c>
    </row>
    <row r="127" spans="1:5" x14ac:dyDescent="0.25">
      <c r="A127" s="2">
        <v>38583</v>
      </c>
      <c r="B127" s="1">
        <v>16</v>
      </c>
      <c r="C127" s="1">
        <f t="shared" si="3"/>
        <v>4662</v>
      </c>
      <c r="D127" s="1" t="str">
        <f t="shared" si="4"/>
        <v/>
      </c>
      <c r="E127" s="1">
        <f t="shared" si="5"/>
        <v>0</v>
      </c>
    </row>
    <row r="128" spans="1:5" x14ac:dyDescent="0.25">
      <c r="A128" s="2">
        <v>38585</v>
      </c>
      <c r="B128" s="1">
        <v>18</v>
      </c>
      <c r="C128" s="1">
        <f t="shared" si="3"/>
        <v>4644</v>
      </c>
      <c r="D128" s="1" t="str">
        <f t="shared" si="4"/>
        <v/>
      </c>
      <c r="E128" s="1">
        <f t="shared" si="5"/>
        <v>0</v>
      </c>
    </row>
    <row r="129" spans="1:5" x14ac:dyDescent="0.25">
      <c r="A129" s="2">
        <v>38589</v>
      </c>
      <c r="B129" s="1">
        <v>11</v>
      </c>
      <c r="C129" s="1">
        <f t="shared" si="3"/>
        <v>4633</v>
      </c>
      <c r="D129" s="1" t="str">
        <f t="shared" si="4"/>
        <v/>
      </c>
      <c r="E129" s="1">
        <f t="shared" si="5"/>
        <v>0</v>
      </c>
    </row>
    <row r="130" spans="1:5" x14ac:dyDescent="0.25">
      <c r="A130" s="2">
        <v>38589</v>
      </c>
      <c r="B130" s="1">
        <v>8</v>
      </c>
      <c r="C130" s="1">
        <f t="shared" si="3"/>
        <v>4625</v>
      </c>
      <c r="D130" s="1" t="str">
        <f t="shared" si="4"/>
        <v/>
      </c>
      <c r="E130" s="1">
        <f t="shared" si="5"/>
        <v>0</v>
      </c>
    </row>
    <row r="131" spans="1:5" x14ac:dyDescent="0.25">
      <c r="A131" s="2">
        <v>38589</v>
      </c>
      <c r="B131" s="1">
        <v>16</v>
      </c>
      <c r="C131" s="1">
        <f t="shared" si="3"/>
        <v>4609</v>
      </c>
      <c r="D131" s="1" t="str">
        <f t="shared" si="4"/>
        <v/>
      </c>
      <c r="E131" s="1">
        <f t="shared" si="5"/>
        <v>0</v>
      </c>
    </row>
    <row r="132" spans="1:5" x14ac:dyDescent="0.25">
      <c r="A132" s="2">
        <v>38589</v>
      </c>
      <c r="B132" s="1">
        <v>54</v>
      </c>
      <c r="C132" s="1">
        <f t="shared" ref="C132:C195" si="6">IF(D132="NOWY MIESIĄC",C131-B132+TRUNC(6-((C131-B132)/1000))*1000,C131-B132)</f>
        <v>4555</v>
      </c>
      <c r="D132" s="1" t="str">
        <f t="shared" ref="D132:D195" si="7">IF(MONTH(A132)&lt;&gt;MONTH(A133),"NOWY MIESIĄC","")</f>
        <v/>
      </c>
      <c r="E132" s="1">
        <f t="shared" ref="E132:E195" si="8">IF(D132="NOWY MIESIĄC",C132+B132-C131,0)</f>
        <v>0</v>
      </c>
    </row>
    <row r="133" spans="1:5" x14ac:dyDescent="0.25">
      <c r="A133" s="2">
        <v>38590</v>
      </c>
      <c r="B133" s="1">
        <v>299</v>
      </c>
      <c r="C133" s="1">
        <f t="shared" si="6"/>
        <v>4256</v>
      </c>
      <c r="D133" s="1" t="str">
        <f t="shared" si="7"/>
        <v/>
      </c>
      <c r="E133" s="1">
        <f t="shared" si="8"/>
        <v>0</v>
      </c>
    </row>
    <row r="134" spans="1:5" x14ac:dyDescent="0.25">
      <c r="A134" s="2">
        <v>38592</v>
      </c>
      <c r="B134" s="1">
        <v>168</v>
      </c>
      <c r="C134" s="1">
        <f t="shared" si="6"/>
        <v>4088</v>
      </c>
      <c r="D134" s="1" t="str">
        <f t="shared" si="7"/>
        <v/>
      </c>
      <c r="E134" s="1">
        <f t="shared" si="8"/>
        <v>0</v>
      </c>
    </row>
    <row r="135" spans="1:5" x14ac:dyDescent="0.25">
      <c r="A135" s="2">
        <v>38593</v>
      </c>
      <c r="B135" s="1">
        <v>106</v>
      </c>
      <c r="C135" s="1">
        <f t="shared" si="6"/>
        <v>3982</v>
      </c>
      <c r="D135" s="1" t="str">
        <f t="shared" si="7"/>
        <v/>
      </c>
      <c r="E135" s="1">
        <f t="shared" si="8"/>
        <v>0</v>
      </c>
    </row>
    <row r="136" spans="1:5" x14ac:dyDescent="0.25">
      <c r="A136" s="2">
        <v>38594</v>
      </c>
      <c r="B136" s="1">
        <v>41</v>
      </c>
      <c r="C136" s="1">
        <f t="shared" si="6"/>
        <v>3941</v>
      </c>
      <c r="D136" s="1" t="str">
        <f t="shared" si="7"/>
        <v/>
      </c>
      <c r="E136" s="1">
        <f t="shared" si="8"/>
        <v>0</v>
      </c>
    </row>
    <row r="137" spans="1:5" x14ac:dyDescent="0.25">
      <c r="A137" s="2">
        <v>38594</v>
      </c>
      <c r="B137" s="1">
        <v>31</v>
      </c>
      <c r="C137" s="1">
        <f t="shared" si="6"/>
        <v>5910</v>
      </c>
      <c r="D137" s="1" t="str">
        <f t="shared" si="7"/>
        <v>NOWY MIESIĄC</v>
      </c>
      <c r="E137" s="1">
        <f t="shared" si="8"/>
        <v>2000</v>
      </c>
    </row>
    <row r="138" spans="1:5" x14ac:dyDescent="0.25">
      <c r="A138" s="2">
        <v>38596</v>
      </c>
      <c r="B138" s="1">
        <v>8</v>
      </c>
      <c r="C138" s="1">
        <f t="shared" si="6"/>
        <v>5902</v>
      </c>
      <c r="D138" s="1" t="str">
        <f t="shared" si="7"/>
        <v/>
      </c>
      <c r="E138" s="1">
        <f t="shared" si="8"/>
        <v>0</v>
      </c>
    </row>
    <row r="139" spans="1:5" x14ac:dyDescent="0.25">
      <c r="A139" s="2">
        <v>38599</v>
      </c>
      <c r="B139" s="1">
        <v>63</v>
      </c>
      <c r="C139" s="1">
        <f t="shared" si="6"/>
        <v>5839</v>
      </c>
      <c r="D139" s="1" t="str">
        <f t="shared" si="7"/>
        <v/>
      </c>
      <c r="E139" s="1">
        <f t="shared" si="8"/>
        <v>0</v>
      </c>
    </row>
    <row r="140" spans="1:5" x14ac:dyDescent="0.25">
      <c r="A140" s="2">
        <v>38602</v>
      </c>
      <c r="B140" s="1">
        <v>368</v>
      </c>
      <c r="C140" s="1">
        <f t="shared" si="6"/>
        <v>5471</v>
      </c>
      <c r="D140" s="1" t="str">
        <f t="shared" si="7"/>
        <v/>
      </c>
      <c r="E140" s="1">
        <f t="shared" si="8"/>
        <v>0</v>
      </c>
    </row>
    <row r="141" spans="1:5" x14ac:dyDescent="0.25">
      <c r="A141" s="2">
        <v>38603</v>
      </c>
      <c r="B141" s="1">
        <v>106</v>
      </c>
      <c r="C141" s="1">
        <f t="shared" si="6"/>
        <v>5365</v>
      </c>
      <c r="D141" s="1" t="str">
        <f t="shared" si="7"/>
        <v/>
      </c>
      <c r="E141" s="1">
        <f t="shared" si="8"/>
        <v>0</v>
      </c>
    </row>
    <row r="142" spans="1:5" x14ac:dyDescent="0.25">
      <c r="A142" s="2">
        <v>38604</v>
      </c>
      <c r="B142" s="1">
        <v>47</v>
      </c>
      <c r="C142" s="1">
        <f t="shared" si="6"/>
        <v>5318</v>
      </c>
      <c r="D142" s="1" t="str">
        <f t="shared" si="7"/>
        <v/>
      </c>
      <c r="E142" s="1">
        <f t="shared" si="8"/>
        <v>0</v>
      </c>
    </row>
    <row r="143" spans="1:5" x14ac:dyDescent="0.25">
      <c r="A143" s="2">
        <v>38604</v>
      </c>
      <c r="B143" s="1">
        <v>447</v>
      </c>
      <c r="C143" s="1">
        <f t="shared" si="6"/>
        <v>4871</v>
      </c>
      <c r="D143" s="1" t="str">
        <f t="shared" si="7"/>
        <v/>
      </c>
      <c r="E143" s="1">
        <f t="shared" si="8"/>
        <v>0</v>
      </c>
    </row>
    <row r="144" spans="1:5" x14ac:dyDescent="0.25">
      <c r="A144" s="2">
        <v>38605</v>
      </c>
      <c r="B144" s="1">
        <v>106</v>
      </c>
      <c r="C144" s="1">
        <f t="shared" si="6"/>
        <v>4765</v>
      </c>
      <c r="D144" s="1" t="str">
        <f t="shared" si="7"/>
        <v/>
      </c>
      <c r="E144" s="1">
        <f t="shared" si="8"/>
        <v>0</v>
      </c>
    </row>
    <row r="145" spans="1:5" x14ac:dyDescent="0.25">
      <c r="A145" s="2">
        <v>38606</v>
      </c>
      <c r="B145" s="1">
        <v>13</v>
      </c>
      <c r="C145" s="1">
        <f t="shared" si="6"/>
        <v>4752</v>
      </c>
      <c r="D145" s="1" t="str">
        <f t="shared" si="7"/>
        <v/>
      </c>
      <c r="E145" s="1">
        <f t="shared" si="8"/>
        <v>0</v>
      </c>
    </row>
    <row r="146" spans="1:5" x14ac:dyDescent="0.25">
      <c r="A146" s="2">
        <v>38606</v>
      </c>
      <c r="B146" s="1">
        <v>89</v>
      </c>
      <c r="C146" s="1">
        <f t="shared" si="6"/>
        <v>4663</v>
      </c>
      <c r="D146" s="1" t="str">
        <f t="shared" si="7"/>
        <v/>
      </c>
      <c r="E146" s="1">
        <f t="shared" si="8"/>
        <v>0</v>
      </c>
    </row>
    <row r="147" spans="1:5" x14ac:dyDescent="0.25">
      <c r="A147" s="2">
        <v>38606</v>
      </c>
      <c r="B147" s="1">
        <v>105</v>
      </c>
      <c r="C147" s="1">
        <f t="shared" si="6"/>
        <v>4558</v>
      </c>
      <c r="D147" s="1" t="str">
        <f t="shared" si="7"/>
        <v/>
      </c>
      <c r="E147" s="1">
        <f t="shared" si="8"/>
        <v>0</v>
      </c>
    </row>
    <row r="148" spans="1:5" x14ac:dyDescent="0.25">
      <c r="A148" s="2">
        <v>38606</v>
      </c>
      <c r="B148" s="1">
        <v>147</v>
      </c>
      <c r="C148" s="1">
        <f t="shared" si="6"/>
        <v>4411</v>
      </c>
      <c r="D148" s="1" t="str">
        <f t="shared" si="7"/>
        <v/>
      </c>
      <c r="E148" s="1">
        <f t="shared" si="8"/>
        <v>0</v>
      </c>
    </row>
    <row r="149" spans="1:5" x14ac:dyDescent="0.25">
      <c r="A149" s="2">
        <v>38608</v>
      </c>
      <c r="B149" s="1">
        <v>309</v>
      </c>
      <c r="C149" s="1">
        <f t="shared" si="6"/>
        <v>4102</v>
      </c>
      <c r="D149" s="1" t="str">
        <f t="shared" si="7"/>
        <v/>
      </c>
      <c r="E149" s="1">
        <f t="shared" si="8"/>
        <v>0</v>
      </c>
    </row>
    <row r="150" spans="1:5" x14ac:dyDescent="0.25">
      <c r="A150" s="2">
        <v>38610</v>
      </c>
      <c r="B150" s="1">
        <v>47</v>
      </c>
      <c r="C150" s="1">
        <f t="shared" si="6"/>
        <v>4055</v>
      </c>
      <c r="D150" s="1" t="str">
        <f t="shared" si="7"/>
        <v/>
      </c>
      <c r="E150" s="1">
        <f t="shared" si="8"/>
        <v>0</v>
      </c>
    </row>
    <row r="151" spans="1:5" x14ac:dyDescent="0.25">
      <c r="A151" s="2">
        <v>38612</v>
      </c>
      <c r="B151" s="1">
        <v>404</v>
      </c>
      <c r="C151" s="1">
        <f t="shared" si="6"/>
        <v>3651</v>
      </c>
      <c r="D151" s="1" t="str">
        <f t="shared" si="7"/>
        <v/>
      </c>
      <c r="E151" s="1">
        <f t="shared" si="8"/>
        <v>0</v>
      </c>
    </row>
    <row r="152" spans="1:5" x14ac:dyDescent="0.25">
      <c r="A152" s="2">
        <v>38612</v>
      </c>
      <c r="B152" s="1">
        <v>39</v>
      </c>
      <c r="C152" s="1">
        <f t="shared" si="6"/>
        <v>3612</v>
      </c>
      <c r="D152" s="1" t="str">
        <f t="shared" si="7"/>
        <v/>
      </c>
      <c r="E152" s="1">
        <f t="shared" si="8"/>
        <v>0</v>
      </c>
    </row>
    <row r="153" spans="1:5" x14ac:dyDescent="0.25">
      <c r="A153" s="2">
        <v>38612</v>
      </c>
      <c r="B153" s="1">
        <v>61</v>
      </c>
      <c r="C153" s="1">
        <f t="shared" si="6"/>
        <v>3551</v>
      </c>
      <c r="D153" s="1" t="str">
        <f t="shared" si="7"/>
        <v/>
      </c>
      <c r="E153" s="1">
        <f t="shared" si="8"/>
        <v>0</v>
      </c>
    </row>
    <row r="154" spans="1:5" x14ac:dyDescent="0.25">
      <c r="A154" s="2">
        <v>38615</v>
      </c>
      <c r="B154" s="1">
        <v>89</v>
      </c>
      <c r="C154" s="1">
        <f t="shared" si="6"/>
        <v>3462</v>
      </c>
      <c r="D154" s="1" t="str">
        <f t="shared" si="7"/>
        <v/>
      </c>
      <c r="E154" s="1">
        <f t="shared" si="8"/>
        <v>0</v>
      </c>
    </row>
    <row r="155" spans="1:5" x14ac:dyDescent="0.25">
      <c r="A155" s="2">
        <v>38617</v>
      </c>
      <c r="B155" s="1">
        <v>127</v>
      </c>
      <c r="C155" s="1">
        <f t="shared" si="6"/>
        <v>3335</v>
      </c>
      <c r="D155" s="1" t="str">
        <f t="shared" si="7"/>
        <v/>
      </c>
      <c r="E155" s="1">
        <f t="shared" si="8"/>
        <v>0</v>
      </c>
    </row>
    <row r="156" spans="1:5" x14ac:dyDescent="0.25">
      <c r="A156" s="2">
        <v>38620</v>
      </c>
      <c r="B156" s="1">
        <v>81</v>
      </c>
      <c r="C156" s="1">
        <f t="shared" si="6"/>
        <v>3254</v>
      </c>
      <c r="D156" s="1" t="str">
        <f t="shared" si="7"/>
        <v/>
      </c>
      <c r="E156" s="1">
        <f t="shared" si="8"/>
        <v>0</v>
      </c>
    </row>
    <row r="157" spans="1:5" x14ac:dyDescent="0.25">
      <c r="A157" s="2">
        <v>38623</v>
      </c>
      <c r="B157" s="1">
        <v>433</v>
      </c>
      <c r="C157" s="1">
        <f t="shared" si="6"/>
        <v>2821</v>
      </c>
      <c r="D157" s="1" t="str">
        <f t="shared" si="7"/>
        <v/>
      </c>
      <c r="E157" s="1">
        <f t="shared" si="8"/>
        <v>0</v>
      </c>
    </row>
    <row r="158" spans="1:5" x14ac:dyDescent="0.25">
      <c r="A158" s="2">
        <v>38623</v>
      </c>
      <c r="B158" s="1">
        <v>284</v>
      </c>
      <c r="C158" s="1">
        <f t="shared" si="6"/>
        <v>2537</v>
      </c>
      <c r="D158" s="1" t="str">
        <f t="shared" si="7"/>
        <v/>
      </c>
      <c r="E158" s="1">
        <f t="shared" si="8"/>
        <v>0</v>
      </c>
    </row>
    <row r="159" spans="1:5" x14ac:dyDescent="0.25">
      <c r="A159" s="2">
        <v>38624</v>
      </c>
      <c r="B159" s="1">
        <v>122</v>
      </c>
      <c r="C159" s="1">
        <f t="shared" si="6"/>
        <v>5415</v>
      </c>
      <c r="D159" s="1" t="str">
        <f t="shared" si="7"/>
        <v>NOWY MIESIĄC</v>
      </c>
      <c r="E159" s="1">
        <f t="shared" si="8"/>
        <v>3000</v>
      </c>
    </row>
    <row r="160" spans="1:5" x14ac:dyDescent="0.25">
      <c r="A160" s="2">
        <v>38626</v>
      </c>
      <c r="B160" s="1">
        <v>193</v>
      </c>
      <c r="C160" s="1">
        <f t="shared" si="6"/>
        <v>5222</v>
      </c>
      <c r="D160" s="1" t="str">
        <f t="shared" si="7"/>
        <v/>
      </c>
      <c r="E160" s="1">
        <f t="shared" si="8"/>
        <v>0</v>
      </c>
    </row>
    <row r="161" spans="1:5" x14ac:dyDescent="0.25">
      <c r="A161" s="2">
        <v>38628</v>
      </c>
      <c r="B161" s="1">
        <v>118</v>
      </c>
      <c r="C161" s="1">
        <f t="shared" si="6"/>
        <v>5104</v>
      </c>
      <c r="D161" s="1" t="str">
        <f t="shared" si="7"/>
        <v/>
      </c>
      <c r="E161" s="1">
        <f t="shared" si="8"/>
        <v>0</v>
      </c>
    </row>
    <row r="162" spans="1:5" x14ac:dyDescent="0.25">
      <c r="A162" s="2">
        <v>38629</v>
      </c>
      <c r="B162" s="1">
        <v>173</v>
      </c>
      <c r="C162" s="1">
        <f t="shared" si="6"/>
        <v>4931</v>
      </c>
      <c r="D162" s="1" t="str">
        <f t="shared" si="7"/>
        <v/>
      </c>
      <c r="E162" s="1">
        <f t="shared" si="8"/>
        <v>0</v>
      </c>
    </row>
    <row r="163" spans="1:5" x14ac:dyDescent="0.25">
      <c r="A163" s="2">
        <v>38632</v>
      </c>
      <c r="B163" s="1">
        <v>392</v>
      </c>
      <c r="C163" s="1">
        <f t="shared" si="6"/>
        <v>4539</v>
      </c>
      <c r="D163" s="1" t="str">
        <f t="shared" si="7"/>
        <v/>
      </c>
      <c r="E163" s="1">
        <f t="shared" si="8"/>
        <v>0</v>
      </c>
    </row>
    <row r="164" spans="1:5" x14ac:dyDescent="0.25">
      <c r="A164" s="2">
        <v>38633</v>
      </c>
      <c r="B164" s="1">
        <v>8</v>
      </c>
      <c r="C164" s="1">
        <f t="shared" si="6"/>
        <v>4531</v>
      </c>
      <c r="D164" s="1" t="str">
        <f t="shared" si="7"/>
        <v/>
      </c>
      <c r="E164" s="1">
        <f t="shared" si="8"/>
        <v>0</v>
      </c>
    </row>
    <row r="165" spans="1:5" x14ac:dyDescent="0.25">
      <c r="A165" s="2">
        <v>38638</v>
      </c>
      <c r="B165" s="1">
        <v>132</v>
      </c>
      <c r="C165" s="1">
        <f t="shared" si="6"/>
        <v>4399</v>
      </c>
      <c r="D165" s="1" t="str">
        <f t="shared" si="7"/>
        <v/>
      </c>
      <c r="E165" s="1">
        <f t="shared" si="8"/>
        <v>0</v>
      </c>
    </row>
    <row r="166" spans="1:5" x14ac:dyDescent="0.25">
      <c r="A166" s="2">
        <v>38638</v>
      </c>
      <c r="B166" s="1">
        <v>76</v>
      </c>
      <c r="C166" s="1">
        <f t="shared" si="6"/>
        <v>4323</v>
      </c>
      <c r="D166" s="1" t="str">
        <f t="shared" si="7"/>
        <v/>
      </c>
      <c r="E166" s="1">
        <f t="shared" si="8"/>
        <v>0</v>
      </c>
    </row>
    <row r="167" spans="1:5" x14ac:dyDescent="0.25">
      <c r="A167" s="2">
        <v>38639</v>
      </c>
      <c r="B167" s="1">
        <v>17</v>
      </c>
      <c r="C167" s="1">
        <f t="shared" si="6"/>
        <v>4306</v>
      </c>
      <c r="D167" s="1" t="str">
        <f t="shared" si="7"/>
        <v/>
      </c>
      <c r="E167" s="1">
        <f t="shared" si="8"/>
        <v>0</v>
      </c>
    </row>
    <row r="168" spans="1:5" x14ac:dyDescent="0.25">
      <c r="A168" s="2">
        <v>38640</v>
      </c>
      <c r="B168" s="1">
        <v>17</v>
      </c>
      <c r="C168" s="1">
        <f t="shared" si="6"/>
        <v>4289</v>
      </c>
      <c r="D168" s="1" t="str">
        <f t="shared" si="7"/>
        <v/>
      </c>
      <c r="E168" s="1">
        <f t="shared" si="8"/>
        <v>0</v>
      </c>
    </row>
    <row r="169" spans="1:5" x14ac:dyDescent="0.25">
      <c r="A169" s="2">
        <v>38643</v>
      </c>
      <c r="B169" s="1">
        <v>2</v>
      </c>
      <c r="C169" s="1">
        <f t="shared" si="6"/>
        <v>4287</v>
      </c>
      <c r="D169" s="1" t="str">
        <f t="shared" si="7"/>
        <v/>
      </c>
      <c r="E169" s="1">
        <f t="shared" si="8"/>
        <v>0</v>
      </c>
    </row>
    <row r="170" spans="1:5" x14ac:dyDescent="0.25">
      <c r="A170" s="2">
        <v>38645</v>
      </c>
      <c r="B170" s="1">
        <v>125</v>
      </c>
      <c r="C170" s="1">
        <f t="shared" si="6"/>
        <v>4162</v>
      </c>
      <c r="D170" s="1" t="str">
        <f t="shared" si="7"/>
        <v/>
      </c>
      <c r="E170" s="1">
        <f t="shared" si="8"/>
        <v>0</v>
      </c>
    </row>
    <row r="171" spans="1:5" x14ac:dyDescent="0.25">
      <c r="A171" s="2">
        <v>38646</v>
      </c>
      <c r="B171" s="1">
        <v>234</v>
      </c>
      <c r="C171" s="1">
        <f t="shared" si="6"/>
        <v>3928</v>
      </c>
      <c r="D171" s="1" t="str">
        <f t="shared" si="7"/>
        <v/>
      </c>
      <c r="E171" s="1">
        <f t="shared" si="8"/>
        <v>0</v>
      </c>
    </row>
    <row r="172" spans="1:5" x14ac:dyDescent="0.25">
      <c r="A172" s="2">
        <v>38652</v>
      </c>
      <c r="B172" s="1">
        <v>53</v>
      </c>
      <c r="C172" s="1">
        <f t="shared" si="6"/>
        <v>3875</v>
      </c>
      <c r="D172" s="1" t="str">
        <f t="shared" si="7"/>
        <v/>
      </c>
      <c r="E172" s="1">
        <f t="shared" si="8"/>
        <v>0</v>
      </c>
    </row>
    <row r="173" spans="1:5" x14ac:dyDescent="0.25">
      <c r="A173" s="2">
        <v>38653</v>
      </c>
      <c r="B173" s="1">
        <v>165</v>
      </c>
      <c r="C173" s="1">
        <f t="shared" si="6"/>
        <v>3710</v>
      </c>
      <c r="D173" s="1" t="str">
        <f t="shared" si="7"/>
        <v/>
      </c>
      <c r="E173" s="1">
        <f t="shared" si="8"/>
        <v>0</v>
      </c>
    </row>
    <row r="174" spans="1:5" x14ac:dyDescent="0.25">
      <c r="A174" s="2">
        <v>38653</v>
      </c>
      <c r="B174" s="1">
        <v>177</v>
      </c>
      <c r="C174" s="1">
        <f t="shared" si="6"/>
        <v>3533</v>
      </c>
      <c r="D174" s="1" t="str">
        <f t="shared" si="7"/>
        <v/>
      </c>
      <c r="E174" s="1">
        <f t="shared" si="8"/>
        <v>0</v>
      </c>
    </row>
    <row r="175" spans="1:5" x14ac:dyDescent="0.25">
      <c r="A175" s="2">
        <v>38655</v>
      </c>
      <c r="B175" s="1">
        <v>103</v>
      </c>
      <c r="C175" s="1">
        <f t="shared" si="6"/>
        <v>5430</v>
      </c>
      <c r="D175" s="1" t="str">
        <f t="shared" si="7"/>
        <v>NOWY MIESIĄC</v>
      </c>
      <c r="E175" s="1">
        <f t="shared" si="8"/>
        <v>2000</v>
      </c>
    </row>
    <row r="176" spans="1:5" x14ac:dyDescent="0.25">
      <c r="A176" s="2">
        <v>38657</v>
      </c>
      <c r="B176" s="1">
        <v>2</v>
      </c>
      <c r="C176" s="1">
        <f t="shared" si="6"/>
        <v>5428</v>
      </c>
      <c r="D176" s="1" t="str">
        <f t="shared" si="7"/>
        <v/>
      </c>
      <c r="E176" s="1">
        <f t="shared" si="8"/>
        <v>0</v>
      </c>
    </row>
    <row r="177" spans="1:5" x14ac:dyDescent="0.25">
      <c r="A177" s="2">
        <v>38657</v>
      </c>
      <c r="B177" s="1">
        <v>279</v>
      </c>
      <c r="C177" s="1">
        <f t="shared" si="6"/>
        <v>5149</v>
      </c>
      <c r="D177" s="1" t="str">
        <f t="shared" si="7"/>
        <v/>
      </c>
      <c r="E177" s="1">
        <f t="shared" si="8"/>
        <v>0</v>
      </c>
    </row>
    <row r="178" spans="1:5" x14ac:dyDescent="0.25">
      <c r="A178" s="2">
        <v>38662</v>
      </c>
      <c r="B178" s="1">
        <v>185</v>
      </c>
      <c r="C178" s="1">
        <f t="shared" si="6"/>
        <v>4964</v>
      </c>
      <c r="D178" s="1" t="str">
        <f t="shared" si="7"/>
        <v/>
      </c>
      <c r="E178" s="1">
        <f t="shared" si="8"/>
        <v>0</v>
      </c>
    </row>
    <row r="179" spans="1:5" x14ac:dyDescent="0.25">
      <c r="A179" s="2">
        <v>38663</v>
      </c>
      <c r="B179" s="1">
        <v>434</v>
      </c>
      <c r="C179" s="1">
        <f t="shared" si="6"/>
        <v>4530</v>
      </c>
      <c r="D179" s="1" t="str">
        <f t="shared" si="7"/>
        <v/>
      </c>
      <c r="E179" s="1">
        <f t="shared" si="8"/>
        <v>0</v>
      </c>
    </row>
    <row r="180" spans="1:5" x14ac:dyDescent="0.25">
      <c r="A180" s="2">
        <v>38667</v>
      </c>
      <c r="B180" s="1">
        <v>10</v>
      </c>
      <c r="C180" s="1">
        <f t="shared" si="6"/>
        <v>4520</v>
      </c>
      <c r="D180" s="1" t="str">
        <f t="shared" si="7"/>
        <v/>
      </c>
      <c r="E180" s="1">
        <f t="shared" si="8"/>
        <v>0</v>
      </c>
    </row>
    <row r="181" spans="1:5" x14ac:dyDescent="0.25">
      <c r="A181" s="2">
        <v>38669</v>
      </c>
      <c r="B181" s="1">
        <v>9</v>
      </c>
      <c r="C181" s="1">
        <f t="shared" si="6"/>
        <v>4511</v>
      </c>
      <c r="D181" s="1" t="str">
        <f t="shared" si="7"/>
        <v/>
      </c>
      <c r="E181" s="1">
        <f t="shared" si="8"/>
        <v>0</v>
      </c>
    </row>
    <row r="182" spans="1:5" x14ac:dyDescent="0.25">
      <c r="A182" s="2">
        <v>38670</v>
      </c>
      <c r="B182" s="1">
        <v>383</v>
      </c>
      <c r="C182" s="1">
        <f t="shared" si="6"/>
        <v>4128</v>
      </c>
      <c r="D182" s="1" t="str">
        <f t="shared" si="7"/>
        <v/>
      </c>
      <c r="E182" s="1">
        <f t="shared" si="8"/>
        <v>0</v>
      </c>
    </row>
    <row r="183" spans="1:5" x14ac:dyDescent="0.25">
      <c r="A183" s="2">
        <v>38670</v>
      </c>
      <c r="B183" s="1">
        <v>189</v>
      </c>
      <c r="C183" s="1">
        <f t="shared" si="6"/>
        <v>3939</v>
      </c>
      <c r="D183" s="1" t="str">
        <f t="shared" si="7"/>
        <v/>
      </c>
      <c r="E183" s="1">
        <f t="shared" si="8"/>
        <v>0</v>
      </c>
    </row>
    <row r="184" spans="1:5" x14ac:dyDescent="0.25">
      <c r="A184" s="2">
        <v>38672</v>
      </c>
      <c r="B184" s="1">
        <v>161</v>
      </c>
      <c r="C184" s="1">
        <f t="shared" si="6"/>
        <v>3778</v>
      </c>
      <c r="D184" s="1" t="str">
        <f t="shared" si="7"/>
        <v/>
      </c>
      <c r="E184" s="1">
        <f t="shared" si="8"/>
        <v>0</v>
      </c>
    </row>
    <row r="185" spans="1:5" x14ac:dyDescent="0.25">
      <c r="A185" s="2">
        <v>38672</v>
      </c>
      <c r="B185" s="1">
        <v>115</v>
      </c>
      <c r="C185" s="1">
        <f t="shared" si="6"/>
        <v>3663</v>
      </c>
      <c r="D185" s="1" t="str">
        <f t="shared" si="7"/>
        <v/>
      </c>
      <c r="E185" s="1">
        <f t="shared" si="8"/>
        <v>0</v>
      </c>
    </row>
    <row r="186" spans="1:5" x14ac:dyDescent="0.25">
      <c r="A186" s="2">
        <v>38674</v>
      </c>
      <c r="B186" s="1">
        <v>58</v>
      </c>
      <c r="C186" s="1">
        <f t="shared" si="6"/>
        <v>3605</v>
      </c>
      <c r="D186" s="1" t="str">
        <f t="shared" si="7"/>
        <v/>
      </c>
      <c r="E186" s="1">
        <f t="shared" si="8"/>
        <v>0</v>
      </c>
    </row>
    <row r="187" spans="1:5" x14ac:dyDescent="0.25">
      <c r="A187" s="2">
        <v>38674</v>
      </c>
      <c r="B187" s="1">
        <v>16</v>
      </c>
      <c r="C187" s="1">
        <f t="shared" si="6"/>
        <v>3589</v>
      </c>
      <c r="D187" s="1" t="str">
        <f t="shared" si="7"/>
        <v/>
      </c>
      <c r="E187" s="1">
        <f t="shared" si="8"/>
        <v>0</v>
      </c>
    </row>
    <row r="188" spans="1:5" x14ac:dyDescent="0.25">
      <c r="A188" s="2">
        <v>38675</v>
      </c>
      <c r="B188" s="1">
        <v>17</v>
      </c>
      <c r="C188" s="1">
        <f t="shared" si="6"/>
        <v>3572</v>
      </c>
      <c r="D188" s="1" t="str">
        <f t="shared" si="7"/>
        <v/>
      </c>
      <c r="E188" s="1">
        <f t="shared" si="8"/>
        <v>0</v>
      </c>
    </row>
    <row r="189" spans="1:5" x14ac:dyDescent="0.25">
      <c r="A189" s="2">
        <v>38676</v>
      </c>
      <c r="B189" s="1">
        <v>177</v>
      </c>
      <c r="C189" s="1">
        <f t="shared" si="6"/>
        <v>3395</v>
      </c>
      <c r="D189" s="1" t="str">
        <f t="shared" si="7"/>
        <v/>
      </c>
      <c r="E189" s="1">
        <f t="shared" si="8"/>
        <v>0</v>
      </c>
    </row>
    <row r="190" spans="1:5" x14ac:dyDescent="0.25">
      <c r="A190" s="2">
        <v>38677</v>
      </c>
      <c r="B190" s="1">
        <v>33</v>
      </c>
      <c r="C190" s="1">
        <f t="shared" si="6"/>
        <v>3362</v>
      </c>
      <c r="D190" s="1" t="str">
        <f t="shared" si="7"/>
        <v/>
      </c>
      <c r="E190" s="1">
        <f t="shared" si="8"/>
        <v>0</v>
      </c>
    </row>
    <row r="191" spans="1:5" x14ac:dyDescent="0.25">
      <c r="A191" s="2">
        <v>38680</v>
      </c>
      <c r="B191" s="1">
        <v>60</v>
      </c>
      <c r="C191" s="1">
        <f t="shared" si="6"/>
        <v>3302</v>
      </c>
      <c r="D191" s="1" t="str">
        <f t="shared" si="7"/>
        <v/>
      </c>
      <c r="E191" s="1">
        <f t="shared" si="8"/>
        <v>0</v>
      </c>
    </row>
    <row r="192" spans="1:5" x14ac:dyDescent="0.25">
      <c r="A192" s="2">
        <v>38682</v>
      </c>
      <c r="B192" s="1">
        <v>8</v>
      </c>
      <c r="C192" s="1">
        <f t="shared" si="6"/>
        <v>5294</v>
      </c>
      <c r="D192" s="1" t="str">
        <f t="shared" si="7"/>
        <v>NOWY MIESIĄC</v>
      </c>
      <c r="E192" s="1">
        <f t="shared" si="8"/>
        <v>2000</v>
      </c>
    </row>
    <row r="193" spans="1:5" x14ac:dyDescent="0.25">
      <c r="A193" s="2">
        <v>38687</v>
      </c>
      <c r="B193" s="1">
        <v>317</v>
      </c>
      <c r="C193" s="1">
        <f t="shared" si="6"/>
        <v>4977</v>
      </c>
      <c r="D193" s="1" t="str">
        <f t="shared" si="7"/>
        <v/>
      </c>
      <c r="E193" s="1">
        <f t="shared" si="8"/>
        <v>0</v>
      </c>
    </row>
    <row r="194" spans="1:5" x14ac:dyDescent="0.25">
      <c r="A194" s="2">
        <v>38689</v>
      </c>
      <c r="B194" s="1">
        <v>3</v>
      </c>
      <c r="C194" s="1">
        <f t="shared" si="6"/>
        <v>4974</v>
      </c>
      <c r="D194" s="1" t="str">
        <f t="shared" si="7"/>
        <v/>
      </c>
      <c r="E194" s="1">
        <f t="shared" si="8"/>
        <v>0</v>
      </c>
    </row>
    <row r="195" spans="1:5" x14ac:dyDescent="0.25">
      <c r="A195" s="2">
        <v>38691</v>
      </c>
      <c r="B195" s="1">
        <v>16</v>
      </c>
      <c r="C195" s="1">
        <f t="shared" si="6"/>
        <v>4958</v>
      </c>
      <c r="D195" s="1" t="str">
        <f t="shared" si="7"/>
        <v/>
      </c>
      <c r="E195" s="1">
        <f t="shared" si="8"/>
        <v>0</v>
      </c>
    </row>
    <row r="196" spans="1:5" x14ac:dyDescent="0.25">
      <c r="A196" s="2">
        <v>38700</v>
      </c>
      <c r="B196" s="1">
        <v>2</v>
      </c>
      <c r="C196" s="1">
        <f t="shared" ref="C196:C259" si="9">IF(D196="NOWY MIESIĄC",C195-B196+TRUNC(6-((C195-B196)/1000))*1000,C195-B196)</f>
        <v>4956</v>
      </c>
      <c r="D196" s="1" t="str">
        <f t="shared" ref="D196:D259" si="10">IF(MONTH(A196)&lt;&gt;MONTH(A197),"NOWY MIESIĄC","")</f>
        <v/>
      </c>
      <c r="E196" s="1">
        <f t="shared" ref="E196:E259" si="11">IF(D196="NOWY MIESIĄC",C196+B196-C195,0)</f>
        <v>0</v>
      </c>
    </row>
    <row r="197" spans="1:5" x14ac:dyDescent="0.25">
      <c r="A197" s="2">
        <v>38705</v>
      </c>
      <c r="B197" s="1">
        <v>161</v>
      </c>
      <c r="C197" s="1">
        <f t="shared" si="9"/>
        <v>4795</v>
      </c>
      <c r="D197" s="1" t="str">
        <f t="shared" si="10"/>
        <v/>
      </c>
      <c r="E197" s="1">
        <f t="shared" si="11"/>
        <v>0</v>
      </c>
    </row>
    <row r="198" spans="1:5" x14ac:dyDescent="0.25">
      <c r="A198" s="2">
        <v>38708</v>
      </c>
      <c r="B198" s="1">
        <v>187</v>
      </c>
      <c r="C198" s="1">
        <f t="shared" si="9"/>
        <v>4608</v>
      </c>
      <c r="D198" s="1" t="str">
        <f t="shared" si="10"/>
        <v/>
      </c>
      <c r="E198" s="1">
        <f t="shared" si="11"/>
        <v>0</v>
      </c>
    </row>
    <row r="199" spans="1:5" x14ac:dyDescent="0.25">
      <c r="A199" s="2">
        <v>38708</v>
      </c>
      <c r="B199" s="1">
        <v>17</v>
      </c>
      <c r="C199" s="1">
        <f t="shared" si="9"/>
        <v>4591</v>
      </c>
      <c r="D199" s="1" t="str">
        <f t="shared" si="10"/>
        <v/>
      </c>
      <c r="E199" s="1">
        <f t="shared" si="11"/>
        <v>0</v>
      </c>
    </row>
    <row r="200" spans="1:5" x14ac:dyDescent="0.25">
      <c r="A200" s="2">
        <v>38709</v>
      </c>
      <c r="B200" s="1">
        <v>5</v>
      </c>
      <c r="C200" s="1">
        <f t="shared" si="9"/>
        <v>4586</v>
      </c>
      <c r="D200" s="1" t="str">
        <f t="shared" si="10"/>
        <v/>
      </c>
      <c r="E200" s="1">
        <f t="shared" si="11"/>
        <v>0</v>
      </c>
    </row>
    <row r="201" spans="1:5" x14ac:dyDescent="0.25">
      <c r="A201" s="2">
        <v>38711</v>
      </c>
      <c r="B201" s="1">
        <v>10</v>
      </c>
      <c r="C201" s="1">
        <f t="shared" si="9"/>
        <v>4576</v>
      </c>
      <c r="D201" s="1" t="str">
        <f t="shared" si="10"/>
        <v/>
      </c>
      <c r="E201" s="1">
        <f t="shared" si="11"/>
        <v>0</v>
      </c>
    </row>
    <row r="202" spans="1:5" x14ac:dyDescent="0.25">
      <c r="A202" s="2">
        <v>38711</v>
      </c>
      <c r="B202" s="1">
        <v>225</v>
      </c>
      <c r="C202" s="1">
        <f t="shared" si="9"/>
        <v>4351</v>
      </c>
      <c r="D202" s="1" t="str">
        <f t="shared" si="10"/>
        <v/>
      </c>
      <c r="E202" s="1">
        <f t="shared" si="11"/>
        <v>0</v>
      </c>
    </row>
    <row r="203" spans="1:5" x14ac:dyDescent="0.25">
      <c r="A203" s="2">
        <v>38716</v>
      </c>
      <c r="B203" s="1">
        <v>367</v>
      </c>
      <c r="C203" s="1">
        <f t="shared" si="9"/>
        <v>5984</v>
      </c>
      <c r="D203" s="1" t="str">
        <f t="shared" si="10"/>
        <v>NOWY MIESIĄC</v>
      </c>
      <c r="E203" s="1">
        <f t="shared" si="11"/>
        <v>2000</v>
      </c>
    </row>
    <row r="204" spans="1:5" x14ac:dyDescent="0.25">
      <c r="A204" s="2">
        <v>38721</v>
      </c>
      <c r="B204" s="1">
        <v>295</v>
      </c>
      <c r="C204" s="1">
        <f t="shared" si="9"/>
        <v>5689</v>
      </c>
      <c r="D204" s="1" t="str">
        <f t="shared" si="10"/>
        <v/>
      </c>
      <c r="E204" s="1">
        <f t="shared" si="11"/>
        <v>0</v>
      </c>
    </row>
    <row r="205" spans="1:5" x14ac:dyDescent="0.25">
      <c r="A205" s="2">
        <v>38725</v>
      </c>
      <c r="B205" s="1">
        <v>26</v>
      </c>
      <c r="C205" s="1">
        <f t="shared" si="9"/>
        <v>5663</v>
      </c>
      <c r="D205" s="1" t="str">
        <f t="shared" si="10"/>
        <v/>
      </c>
      <c r="E205" s="1">
        <f t="shared" si="11"/>
        <v>0</v>
      </c>
    </row>
    <row r="206" spans="1:5" x14ac:dyDescent="0.25">
      <c r="A206" s="2">
        <v>38725</v>
      </c>
      <c r="B206" s="1">
        <v>16</v>
      </c>
      <c r="C206" s="1">
        <f t="shared" si="9"/>
        <v>5647</v>
      </c>
      <c r="D206" s="1" t="str">
        <f t="shared" si="10"/>
        <v/>
      </c>
      <c r="E206" s="1">
        <f t="shared" si="11"/>
        <v>0</v>
      </c>
    </row>
    <row r="207" spans="1:5" x14ac:dyDescent="0.25">
      <c r="A207" s="2">
        <v>38729</v>
      </c>
      <c r="B207" s="1">
        <v>165</v>
      </c>
      <c r="C207" s="1">
        <f t="shared" si="9"/>
        <v>5482</v>
      </c>
      <c r="D207" s="1" t="str">
        <f t="shared" si="10"/>
        <v/>
      </c>
      <c r="E207" s="1">
        <f t="shared" si="11"/>
        <v>0</v>
      </c>
    </row>
    <row r="208" spans="1:5" x14ac:dyDescent="0.25">
      <c r="A208" s="2">
        <v>38729</v>
      </c>
      <c r="B208" s="1">
        <v>20</v>
      </c>
      <c r="C208" s="1">
        <f t="shared" si="9"/>
        <v>5462</v>
      </c>
      <c r="D208" s="1" t="str">
        <f t="shared" si="10"/>
        <v/>
      </c>
      <c r="E208" s="1">
        <f t="shared" si="11"/>
        <v>0</v>
      </c>
    </row>
    <row r="209" spans="1:5" x14ac:dyDescent="0.25">
      <c r="A209" s="2">
        <v>38734</v>
      </c>
      <c r="B209" s="1">
        <v>2</v>
      </c>
      <c r="C209" s="1">
        <f t="shared" si="9"/>
        <v>5460</v>
      </c>
      <c r="D209" s="1" t="str">
        <f t="shared" si="10"/>
        <v/>
      </c>
      <c r="E209" s="1">
        <f t="shared" si="11"/>
        <v>0</v>
      </c>
    </row>
    <row r="210" spans="1:5" x14ac:dyDescent="0.25">
      <c r="A210" s="2">
        <v>38734</v>
      </c>
      <c r="B210" s="1">
        <v>7</v>
      </c>
      <c r="C210" s="1">
        <f t="shared" si="9"/>
        <v>5453</v>
      </c>
      <c r="D210" s="1" t="str">
        <f t="shared" si="10"/>
        <v/>
      </c>
      <c r="E210" s="1">
        <f t="shared" si="11"/>
        <v>0</v>
      </c>
    </row>
    <row r="211" spans="1:5" x14ac:dyDescent="0.25">
      <c r="A211" s="2">
        <v>38734</v>
      </c>
      <c r="B211" s="1">
        <v>7</v>
      </c>
      <c r="C211" s="1">
        <f t="shared" si="9"/>
        <v>5446</v>
      </c>
      <c r="D211" s="1" t="str">
        <f t="shared" si="10"/>
        <v/>
      </c>
      <c r="E211" s="1">
        <f t="shared" si="11"/>
        <v>0</v>
      </c>
    </row>
    <row r="212" spans="1:5" x14ac:dyDescent="0.25">
      <c r="A212" s="2">
        <v>38734</v>
      </c>
      <c r="B212" s="1">
        <v>72</v>
      </c>
      <c r="C212" s="1">
        <f t="shared" si="9"/>
        <v>5374</v>
      </c>
      <c r="D212" s="1" t="str">
        <f t="shared" si="10"/>
        <v/>
      </c>
      <c r="E212" s="1">
        <f t="shared" si="11"/>
        <v>0</v>
      </c>
    </row>
    <row r="213" spans="1:5" x14ac:dyDescent="0.25">
      <c r="A213" s="2">
        <v>38735</v>
      </c>
      <c r="B213" s="1">
        <v>59</v>
      </c>
      <c r="C213" s="1">
        <f t="shared" si="9"/>
        <v>5315</v>
      </c>
      <c r="D213" s="1" t="str">
        <f t="shared" si="10"/>
        <v/>
      </c>
      <c r="E213" s="1">
        <f t="shared" si="11"/>
        <v>0</v>
      </c>
    </row>
    <row r="214" spans="1:5" x14ac:dyDescent="0.25">
      <c r="A214" s="2">
        <v>38736</v>
      </c>
      <c r="B214" s="1">
        <v>212</v>
      </c>
      <c r="C214" s="1">
        <f t="shared" si="9"/>
        <v>5103</v>
      </c>
      <c r="D214" s="1" t="str">
        <f t="shared" si="10"/>
        <v/>
      </c>
      <c r="E214" s="1">
        <f t="shared" si="11"/>
        <v>0</v>
      </c>
    </row>
    <row r="215" spans="1:5" x14ac:dyDescent="0.25">
      <c r="A215" s="2">
        <v>38741</v>
      </c>
      <c r="B215" s="1">
        <v>195</v>
      </c>
      <c r="C215" s="1">
        <f t="shared" si="9"/>
        <v>4908</v>
      </c>
      <c r="D215" s="1" t="str">
        <f t="shared" si="10"/>
        <v/>
      </c>
      <c r="E215" s="1">
        <f t="shared" si="11"/>
        <v>0</v>
      </c>
    </row>
    <row r="216" spans="1:5" x14ac:dyDescent="0.25">
      <c r="A216" s="2">
        <v>38741</v>
      </c>
      <c r="B216" s="1">
        <v>16</v>
      </c>
      <c r="C216" s="1">
        <f t="shared" si="9"/>
        <v>4892</v>
      </c>
      <c r="D216" s="1" t="str">
        <f t="shared" si="10"/>
        <v/>
      </c>
      <c r="E216" s="1">
        <f t="shared" si="11"/>
        <v>0</v>
      </c>
    </row>
    <row r="217" spans="1:5" x14ac:dyDescent="0.25">
      <c r="A217" s="2">
        <v>38745</v>
      </c>
      <c r="B217" s="1">
        <v>187</v>
      </c>
      <c r="C217" s="1">
        <f t="shared" si="9"/>
        <v>5705</v>
      </c>
      <c r="D217" s="1" t="str">
        <f t="shared" si="10"/>
        <v>NOWY MIESIĄC</v>
      </c>
      <c r="E217" s="1">
        <f t="shared" si="11"/>
        <v>1000</v>
      </c>
    </row>
    <row r="218" spans="1:5" x14ac:dyDescent="0.25">
      <c r="A218" s="2">
        <v>38751</v>
      </c>
      <c r="B218" s="1">
        <v>369</v>
      </c>
      <c r="C218" s="1">
        <f t="shared" si="9"/>
        <v>5336</v>
      </c>
      <c r="D218" s="1" t="str">
        <f t="shared" si="10"/>
        <v/>
      </c>
      <c r="E218" s="1">
        <f t="shared" si="11"/>
        <v>0</v>
      </c>
    </row>
    <row r="219" spans="1:5" x14ac:dyDescent="0.25">
      <c r="A219" s="2">
        <v>38754</v>
      </c>
      <c r="B219" s="1">
        <v>190</v>
      </c>
      <c r="C219" s="1">
        <f t="shared" si="9"/>
        <v>5146</v>
      </c>
      <c r="D219" s="1" t="str">
        <f t="shared" si="10"/>
        <v/>
      </c>
      <c r="E219" s="1">
        <f t="shared" si="11"/>
        <v>0</v>
      </c>
    </row>
    <row r="220" spans="1:5" x14ac:dyDescent="0.25">
      <c r="A220" s="2">
        <v>38754</v>
      </c>
      <c r="B220" s="1">
        <v>453</v>
      </c>
      <c r="C220" s="1">
        <f t="shared" si="9"/>
        <v>4693</v>
      </c>
      <c r="D220" s="1" t="str">
        <f t="shared" si="10"/>
        <v/>
      </c>
      <c r="E220" s="1">
        <f t="shared" si="11"/>
        <v>0</v>
      </c>
    </row>
    <row r="221" spans="1:5" x14ac:dyDescent="0.25">
      <c r="A221" s="2">
        <v>38754</v>
      </c>
      <c r="B221" s="1">
        <v>223</v>
      </c>
      <c r="C221" s="1">
        <f t="shared" si="9"/>
        <v>4470</v>
      </c>
      <c r="D221" s="1" t="str">
        <f t="shared" si="10"/>
        <v/>
      </c>
      <c r="E221" s="1">
        <f t="shared" si="11"/>
        <v>0</v>
      </c>
    </row>
    <row r="222" spans="1:5" x14ac:dyDescent="0.25">
      <c r="A222" s="2">
        <v>38755</v>
      </c>
      <c r="B222" s="1">
        <v>1</v>
      </c>
      <c r="C222" s="1">
        <f t="shared" si="9"/>
        <v>4469</v>
      </c>
      <c r="D222" s="1" t="str">
        <f t="shared" si="10"/>
        <v/>
      </c>
      <c r="E222" s="1">
        <f t="shared" si="11"/>
        <v>0</v>
      </c>
    </row>
    <row r="223" spans="1:5" x14ac:dyDescent="0.25">
      <c r="A223" s="2">
        <v>38757</v>
      </c>
      <c r="B223" s="1">
        <v>170</v>
      </c>
      <c r="C223" s="1">
        <f t="shared" si="9"/>
        <v>4299</v>
      </c>
      <c r="D223" s="1" t="str">
        <f t="shared" si="10"/>
        <v/>
      </c>
      <c r="E223" s="1">
        <f t="shared" si="11"/>
        <v>0</v>
      </c>
    </row>
    <row r="224" spans="1:5" x14ac:dyDescent="0.25">
      <c r="A224" s="2">
        <v>38757</v>
      </c>
      <c r="B224" s="1">
        <v>19</v>
      </c>
      <c r="C224" s="1">
        <f t="shared" si="9"/>
        <v>4280</v>
      </c>
      <c r="D224" s="1" t="str">
        <f t="shared" si="10"/>
        <v/>
      </c>
      <c r="E224" s="1">
        <f t="shared" si="11"/>
        <v>0</v>
      </c>
    </row>
    <row r="225" spans="1:5" x14ac:dyDescent="0.25">
      <c r="A225" s="2">
        <v>38757</v>
      </c>
      <c r="B225" s="1">
        <v>464</v>
      </c>
      <c r="C225" s="1">
        <f t="shared" si="9"/>
        <v>3816</v>
      </c>
      <c r="D225" s="1" t="str">
        <f t="shared" si="10"/>
        <v/>
      </c>
      <c r="E225" s="1">
        <f t="shared" si="11"/>
        <v>0</v>
      </c>
    </row>
    <row r="226" spans="1:5" x14ac:dyDescent="0.25">
      <c r="A226" s="2">
        <v>38761</v>
      </c>
      <c r="B226" s="1">
        <v>230</v>
      </c>
      <c r="C226" s="1">
        <f t="shared" si="9"/>
        <v>3586</v>
      </c>
      <c r="D226" s="1" t="str">
        <f t="shared" si="10"/>
        <v/>
      </c>
      <c r="E226" s="1">
        <f t="shared" si="11"/>
        <v>0</v>
      </c>
    </row>
    <row r="227" spans="1:5" x14ac:dyDescent="0.25">
      <c r="A227" s="2">
        <v>38765</v>
      </c>
      <c r="B227" s="1">
        <v>387</v>
      </c>
      <c r="C227" s="1">
        <f t="shared" si="9"/>
        <v>3199</v>
      </c>
      <c r="D227" s="1" t="str">
        <f t="shared" si="10"/>
        <v/>
      </c>
      <c r="E227" s="1">
        <f t="shared" si="11"/>
        <v>0</v>
      </c>
    </row>
    <row r="228" spans="1:5" x14ac:dyDescent="0.25">
      <c r="A228" s="2">
        <v>38766</v>
      </c>
      <c r="B228" s="1">
        <v>264</v>
      </c>
      <c r="C228" s="1">
        <f t="shared" si="9"/>
        <v>2935</v>
      </c>
      <c r="D228" s="1" t="str">
        <f t="shared" si="10"/>
        <v/>
      </c>
      <c r="E228" s="1">
        <f t="shared" si="11"/>
        <v>0</v>
      </c>
    </row>
    <row r="229" spans="1:5" x14ac:dyDescent="0.25">
      <c r="A229" s="2">
        <v>38767</v>
      </c>
      <c r="B229" s="1">
        <v>163</v>
      </c>
      <c r="C229" s="1">
        <f t="shared" si="9"/>
        <v>2772</v>
      </c>
      <c r="D229" s="1" t="str">
        <f t="shared" si="10"/>
        <v/>
      </c>
      <c r="E229" s="1">
        <f t="shared" si="11"/>
        <v>0</v>
      </c>
    </row>
    <row r="230" spans="1:5" x14ac:dyDescent="0.25">
      <c r="A230" s="2">
        <v>38768</v>
      </c>
      <c r="B230" s="1">
        <v>14</v>
      </c>
      <c r="C230" s="1">
        <f t="shared" si="9"/>
        <v>2758</v>
      </c>
      <c r="D230" s="1" t="str">
        <f t="shared" si="10"/>
        <v/>
      </c>
      <c r="E230" s="1">
        <f t="shared" si="11"/>
        <v>0</v>
      </c>
    </row>
    <row r="231" spans="1:5" x14ac:dyDescent="0.25">
      <c r="A231" s="2">
        <v>38769</v>
      </c>
      <c r="B231" s="1">
        <v>98</v>
      </c>
      <c r="C231" s="1">
        <f t="shared" si="9"/>
        <v>5660</v>
      </c>
      <c r="D231" s="1" t="str">
        <f t="shared" si="10"/>
        <v>NOWY MIESIĄC</v>
      </c>
      <c r="E231" s="1">
        <f t="shared" si="11"/>
        <v>3000</v>
      </c>
    </row>
    <row r="232" spans="1:5" x14ac:dyDescent="0.25">
      <c r="A232" s="2">
        <v>38780</v>
      </c>
      <c r="B232" s="1">
        <v>16</v>
      </c>
      <c r="C232" s="1">
        <f t="shared" si="9"/>
        <v>5644</v>
      </c>
      <c r="D232" s="1" t="str">
        <f t="shared" si="10"/>
        <v/>
      </c>
      <c r="E232" s="1">
        <f t="shared" si="11"/>
        <v>0</v>
      </c>
    </row>
    <row r="233" spans="1:5" x14ac:dyDescent="0.25">
      <c r="A233" s="2">
        <v>38780</v>
      </c>
      <c r="B233" s="1">
        <v>80</v>
      </c>
      <c r="C233" s="1">
        <f t="shared" si="9"/>
        <v>5564</v>
      </c>
      <c r="D233" s="1" t="str">
        <f t="shared" si="10"/>
        <v/>
      </c>
      <c r="E233" s="1">
        <f t="shared" si="11"/>
        <v>0</v>
      </c>
    </row>
    <row r="234" spans="1:5" x14ac:dyDescent="0.25">
      <c r="A234" s="2">
        <v>38784</v>
      </c>
      <c r="B234" s="1">
        <v>127</v>
      </c>
      <c r="C234" s="1">
        <f t="shared" si="9"/>
        <v>5437</v>
      </c>
      <c r="D234" s="1" t="str">
        <f t="shared" si="10"/>
        <v/>
      </c>
      <c r="E234" s="1">
        <f t="shared" si="11"/>
        <v>0</v>
      </c>
    </row>
    <row r="235" spans="1:5" x14ac:dyDescent="0.25">
      <c r="A235" s="2">
        <v>38786</v>
      </c>
      <c r="B235" s="1">
        <v>170</v>
      </c>
      <c r="C235" s="1">
        <f t="shared" si="9"/>
        <v>5267</v>
      </c>
      <c r="D235" s="1" t="str">
        <f t="shared" si="10"/>
        <v/>
      </c>
      <c r="E235" s="1">
        <f t="shared" si="11"/>
        <v>0</v>
      </c>
    </row>
    <row r="236" spans="1:5" x14ac:dyDescent="0.25">
      <c r="A236" s="2">
        <v>38787</v>
      </c>
      <c r="B236" s="1">
        <v>28</v>
      </c>
      <c r="C236" s="1">
        <f t="shared" si="9"/>
        <v>5239</v>
      </c>
      <c r="D236" s="1" t="str">
        <f t="shared" si="10"/>
        <v/>
      </c>
      <c r="E236" s="1">
        <f t="shared" si="11"/>
        <v>0</v>
      </c>
    </row>
    <row r="237" spans="1:5" x14ac:dyDescent="0.25">
      <c r="A237" s="2">
        <v>38788</v>
      </c>
      <c r="B237" s="1">
        <v>12</v>
      </c>
      <c r="C237" s="1">
        <f t="shared" si="9"/>
        <v>5227</v>
      </c>
      <c r="D237" s="1" t="str">
        <f t="shared" si="10"/>
        <v/>
      </c>
      <c r="E237" s="1">
        <f t="shared" si="11"/>
        <v>0</v>
      </c>
    </row>
    <row r="238" spans="1:5" x14ac:dyDescent="0.25">
      <c r="A238" s="2">
        <v>38790</v>
      </c>
      <c r="B238" s="1">
        <v>10</v>
      </c>
      <c r="C238" s="1">
        <f t="shared" si="9"/>
        <v>5217</v>
      </c>
      <c r="D238" s="1" t="str">
        <f t="shared" si="10"/>
        <v/>
      </c>
      <c r="E238" s="1">
        <f t="shared" si="11"/>
        <v>0</v>
      </c>
    </row>
    <row r="239" spans="1:5" x14ac:dyDescent="0.25">
      <c r="A239" s="2">
        <v>38791</v>
      </c>
      <c r="B239" s="1">
        <v>65</v>
      </c>
      <c r="C239" s="1">
        <f t="shared" si="9"/>
        <v>5152</v>
      </c>
      <c r="D239" s="1" t="str">
        <f t="shared" si="10"/>
        <v/>
      </c>
      <c r="E239" s="1">
        <f t="shared" si="11"/>
        <v>0</v>
      </c>
    </row>
    <row r="240" spans="1:5" x14ac:dyDescent="0.25">
      <c r="A240" s="2">
        <v>38792</v>
      </c>
      <c r="B240" s="1">
        <v>17</v>
      </c>
      <c r="C240" s="1">
        <f t="shared" si="9"/>
        <v>5135</v>
      </c>
      <c r="D240" s="1" t="str">
        <f t="shared" si="10"/>
        <v/>
      </c>
      <c r="E240" s="1">
        <f t="shared" si="11"/>
        <v>0</v>
      </c>
    </row>
    <row r="241" spans="1:5" x14ac:dyDescent="0.25">
      <c r="A241" s="2">
        <v>38792</v>
      </c>
      <c r="B241" s="1">
        <v>262</v>
      </c>
      <c r="C241" s="1">
        <f t="shared" si="9"/>
        <v>4873</v>
      </c>
      <c r="D241" s="1" t="str">
        <f t="shared" si="10"/>
        <v/>
      </c>
      <c r="E241" s="1">
        <f t="shared" si="11"/>
        <v>0</v>
      </c>
    </row>
    <row r="242" spans="1:5" x14ac:dyDescent="0.25">
      <c r="A242" s="2">
        <v>38792</v>
      </c>
      <c r="B242" s="1">
        <v>20</v>
      </c>
      <c r="C242" s="1">
        <f t="shared" si="9"/>
        <v>4853</v>
      </c>
      <c r="D242" s="1" t="str">
        <f t="shared" si="10"/>
        <v/>
      </c>
      <c r="E242" s="1">
        <f t="shared" si="11"/>
        <v>0</v>
      </c>
    </row>
    <row r="243" spans="1:5" x14ac:dyDescent="0.25">
      <c r="A243" s="2">
        <v>38801</v>
      </c>
      <c r="B243" s="1">
        <v>224</v>
      </c>
      <c r="C243" s="1">
        <f t="shared" si="9"/>
        <v>5629</v>
      </c>
      <c r="D243" s="1" t="str">
        <f t="shared" si="10"/>
        <v>NOWY MIESIĄC</v>
      </c>
      <c r="E243" s="1">
        <f t="shared" si="11"/>
        <v>1000</v>
      </c>
    </row>
    <row r="244" spans="1:5" x14ac:dyDescent="0.25">
      <c r="A244" s="2">
        <v>38808</v>
      </c>
      <c r="B244" s="1">
        <v>199</v>
      </c>
      <c r="C244" s="1">
        <f t="shared" si="9"/>
        <v>5430</v>
      </c>
      <c r="D244" s="1" t="str">
        <f t="shared" si="10"/>
        <v/>
      </c>
      <c r="E244" s="1">
        <f t="shared" si="11"/>
        <v>0</v>
      </c>
    </row>
    <row r="245" spans="1:5" x14ac:dyDescent="0.25">
      <c r="A245" s="2">
        <v>38813</v>
      </c>
      <c r="B245" s="1">
        <v>70</v>
      </c>
      <c r="C245" s="1">
        <f t="shared" si="9"/>
        <v>5360</v>
      </c>
      <c r="D245" s="1" t="str">
        <f t="shared" si="10"/>
        <v/>
      </c>
      <c r="E245" s="1">
        <f t="shared" si="11"/>
        <v>0</v>
      </c>
    </row>
    <row r="246" spans="1:5" x14ac:dyDescent="0.25">
      <c r="A246" s="2">
        <v>38815</v>
      </c>
      <c r="B246" s="1">
        <v>171</v>
      </c>
      <c r="C246" s="1">
        <f t="shared" si="9"/>
        <v>5189</v>
      </c>
      <c r="D246" s="1" t="str">
        <f t="shared" si="10"/>
        <v/>
      </c>
      <c r="E246" s="1">
        <f t="shared" si="11"/>
        <v>0</v>
      </c>
    </row>
    <row r="247" spans="1:5" x14ac:dyDescent="0.25">
      <c r="A247" s="2">
        <v>38815</v>
      </c>
      <c r="B247" s="1">
        <v>1</v>
      </c>
      <c r="C247" s="1">
        <f t="shared" si="9"/>
        <v>5188</v>
      </c>
      <c r="D247" s="1" t="str">
        <f t="shared" si="10"/>
        <v/>
      </c>
      <c r="E247" s="1">
        <f t="shared" si="11"/>
        <v>0</v>
      </c>
    </row>
    <row r="248" spans="1:5" x14ac:dyDescent="0.25">
      <c r="A248" s="2">
        <v>38817</v>
      </c>
      <c r="B248" s="1">
        <v>13</v>
      </c>
      <c r="C248" s="1">
        <f t="shared" si="9"/>
        <v>5175</v>
      </c>
      <c r="D248" s="1" t="str">
        <f t="shared" si="10"/>
        <v/>
      </c>
      <c r="E248" s="1">
        <f t="shared" si="11"/>
        <v>0</v>
      </c>
    </row>
    <row r="249" spans="1:5" x14ac:dyDescent="0.25">
      <c r="A249" s="2">
        <v>38818</v>
      </c>
      <c r="B249" s="1">
        <v>293</v>
      </c>
      <c r="C249" s="1">
        <f t="shared" si="9"/>
        <v>4882</v>
      </c>
      <c r="D249" s="1" t="str">
        <f t="shared" si="10"/>
        <v/>
      </c>
      <c r="E249" s="1">
        <f t="shared" si="11"/>
        <v>0</v>
      </c>
    </row>
    <row r="250" spans="1:5" x14ac:dyDescent="0.25">
      <c r="A250" s="2">
        <v>38818</v>
      </c>
      <c r="B250" s="1">
        <v>11</v>
      </c>
      <c r="C250" s="1">
        <f t="shared" si="9"/>
        <v>4871</v>
      </c>
      <c r="D250" s="1" t="str">
        <f t="shared" si="10"/>
        <v/>
      </c>
      <c r="E250" s="1">
        <f t="shared" si="11"/>
        <v>0</v>
      </c>
    </row>
    <row r="251" spans="1:5" x14ac:dyDescent="0.25">
      <c r="A251" s="2">
        <v>38820</v>
      </c>
      <c r="B251" s="1">
        <v>162</v>
      </c>
      <c r="C251" s="1">
        <f t="shared" si="9"/>
        <v>4709</v>
      </c>
      <c r="D251" s="1" t="str">
        <f t="shared" si="10"/>
        <v/>
      </c>
      <c r="E251" s="1">
        <f t="shared" si="11"/>
        <v>0</v>
      </c>
    </row>
    <row r="252" spans="1:5" x14ac:dyDescent="0.25">
      <c r="A252" s="2">
        <v>38821</v>
      </c>
      <c r="B252" s="1">
        <v>187</v>
      </c>
      <c r="C252" s="1">
        <f t="shared" si="9"/>
        <v>4522</v>
      </c>
      <c r="D252" s="1" t="str">
        <f t="shared" si="10"/>
        <v/>
      </c>
      <c r="E252" s="1">
        <f t="shared" si="11"/>
        <v>0</v>
      </c>
    </row>
    <row r="253" spans="1:5" x14ac:dyDescent="0.25">
      <c r="A253" s="2">
        <v>38822</v>
      </c>
      <c r="B253" s="1">
        <v>192</v>
      </c>
      <c r="C253" s="1">
        <f t="shared" si="9"/>
        <v>4330</v>
      </c>
      <c r="D253" s="1" t="str">
        <f t="shared" si="10"/>
        <v/>
      </c>
      <c r="E253" s="1">
        <f t="shared" si="11"/>
        <v>0</v>
      </c>
    </row>
    <row r="254" spans="1:5" x14ac:dyDescent="0.25">
      <c r="A254" s="2">
        <v>38824</v>
      </c>
      <c r="B254" s="1">
        <v>127</v>
      </c>
      <c r="C254" s="1">
        <f t="shared" si="9"/>
        <v>4203</v>
      </c>
      <c r="D254" s="1" t="str">
        <f t="shared" si="10"/>
        <v/>
      </c>
      <c r="E254" s="1">
        <f t="shared" si="11"/>
        <v>0</v>
      </c>
    </row>
    <row r="255" spans="1:5" x14ac:dyDescent="0.25">
      <c r="A255" s="2">
        <v>38826</v>
      </c>
      <c r="B255" s="1">
        <v>198</v>
      </c>
      <c r="C255" s="1">
        <f t="shared" si="9"/>
        <v>4005</v>
      </c>
      <c r="D255" s="1" t="str">
        <f t="shared" si="10"/>
        <v/>
      </c>
      <c r="E255" s="1">
        <f t="shared" si="11"/>
        <v>0</v>
      </c>
    </row>
    <row r="256" spans="1:5" x14ac:dyDescent="0.25">
      <c r="A256" s="2">
        <v>38826</v>
      </c>
      <c r="B256" s="1">
        <v>4</v>
      </c>
      <c r="C256" s="1">
        <f t="shared" si="9"/>
        <v>4001</v>
      </c>
      <c r="D256" s="1" t="str">
        <f t="shared" si="10"/>
        <v/>
      </c>
      <c r="E256" s="1">
        <f t="shared" si="11"/>
        <v>0</v>
      </c>
    </row>
    <row r="257" spans="1:5" x14ac:dyDescent="0.25">
      <c r="A257" s="2">
        <v>38826</v>
      </c>
      <c r="B257" s="1">
        <v>110</v>
      </c>
      <c r="C257" s="1">
        <f t="shared" si="9"/>
        <v>3891</v>
      </c>
      <c r="D257" s="1" t="str">
        <f t="shared" si="10"/>
        <v/>
      </c>
      <c r="E257" s="1">
        <f t="shared" si="11"/>
        <v>0</v>
      </c>
    </row>
    <row r="258" spans="1:5" x14ac:dyDescent="0.25">
      <c r="A258" s="2">
        <v>38826</v>
      </c>
      <c r="B258" s="1">
        <v>123</v>
      </c>
      <c r="C258" s="1">
        <f t="shared" si="9"/>
        <v>3768</v>
      </c>
      <c r="D258" s="1" t="str">
        <f t="shared" si="10"/>
        <v/>
      </c>
      <c r="E258" s="1">
        <f t="shared" si="11"/>
        <v>0</v>
      </c>
    </row>
    <row r="259" spans="1:5" x14ac:dyDescent="0.25">
      <c r="A259" s="2">
        <v>38827</v>
      </c>
      <c r="B259" s="1">
        <v>159</v>
      </c>
      <c r="C259" s="1">
        <f t="shared" si="9"/>
        <v>3609</v>
      </c>
      <c r="D259" s="1" t="str">
        <f t="shared" si="10"/>
        <v/>
      </c>
      <c r="E259" s="1">
        <f t="shared" si="11"/>
        <v>0</v>
      </c>
    </row>
    <row r="260" spans="1:5" x14ac:dyDescent="0.25">
      <c r="A260" s="2">
        <v>38828</v>
      </c>
      <c r="B260" s="1">
        <v>19</v>
      </c>
      <c r="C260" s="1">
        <f t="shared" ref="C260:C323" si="12">IF(D260="NOWY MIESIĄC",C259-B260+TRUNC(6-((C259-B260)/1000))*1000,C259-B260)</f>
        <v>3590</v>
      </c>
      <c r="D260" s="1" t="str">
        <f t="shared" ref="D260:D323" si="13">IF(MONTH(A260)&lt;&gt;MONTH(A261),"NOWY MIESIĄC","")</f>
        <v/>
      </c>
      <c r="E260" s="1">
        <f t="shared" ref="E260:E323" si="14">IF(D260="NOWY MIESIĄC",C260+B260-C259,0)</f>
        <v>0</v>
      </c>
    </row>
    <row r="261" spans="1:5" x14ac:dyDescent="0.25">
      <c r="A261" s="2">
        <v>38834</v>
      </c>
      <c r="B261" s="1">
        <v>289</v>
      </c>
      <c r="C261" s="1">
        <f t="shared" si="12"/>
        <v>3301</v>
      </c>
      <c r="D261" s="1" t="str">
        <f t="shared" si="13"/>
        <v/>
      </c>
      <c r="E261" s="1">
        <f t="shared" si="14"/>
        <v>0</v>
      </c>
    </row>
    <row r="262" spans="1:5" x14ac:dyDescent="0.25">
      <c r="A262" s="2">
        <v>38834</v>
      </c>
      <c r="B262" s="1">
        <v>136</v>
      </c>
      <c r="C262" s="1">
        <f t="shared" si="12"/>
        <v>5165</v>
      </c>
      <c r="D262" s="1" t="str">
        <f t="shared" si="13"/>
        <v>NOWY MIESIĄC</v>
      </c>
      <c r="E262" s="1">
        <f t="shared" si="14"/>
        <v>2000</v>
      </c>
    </row>
    <row r="263" spans="1:5" x14ac:dyDescent="0.25">
      <c r="A263" s="2">
        <v>38845</v>
      </c>
      <c r="B263" s="1">
        <v>41</v>
      </c>
      <c r="C263" s="1">
        <f t="shared" si="12"/>
        <v>5124</v>
      </c>
      <c r="D263" s="1" t="str">
        <f t="shared" si="13"/>
        <v/>
      </c>
      <c r="E263" s="1">
        <f t="shared" si="14"/>
        <v>0</v>
      </c>
    </row>
    <row r="264" spans="1:5" x14ac:dyDescent="0.25">
      <c r="A264" s="2">
        <v>38846</v>
      </c>
      <c r="B264" s="1">
        <v>385</v>
      </c>
      <c r="C264" s="1">
        <f t="shared" si="12"/>
        <v>4739</v>
      </c>
      <c r="D264" s="1" t="str">
        <f t="shared" si="13"/>
        <v/>
      </c>
      <c r="E264" s="1">
        <f t="shared" si="14"/>
        <v>0</v>
      </c>
    </row>
    <row r="265" spans="1:5" x14ac:dyDescent="0.25">
      <c r="A265" s="2">
        <v>38847</v>
      </c>
      <c r="B265" s="1">
        <v>17</v>
      </c>
      <c r="C265" s="1">
        <f t="shared" si="12"/>
        <v>4722</v>
      </c>
      <c r="D265" s="1" t="str">
        <f t="shared" si="13"/>
        <v/>
      </c>
      <c r="E265" s="1">
        <f t="shared" si="14"/>
        <v>0</v>
      </c>
    </row>
    <row r="266" spans="1:5" x14ac:dyDescent="0.25">
      <c r="A266" s="2">
        <v>38847</v>
      </c>
      <c r="B266" s="1">
        <v>20</v>
      </c>
      <c r="C266" s="1">
        <f t="shared" si="12"/>
        <v>4702</v>
      </c>
      <c r="D266" s="1" t="str">
        <f t="shared" si="13"/>
        <v/>
      </c>
      <c r="E266" s="1">
        <f t="shared" si="14"/>
        <v>0</v>
      </c>
    </row>
    <row r="267" spans="1:5" x14ac:dyDescent="0.25">
      <c r="A267" s="2">
        <v>38851</v>
      </c>
      <c r="B267" s="1">
        <v>19</v>
      </c>
      <c r="C267" s="1">
        <f t="shared" si="12"/>
        <v>4683</v>
      </c>
      <c r="D267" s="1" t="str">
        <f t="shared" si="13"/>
        <v/>
      </c>
      <c r="E267" s="1">
        <f t="shared" si="14"/>
        <v>0</v>
      </c>
    </row>
    <row r="268" spans="1:5" x14ac:dyDescent="0.25">
      <c r="A268" s="2">
        <v>38852</v>
      </c>
      <c r="B268" s="1">
        <v>13</v>
      </c>
      <c r="C268" s="1">
        <f t="shared" si="12"/>
        <v>4670</v>
      </c>
      <c r="D268" s="1" t="str">
        <f t="shared" si="13"/>
        <v/>
      </c>
      <c r="E268" s="1">
        <f t="shared" si="14"/>
        <v>0</v>
      </c>
    </row>
    <row r="269" spans="1:5" x14ac:dyDescent="0.25">
      <c r="A269" s="2">
        <v>38853</v>
      </c>
      <c r="B269" s="1">
        <v>13</v>
      </c>
      <c r="C269" s="1">
        <f t="shared" si="12"/>
        <v>4657</v>
      </c>
      <c r="D269" s="1" t="str">
        <f t="shared" si="13"/>
        <v/>
      </c>
      <c r="E269" s="1">
        <f t="shared" si="14"/>
        <v>0</v>
      </c>
    </row>
    <row r="270" spans="1:5" x14ac:dyDescent="0.25">
      <c r="A270" s="2">
        <v>38855</v>
      </c>
      <c r="B270" s="1">
        <v>168</v>
      </c>
      <c r="C270" s="1">
        <f t="shared" si="12"/>
        <v>4489</v>
      </c>
      <c r="D270" s="1" t="str">
        <f t="shared" si="13"/>
        <v/>
      </c>
      <c r="E270" s="1">
        <f t="shared" si="14"/>
        <v>0</v>
      </c>
    </row>
    <row r="271" spans="1:5" x14ac:dyDescent="0.25">
      <c r="A271" s="2">
        <v>38855</v>
      </c>
      <c r="B271" s="1">
        <v>18</v>
      </c>
      <c r="C271" s="1">
        <f t="shared" si="12"/>
        <v>4471</v>
      </c>
      <c r="D271" s="1" t="str">
        <f t="shared" si="13"/>
        <v/>
      </c>
      <c r="E271" s="1">
        <f t="shared" si="14"/>
        <v>0</v>
      </c>
    </row>
    <row r="272" spans="1:5" x14ac:dyDescent="0.25">
      <c r="A272" s="2">
        <v>38855</v>
      </c>
      <c r="B272" s="1">
        <v>131</v>
      </c>
      <c r="C272" s="1">
        <f t="shared" si="12"/>
        <v>4340</v>
      </c>
      <c r="D272" s="1" t="str">
        <f t="shared" si="13"/>
        <v/>
      </c>
      <c r="E272" s="1">
        <f t="shared" si="14"/>
        <v>0</v>
      </c>
    </row>
    <row r="273" spans="1:5" x14ac:dyDescent="0.25">
      <c r="A273" s="2">
        <v>38856</v>
      </c>
      <c r="B273" s="1">
        <v>187</v>
      </c>
      <c r="C273" s="1">
        <f t="shared" si="12"/>
        <v>4153</v>
      </c>
      <c r="D273" s="1" t="str">
        <f t="shared" si="13"/>
        <v/>
      </c>
      <c r="E273" s="1">
        <f t="shared" si="14"/>
        <v>0</v>
      </c>
    </row>
    <row r="274" spans="1:5" x14ac:dyDescent="0.25">
      <c r="A274" s="2">
        <v>38857</v>
      </c>
      <c r="B274" s="1">
        <v>412</v>
      </c>
      <c r="C274" s="1">
        <f t="shared" si="12"/>
        <v>3741</v>
      </c>
      <c r="D274" s="1" t="str">
        <f t="shared" si="13"/>
        <v/>
      </c>
      <c r="E274" s="1">
        <f t="shared" si="14"/>
        <v>0</v>
      </c>
    </row>
    <row r="275" spans="1:5" x14ac:dyDescent="0.25">
      <c r="A275" s="2">
        <v>38859</v>
      </c>
      <c r="B275" s="1">
        <v>40</v>
      </c>
      <c r="C275" s="1">
        <f t="shared" si="12"/>
        <v>3701</v>
      </c>
      <c r="D275" s="1" t="str">
        <f t="shared" si="13"/>
        <v/>
      </c>
      <c r="E275" s="1">
        <f t="shared" si="14"/>
        <v>0</v>
      </c>
    </row>
    <row r="276" spans="1:5" x14ac:dyDescent="0.25">
      <c r="A276" s="2">
        <v>38860</v>
      </c>
      <c r="B276" s="1">
        <v>166</v>
      </c>
      <c r="C276" s="1">
        <f t="shared" si="12"/>
        <v>3535</v>
      </c>
      <c r="D276" s="1" t="str">
        <f t="shared" si="13"/>
        <v/>
      </c>
      <c r="E276" s="1">
        <f t="shared" si="14"/>
        <v>0</v>
      </c>
    </row>
    <row r="277" spans="1:5" x14ac:dyDescent="0.25">
      <c r="A277" s="2">
        <v>38861</v>
      </c>
      <c r="B277" s="1">
        <v>173</v>
      </c>
      <c r="C277" s="1">
        <f t="shared" si="12"/>
        <v>3362</v>
      </c>
      <c r="D277" s="1" t="str">
        <f t="shared" si="13"/>
        <v/>
      </c>
      <c r="E277" s="1">
        <f t="shared" si="14"/>
        <v>0</v>
      </c>
    </row>
    <row r="278" spans="1:5" x14ac:dyDescent="0.25">
      <c r="A278" s="2">
        <v>38862</v>
      </c>
      <c r="B278" s="1">
        <v>2</v>
      </c>
      <c r="C278" s="1">
        <f t="shared" si="12"/>
        <v>3360</v>
      </c>
      <c r="D278" s="1" t="str">
        <f t="shared" si="13"/>
        <v/>
      </c>
      <c r="E278" s="1">
        <f t="shared" si="14"/>
        <v>0</v>
      </c>
    </row>
    <row r="279" spans="1:5" x14ac:dyDescent="0.25">
      <c r="A279" s="2">
        <v>38862</v>
      </c>
      <c r="B279" s="1">
        <v>18</v>
      </c>
      <c r="C279" s="1">
        <f t="shared" si="12"/>
        <v>3342</v>
      </c>
      <c r="D279" s="1" t="str">
        <f t="shared" si="13"/>
        <v/>
      </c>
      <c r="E279" s="1">
        <f t="shared" si="14"/>
        <v>0</v>
      </c>
    </row>
    <row r="280" spans="1:5" x14ac:dyDescent="0.25">
      <c r="A280" s="2">
        <v>38863</v>
      </c>
      <c r="B280" s="1">
        <v>15</v>
      </c>
      <c r="C280" s="1">
        <f t="shared" si="12"/>
        <v>3327</v>
      </c>
      <c r="D280" s="1" t="str">
        <f t="shared" si="13"/>
        <v/>
      </c>
      <c r="E280" s="1">
        <f t="shared" si="14"/>
        <v>0</v>
      </c>
    </row>
    <row r="281" spans="1:5" x14ac:dyDescent="0.25">
      <c r="A281" s="2">
        <v>38864</v>
      </c>
      <c r="B281" s="1">
        <v>243</v>
      </c>
      <c r="C281" s="1">
        <f t="shared" si="12"/>
        <v>3084</v>
      </c>
      <c r="D281" s="1" t="str">
        <f t="shared" si="13"/>
        <v/>
      </c>
      <c r="E281" s="1">
        <f t="shared" si="14"/>
        <v>0</v>
      </c>
    </row>
    <row r="282" spans="1:5" x14ac:dyDescent="0.25">
      <c r="A282" s="2">
        <v>38865</v>
      </c>
      <c r="B282" s="1">
        <v>460</v>
      </c>
      <c r="C282" s="1">
        <f t="shared" si="12"/>
        <v>2624</v>
      </c>
      <c r="D282" s="1" t="str">
        <f t="shared" si="13"/>
        <v/>
      </c>
      <c r="E282" s="1">
        <f t="shared" si="14"/>
        <v>0</v>
      </c>
    </row>
    <row r="283" spans="1:5" x14ac:dyDescent="0.25">
      <c r="A283" s="2">
        <v>38865</v>
      </c>
      <c r="B283" s="1">
        <v>8</v>
      </c>
      <c r="C283" s="1">
        <f t="shared" si="12"/>
        <v>2616</v>
      </c>
      <c r="D283" s="1" t="str">
        <f t="shared" si="13"/>
        <v/>
      </c>
      <c r="E283" s="1">
        <f t="shared" si="14"/>
        <v>0</v>
      </c>
    </row>
    <row r="284" spans="1:5" x14ac:dyDescent="0.25">
      <c r="A284" s="2">
        <v>38866</v>
      </c>
      <c r="B284" s="1">
        <v>150</v>
      </c>
      <c r="C284" s="1">
        <f t="shared" si="12"/>
        <v>2466</v>
      </c>
      <c r="D284" s="1" t="str">
        <f t="shared" si="13"/>
        <v/>
      </c>
      <c r="E284" s="1">
        <f t="shared" si="14"/>
        <v>0</v>
      </c>
    </row>
    <row r="285" spans="1:5" x14ac:dyDescent="0.25">
      <c r="A285" s="2">
        <v>38867</v>
      </c>
      <c r="B285" s="1">
        <v>72</v>
      </c>
      <c r="C285" s="1">
        <f t="shared" si="12"/>
        <v>2394</v>
      </c>
      <c r="D285" s="1" t="str">
        <f t="shared" si="13"/>
        <v/>
      </c>
      <c r="E285" s="1">
        <f t="shared" si="14"/>
        <v>0</v>
      </c>
    </row>
    <row r="286" spans="1:5" x14ac:dyDescent="0.25">
      <c r="A286" s="2">
        <v>38867</v>
      </c>
      <c r="B286" s="1">
        <v>217</v>
      </c>
      <c r="C286" s="1">
        <f t="shared" si="12"/>
        <v>5177</v>
      </c>
      <c r="D286" s="1" t="str">
        <f t="shared" si="13"/>
        <v>NOWY MIESIĄC</v>
      </c>
      <c r="E286" s="1">
        <f t="shared" si="14"/>
        <v>3000</v>
      </c>
    </row>
    <row r="287" spans="1:5" x14ac:dyDescent="0.25">
      <c r="A287" s="2">
        <v>38870</v>
      </c>
      <c r="B287" s="1">
        <v>164</v>
      </c>
      <c r="C287" s="1">
        <f t="shared" si="12"/>
        <v>5013</v>
      </c>
      <c r="D287" s="1" t="str">
        <f t="shared" si="13"/>
        <v/>
      </c>
      <c r="E287" s="1">
        <f t="shared" si="14"/>
        <v>0</v>
      </c>
    </row>
    <row r="288" spans="1:5" x14ac:dyDescent="0.25">
      <c r="A288" s="2">
        <v>38870</v>
      </c>
      <c r="B288" s="1">
        <v>429</v>
      </c>
      <c r="C288" s="1">
        <f t="shared" si="12"/>
        <v>4584</v>
      </c>
      <c r="D288" s="1" t="str">
        <f t="shared" si="13"/>
        <v/>
      </c>
      <c r="E288" s="1">
        <f t="shared" si="14"/>
        <v>0</v>
      </c>
    </row>
    <row r="289" spans="1:5" x14ac:dyDescent="0.25">
      <c r="A289" s="2">
        <v>38875</v>
      </c>
      <c r="B289" s="1">
        <v>63</v>
      </c>
      <c r="C289" s="1">
        <f t="shared" si="12"/>
        <v>4521</v>
      </c>
      <c r="D289" s="1" t="str">
        <f t="shared" si="13"/>
        <v/>
      </c>
      <c r="E289" s="1">
        <f t="shared" si="14"/>
        <v>0</v>
      </c>
    </row>
    <row r="290" spans="1:5" x14ac:dyDescent="0.25">
      <c r="A290" s="2">
        <v>38878</v>
      </c>
      <c r="B290" s="1">
        <v>106</v>
      </c>
      <c r="C290" s="1">
        <f t="shared" si="12"/>
        <v>4415</v>
      </c>
      <c r="D290" s="1" t="str">
        <f t="shared" si="13"/>
        <v/>
      </c>
      <c r="E290" s="1">
        <f t="shared" si="14"/>
        <v>0</v>
      </c>
    </row>
    <row r="291" spans="1:5" x14ac:dyDescent="0.25">
      <c r="A291" s="2">
        <v>38886</v>
      </c>
      <c r="B291" s="1">
        <v>136</v>
      </c>
      <c r="C291" s="1">
        <f t="shared" si="12"/>
        <v>4279</v>
      </c>
      <c r="D291" s="1" t="str">
        <f t="shared" si="13"/>
        <v/>
      </c>
      <c r="E291" s="1">
        <f t="shared" si="14"/>
        <v>0</v>
      </c>
    </row>
    <row r="292" spans="1:5" x14ac:dyDescent="0.25">
      <c r="A292" s="2">
        <v>38887</v>
      </c>
      <c r="B292" s="1">
        <v>7</v>
      </c>
      <c r="C292" s="1">
        <f t="shared" si="12"/>
        <v>4272</v>
      </c>
      <c r="D292" s="1" t="str">
        <f t="shared" si="13"/>
        <v/>
      </c>
      <c r="E292" s="1">
        <f t="shared" si="14"/>
        <v>0</v>
      </c>
    </row>
    <row r="293" spans="1:5" x14ac:dyDescent="0.25">
      <c r="A293" s="2">
        <v>38896</v>
      </c>
      <c r="B293" s="1">
        <v>114</v>
      </c>
      <c r="C293" s="1">
        <f t="shared" si="12"/>
        <v>4158</v>
      </c>
      <c r="D293" s="1" t="str">
        <f t="shared" si="13"/>
        <v/>
      </c>
      <c r="E293" s="1">
        <f t="shared" si="14"/>
        <v>0</v>
      </c>
    </row>
    <row r="294" spans="1:5" x14ac:dyDescent="0.25">
      <c r="A294" s="2">
        <v>38896</v>
      </c>
      <c r="B294" s="1">
        <v>12</v>
      </c>
      <c r="C294" s="1">
        <f t="shared" si="12"/>
        <v>5146</v>
      </c>
      <c r="D294" s="1" t="str">
        <f t="shared" si="13"/>
        <v>NOWY MIESIĄC</v>
      </c>
      <c r="E294" s="1">
        <f t="shared" si="14"/>
        <v>1000</v>
      </c>
    </row>
    <row r="295" spans="1:5" x14ac:dyDescent="0.25">
      <c r="A295" s="2">
        <v>38902</v>
      </c>
      <c r="B295" s="1">
        <v>443</v>
      </c>
      <c r="C295" s="1">
        <f t="shared" si="12"/>
        <v>4703</v>
      </c>
      <c r="D295" s="1" t="str">
        <f t="shared" si="13"/>
        <v/>
      </c>
      <c r="E295" s="1">
        <f t="shared" si="14"/>
        <v>0</v>
      </c>
    </row>
    <row r="296" spans="1:5" x14ac:dyDescent="0.25">
      <c r="A296" s="2">
        <v>38904</v>
      </c>
      <c r="B296" s="1">
        <v>73</v>
      </c>
      <c r="C296" s="1">
        <f t="shared" si="12"/>
        <v>4630</v>
      </c>
      <c r="D296" s="1" t="str">
        <f t="shared" si="13"/>
        <v/>
      </c>
      <c r="E296" s="1">
        <f t="shared" si="14"/>
        <v>0</v>
      </c>
    </row>
    <row r="297" spans="1:5" x14ac:dyDescent="0.25">
      <c r="A297" s="2">
        <v>38907</v>
      </c>
      <c r="B297" s="1">
        <v>15</v>
      </c>
      <c r="C297" s="1">
        <f t="shared" si="12"/>
        <v>4615</v>
      </c>
      <c r="D297" s="1" t="str">
        <f t="shared" si="13"/>
        <v/>
      </c>
      <c r="E297" s="1">
        <f t="shared" si="14"/>
        <v>0</v>
      </c>
    </row>
    <row r="298" spans="1:5" x14ac:dyDescent="0.25">
      <c r="A298" s="2">
        <v>38907</v>
      </c>
      <c r="B298" s="1">
        <v>9</v>
      </c>
      <c r="C298" s="1">
        <f t="shared" si="12"/>
        <v>4606</v>
      </c>
      <c r="D298" s="1" t="str">
        <f t="shared" si="13"/>
        <v/>
      </c>
      <c r="E298" s="1">
        <f t="shared" si="14"/>
        <v>0</v>
      </c>
    </row>
    <row r="299" spans="1:5" x14ac:dyDescent="0.25">
      <c r="A299" s="2">
        <v>38908</v>
      </c>
      <c r="B299" s="1">
        <v>20</v>
      </c>
      <c r="C299" s="1">
        <f t="shared" si="12"/>
        <v>4586</v>
      </c>
      <c r="D299" s="1" t="str">
        <f t="shared" si="13"/>
        <v/>
      </c>
      <c r="E299" s="1">
        <f t="shared" si="14"/>
        <v>0</v>
      </c>
    </row>
    <row r="300" spans="1:5" x14ac:dyDescent="0.25">
      <c r="A300" s="2">
        <v>38910</v>
      </c>
      <c r="B300" s="1">
        <v>9</v>
      </c>
      <c r="C300" s="1">
        <f t="shared" si="12"/>
        <v>4577</v>
      </c>
      <c r="D300" s="1" t="str">
        <f t="shared" si="13"/>
        <v/>
      </c>
      <c r="E300" s="1">
        <f t="shared" si="14"/>
        <v>0</v>
      </c>
    </row>
    <row r="301" spans="1:5" x14ac:dyDescent="0.25">
      <c r="A301" s="2">
        <v>38911</v>
      </c>
      <c r="B301" s="1">
        <v>88</v>
      </c>
      <c r="C301" s="1">
        <f t="shared" si="12"/>
        <v>4489</v>
      </c>
      <c r="D301" s="1" t="str">
        <f t="shared" si="13"/>
        <v/>
      </c>
      <c r="E301" s="1">
        <f t="shared" si="14"/>
        <v>0</v>
      </c>
    </row>
    <row r="302" spans="1:5" x14ac:dyDescent="0.25">
      <c r="A302" s="2">
        <v>38911</v>
      </c>
      <c r="B302" s="1">
        <v>139</v>
      </c>
      <c r="C302" s="1">
        <f t="shared" si="12"/>
        <v>4350</v>
      </c>
      <c r="D302" s="1" t="str">
        <f t="shared" si="13"/>
        <v/>
      </c>
      <c r="E302" s="1">
        <f t="shared" si="14"/>
        <v>0</v>
      </c>
    </row>
    <row r="303" spans="1:5" x14ac:dyDescent="0.25">
      <c r="A303" s="2">
        <v>38912</v>
      </c>
      <c r="B303" s="1">
        <v>346</v>
      </c>
      <c r="C303" s="1">
        <f t="shared" si="12"/>
        <v>4004</v>
      </c>
      <c r="D303" s="1" t="str">
        <f t="shared" si="13"/>
        <v/>
      </c>
      <c r="E303" s="1">
        <f t="shared" si="14"/>
        <v>0</v>
      </c>
    </row>
    <row r="304" spans="1:5" x14ac:dyDescent="0.25">
      <c r="A304" s="2">
        <v>38918</v>
      </c>
      <c r="B304" s="1">
        <v>3</v>
      </c>
      <c r="C304" s="1">
        <f t="shared" si="12"/>
        <v>4001</v>
      </c>
      <c r="D304" s="1" t="str">
        <f t="shared" si="13"/>
        <v/>
      </c>
      <c r="E304" s="1">
        <f t="shared" si="14"/>
        <v>0</v>
      </c>
    </row>
    <row r="305" spans="1:5" x14ac:dyDescent="0.25">
      <c r="A305" s="2">
        <v>38918</v>
      </c>
      <c r="B305" s="1">
        <v>9</v>
      </c>
      <c r="C305" s="1">
        <f t="shared" si="12"/>
        <v>3992</v>
      </c>
      <c r="D305" s="1" t="str">
        <f t="shared" si="13"/>
        <v/>
      </c>
      <c r="E305" s="1">
        <f t="shared" si="14"/>
        <v>0</v>
      </c>
    </row>
    <row r="306" spans="1:5" x14ac:dyDescent="0.25">
      <c r="A306" s="2">
        <v>38918</v>
      </c>
      <c r="B306" s="1">
        <v>323</v>
      </c>
      <c r="C306" s="1">
        <f t="shared" si="12"/>
        <v>3669</v>
      </c>
      <c r="D306" s="1" t="str">
        <f t="shared" si="13"/>
        <v/>
      </c>
      <c r="E306" s="1">
        <f t="shared" si="14"/>
        <v>0</v>
      </c>
    </row>
    <row r="307" spans="1:5" x14ac:dyDescent="0.25">
      <c r="A307" s="2">
        <v>38919</v>
      </c>
      <c r="B307" s="1">
        <v>382</v>
      </c>
      <c r="C307" s="1">
        <f t="shared" si="12"/>
        <v>3287</v>
      </c>
      <c r="D307" s="1" t="str">
        <f t="shared" si="13"/>
        <v/>
      </c>
      <c r="E307" s="1">
        <f t="shared" si="14"/>
        <v>0</v>
      </c>
    </row>
    <row r="308" spans="1:5" x14ac:dyDescent="0.25">
      <c r="A308" s="2">
        <v>38923</v>
      </c>
      <c r="B308" s="1">
        <v>296</v>
      </c>
      <c r="C308" s="1">
        <f t="shared" si="12"/>
        <v>2991</v>
      </c>
      <c r="D308" s="1" t="str">
        <f t="shared" si="13"/>
        <v/>
      </c>
      <c r="E308" s="1">
        <f t="shared" si="14"/>
        <v>0</v>
      </c>
    </row>
    <row r="309" spans="1:5" x14ac:dyDescent="0.25">
      <c r="A309" s="2">
        <v>38924</v>
      </c>
      <c r="B309" s="1">
        <v>121</v>
      </c>
      <c r="C309" s="1">
        <f t="shared" si="12"/>
        <v>2870</v>
      </c>
      <c r="D309" s="1" t="str">
        <f t="shared" si="13"/>
        <v/>
      </c>
      <c r="E309" s="1">
        <f t="shared" si="14"/>
        <v>0</v>
      </c>
    </row>
    <row r="310" spans="1:5" x14ac:dyDescent="0.25">
      <c r="A310" s="2">
        <v>38924</v>
      </c>
      <c r="B310" s="1">
        <v>157</v>
      </c>
      <c r="C310" s="1">
        <f t="shared" si="12"/>
        <v>2713</v>
      </c>
      <c r="D310" s="1" t="str">
        <f t="shared" si="13"/>
        <v/>
      </c>
      <c r="E310" s="1">
        <f t="shared" si="14"/>
        <v>0</v>
      </c>
    </row>
    <row r="311" spans="1:5" x14ac:dyDescent="0.25">
      <c r="A311" s="2">
        <v>38926</v>
      </c>
      <c r="B311" s="1">
        <v>497</v>
      </c>
      <c r="C311" s="1">
        <f t="shared" si="12"/>
        <v>2216</v>
      </c>
      <c r="D311" s="1" t="str">
        <f t="shared" si="13"/>
        <v/>
      </c>
      <c r="E311" s="1">
        <f t="shared" si="14"/>
        <v>0</v>
      </c>
    </row>
    <row r="312" spans="1:5" x14ac:dyDescent="0.25">
      <c r="A312" s="2">
        <v>38927</v>
      </c>
      <c r="B312" s="1">
        <v>103</v>
      </c>
      <c r="C312" s="1">
        <f t="shared" si="12"/>
        <v>2113</v>
      </c>
      <c r="D312" s="1" t="str">
        <f t="shared" si="13"/>
        <v/>
      </c>
      <c r="E312" s="1">
        <f t="shared" si="14"/>
        <v>0</v>
      </c>
    </row>
    <row r="313" spans="1:5" x14ac:dyDescent="0.25">
      <c r="A313" s="2">
        <v>38928</v>
      </c>
      <c r="B313" s="1">
        <v>142</v>
      </c>
      <c r="C313" s="1">
        <f t="shared" si="12"/>
        <v>1971</v>
      </c>
      <c r="D313" s="1" t="str">
        <f t="shared" si="13"/>
        <v/>
      </c>
      <c r="E313" s="1">
        <f t="shared" si="14"/>
        <v>0</v>
      </c>
    </row>
    <row r="314" spans="1:5" x14ac:dyDescent="0.25">
      <c r="A314" s="2">
        <v>38929</v>
      </c>
      <c r="B314" s="1">
        <v>144</v>
      </c>
      <c r="C314" s="1">
        <f t="shared" si="12"/>
        <v>5827</v>
      </c>
      <c r="D314" s="1" t="str">
        <f t="shared" si="13"/>
        <v>NOWY MIESIĄC</v>
      </c>
      <c r="E314" s="1">
        <f t="shared" si="14"/>
        <v>4000</v>
      </c>
    </row>
    <row r="315" spans="1:5" x14ac:dyDescent="0.25">
      <c r="A315" s="2">
        <v>38931</v>
      </c>
      <c r="B315" s="1">
        <v>8</v>
      </c>
      <c r="C315" s="1">
        <f t="shared" si="12"/>
        <v>5819</v>
      </c>
      <c r="D315" s="1" t="str">
        <f t="shared" si="13"/>
        <v/>
      </c>
      <c r="E315" s="1">
        <f t="shared" si="14"/>
        <v>0</v>
      </c>
    </row>
    <row r="316" spans="1:5" x14ac:dyDescent="0.25">
      <c r="A316" s="2">
        <v>38936</v>
      </c>
      <c r="B316" s="1">
        <v>172</v>
      </c>
      <c r="C316" s="1">
        <f t="shared" si="12"/>
        <v>5647</v>
      </c>
      <c r="D316" s="1" t="str">
        <f t="shared" si="13"/>
        <v/>
      </c>
      <c r="E316" s="1">
        <f t="shared" si="14"/>
        <v>0</v>
      </c>
    </row>
    <row r="317" spans="1:5" x14ac:dyDescent="0.25">
      <c r="A317" s="2">
        <v>38940</v>
      </c>
      <c r="B317" s="1">
        <v>290</v>
      </c>
      <c r="C317" s="1">
        <f t="shared" si="12"/>
        <v>5357</v>
      </c>
      <c r="D317" s="1" t="str">
        <f t="shared" si="13"/>
        <v/>
      </c>
      <c r="E317" s="1">
        <f t="shared" si="14"/>
        <v>0</v>
      </c>
    </row>
    <row r="318" spans="1:5" x14ac:dyDescent="0.25">
      <c r="A318" s="2">
        <v>38942</v>
      </c>
      <c r="B318" s="1">
        <v>422</v>
      </c>
      <c r="C318" s="1">
        <f t="shared" si="12"/>
        <v>4935</v>
      </c>
      <c r="D318" s="1" t="str">
        <f t="shared" si="13"/>
        <v/>
      </c>
      <c r="E318" s="1">
        <f t="shared" si="14"/>
        <v>0</v>
      </c>
    </row>
    <row r="319" spans="1:5" x14ac:dyDescent="0.25">
      <c r="A319" s="2">
        <v>38945</v>
      </c>
      <c r="B319" s="1">
        <v>12</v>
      </c>
      <c r="C319" s="1">
        <f t="shared" si="12"/>
        <v>4923</v>
      </c>
      <c r="D319" s="1" t="str">
        <f t="shared" si="13"/>
        <v/>
      </c>
      <c r="E319" s="1">
        <f t="shared" si="14"/>
        <v>0</v>
      </c>
    </row>
    <row r="320" spans="1:5" x14ac:dyDescent="0.25">
      <c r="A320" s="2">
        <v>38948</v>
      </c>
      <c r="B320" s="1">
        <v>104</v>
      </c>
      <c r="C320" s="1">
        <f t="shared" si="12"/>
        <v>4819</v>
      </c>
      <c r="D320" s="1" t="str">
        <f t="shared" si="13"/>
        <v/>
      </c>
      <c r="E320" s="1">
        <f t="shared" si="14"/>
        <v>0</v>
      </c>
    </row>
    <row r="321" spans="1:5" x14ac:dyDescent="0.25">
      <c r="A321" s="2">
        <v>38949</v>
      </c>
      <c r="B321" s="1">
        <v>97</v>
      </c>
      <c r="C321" s="1">
        <f t="shared" si="12"/>
        <v>4722</v>
      </c>
      <c r="D321" s="1" t="str">
        <f t="shared" si="13"/>
        <v/>
      </c>
      <c r="E321" s="1">
        <f t="shared" si="14"/>
        <v>0</v>
      </c>
    </row>
    <row r="322" spans="1:5" x14ac:dyDescent="0.25">
      <c r="A322" s="2">
        <v>38950</v>
      </c>
      <c r="B322" s="1">
        <v>179</v>
      </c>
      <c r="C322" s="1">
        <f t="shared" si="12"/>
        <v>4543</v>
      </c>
      <c r="D322" s="1" t="str">
        <f t="shared" si="13"/>
        <v/>
      </c>
      <c r="E322" s="1">
        <f t="shared" si="14"/>
        <v>0</v>
      </c>
    </row>
    <row r="323" spans="1:5" x14ac:dyDescent="0.25">
      <c r="A323" s="2">
        <v>38953</v>
      </c>
      <c r="B323" s="1">
        <v>256</v>
      </c>
      <c r="C323" s="1">
        <f t="shared" si="12"/>
        <v>4287</v>
      </c>
      <c r="D323" s="1" t="str">
        <f t="shared" si="13"/>
        <v/>
      </c>
      <c r="E323" s="1">
        <f t="shared" si="14"/>
        <v>0</v>
      </c>
    </row>
    <row r="324" spans="1:5" x14ac:dyDescent="0.25">
      <c r="A324" s="2">
        <v>38954</v>
      </c>
      <c r="B324" s="1">
        <v>20</v>
      </c>
      <c r="C324" s="1">
        <f t="shared" ref="C324:C387" si="15">IF(D324="NOWY MIESIĄC",C323-B324+TRUNC(6-((C323-B324)/1000))*1000,C323-B324)</f>
        <v>4267</v>
      </c>
      <c r="D324" s="1" t="str">
        <f t="shared" ref="D324:D387" si="16">IF(MONTH(A324)&lt;&gt;MONTH(A325),"NOWY MIESIĄC","")</f>
        <v/>
      </c>
      <c r="E324" s="1">
        <f t="shared" ref="E324:E387" si="17">IF(D324="NOWY MIESIĄC",C324+B324-C323,0)</f>
        <v>0</v>
      </c>
    </row>
    <row r="325" spans="1:5" x14ac:dyDescent="0.25">
      <c r="A325" s="2">
        <v>38954</v>
      </c>
      <c r="B325" s="1">
        <v>10</v>
      </c>
      <c r="C325" s="1">
        <f t="shared" si="15"/>
        <v>4257</v>
      </c>
      <c r="D325" s="1" t="str">
        <f t="shared" si="16"/>
        <v/>
      </c>
      <c r="E325" s="1">
        <f t="shared" si="17"/>
        <v>0</v>
      </c>
    </row>
    <row r="326" spans="1:5" x14ac:dyDescent="0.25">
      <c r="A326" s="2">
        <v>38955</v>
      </c>
      <c r="B326" s="1">
        <v>407</v>
      </c>
      <c r="C326" s="1">
        <f t="shared" si="15"/>
        <v>3850</v>
      </c>
      <c r="D326" s="1" t="str">
        <f t="shared" si="16"/>
        <v/>
      </c>
      <c r="E326" s="1">
        <f t="shared" si="17"/>
        <v>0</v>
      </c>
    </row>
    <row r="327" spans="1:5" x14ac:dyDescent="0.25">
      <c r="A327" s="2">
        <v>38956</v>
      </c>
      <c r="B327" s="1">
        <v>297</v>
      </c>
      <c r="C327" s="1">
        <f t="shared" si="15"/>
        <v>3553</v>
      </c>
      <c r="D327" s="1" t="str">
        <f t="shared" si="16"/>
        <v/>
      </c>
      <c r="E327" s="1">
        <f t="shared" si="17"/>
        <v>0</v>
      </c>
    </row>
    <row r="328" spans="1:5" x14ac:dyDescent="0.25">
      <c r="A328" s="2">
        <v>38956</v>
      </c>
      <c r="B328" s="1">
        <v>133</v>
      </c>
      <c r="C328" s="1">
        <f t="shared" si="15"/>
        <v>3420</v>
      </c>
      <c r="D328" s="1" t="str">
        <f t="shared" si="16"/>
        <v/>
      </c>
      <c r="E328" s="1">
        <f t="shared" si="17"/>
        <v>0</v>
      </c>
    </row>
    <row r="329" spans="1:5" x14ac:dyDescent="0.25">
      <c r="A329" s="2">
        <v>38956</v>
      </c>
      <c r="B329" s="1">
        <v>33</v>
      </c>
      <c r="C329" s="1">
        <f t="shared" si="15"/>
        <v>3387</v>
      </c>
      <c r="D329" s="1" t="str">
        <f t="shared" si="16"/>
        <v/>
      </c>
      <c r="E329" s="1">
        <f t="shared" si="17"/>
        <v>0</v>
      </c>
    </row>
    <row r="330" spans="1:5" x14ac:dyDescent="0.25">
      <c r="A330" s="2">
        <v>38959</v>
      </c>
      <c r="B330" s="1">
        <v>220</v>
      </c>
      <c r="C330" s="1">
        <f t="shared" si="15"/>
        <v>3167</v>
      </c>
      <c r="D330" s="1" t="str">
        <f t="shared" si="16"/>
        <v/>
      </c>
      <c r="E330" s="1">
        <f t="shared" si="17"/>
        <v>0</v>
      </c>
    </row>
    <row r="331" spans="1:5" x14ac:dyDescent="0.25">
      <c r="A331" s="2">
        <v>38959</v>
      </c>
      <c r="B331" s="1">
        <v>114</v>
      </c>
      <c r="C331" s="1">
        <f t="shared" si="15"/>
        <v>5053</v>
      </c>
      <c r="D331" s="1" t="str">
        <f t="shared" si="16"/>
        <v>NOWY MIESIĄC</v>
      </c>
      <c r="E331" s="1">
        <f t="shared" si="17"/>
        <v>2000</v>
      </c>
    </row>
    <row r="332" spans="1:5" x14ac:dyDescent="0.25">
      <c r="A332" s="2">
        <v>38962</v>
      </c>
      <c r="B332" s="1">
        <v>130</v>
      </c>
      <c r="C332" s="1">
        <f t="shared" si="15"/>
        <v>4923</v>
      </c>
      <c r="D332" s="1" t="str">
        <f t="shared" si="16"/>
        <v/>
      </c>
      <c r="E332" s="1">
        <f t="shared" si="17"/>
        <v>0</v>
      </c>
    </row>
    <row r="333" spans="1:5" x14ac:dyDescent="0.25">
      <c r="A333" s="2">
        <v>38962</v>
      </c>
      <c r="B333" s="1">
        <v>52</v>
      </c>
      <c r="C333" s="1">
        <f t="shared" si="15"/>
        <v>4871</v>
      </c>
      <c r="D333" s="1" t="str">
        <f t="shared" si="16"/>
        <v/>
      </c>
      <c r="E333" s="1">
        <f t="shared" si="17"/>
        <v>0</v>
      </c>
    </row>
    <row r="334" spans="1:5" x14ac:dyDescent="0.25">
      <c r="A334" s="2">
        <v>38962</v>
      </c>
      <c r="B334" s="1">
        <v>33</v>
      </c>
      <c r="C334" s="1">
        <f t="shared" si="15"/>
        <v>4838</v>
      </c>
      <c r="D334" s="1" t="str">
        <f t="shared" si="16"/>
        <v/>
      </c>
      <c r="E334" s="1">
        <f t="shared" si="17"/>
        <v>0</v>
      </c>
    </row>
    <row r="335" spans="1:5" x14ac:dyDescent="0.25">
      <c r="A335" s="2">
        <v>38963</v>
      </c>
      <c r="B335" s="1">
        <v>57</v>
      </c>
      <c r="C335" s="1">
        <f t="shared" si="15"/>
        <v>4781</v>
      </c>
      <c r="D335" s="1" t="str">
        <f t="shared" si="16"/>
        <v/>
      </c>
      <c r="E335" s="1">
        <f t="shared" si="17"/>
        <v>0</v>
      </c>
    </row>
    <row r="336" spans="1:5" x14ac:dyDescent="0.25">
      <c r="A336" s="2">
        <v>38965</v>
      </c>
      <c r="B336" s="1">
        <v>190</v>
      </c>
      <c r="C336" s="1">
        <f t="shared" si="15"/>
        <v>4591</v>
      </c>
      <c r="D336" s="1" t="str">
        <f t="shared" si="16"/>
        <v/>
      </c>
      <c r="E336" s="1">
        <f t="shared" si="17"/>
        <v>0</v>
      </c>
    </row>
    <row r="337" spans="1:5" x14ac:dyDescent="0.25">
      <c r="A337" s="2">
        <v>38965</v>
      </c>
      <c r="B337" s="1">
        <v>8</v>
      </c>
      <c r="C337" s="1">
        <f t="shared" si="15"/>
        <v>4583</v>
      </c>
      <c r="D337" s="1" t="str">
        <f t="shared" si="16"/>
        <v/>
      </c>
      <c r="E337" s="1">
        <f t="shared" si="17"/>
        <v>0</v>
      </c>
    </row>
    <row r="338" spans="1:5" x14ac:dyDescent="0.25">
      <c r="A338" s="2">
        <v>38965</v>
      </c>
      <c r="B338" s="1">
        <v>255</v>
      </c>
      <c r="C338" s="1">
        <f t="shared" si="15"/>
        <v>4328</v>
      </c>
      <c r="D338" s="1" t="str">
        <f t="shared" si="16"/>
        <v/>
      </c>
      <c r="E338" s="1">
        <f t="shared" si="17"/>
        <v>0</v>
      </c>
    </row>
    <row r="339" spans="1:5" x14ac:dyDescent="0.25">
      <c r="A339" s="2">
        <v>38967</v>
      </c>
      <c r="B339" s="1">
        <v>108</v>
      </c>
      <c r="C339" s="1">
        <f t="shared" si="15"/>
        <v>4220</v>
      </c>
      <c r="D339" s="1" t="str">
        <f t="shared" si="16"/>
        <v/>
      </c>
      <c r="E339" s="1">
        <f t="shared" si="17"/>
        <v>0</v>
      </c>
    </row>
    <row r="340" spans="1:5" x14ac:dyDescent="0.25">
      <c r="A340" s="2">
        <v>38971</v>
      </c>
      <c r="B340" s="1">
        <v>78</v>
      </c>
      <c r="C340" s="1">
        <f t="shared" si="15"/>
        <v>4142</v>
      </c>
      <c r="D340" s="1" t="str">
        <f t="shared" si="16"/>
        <v/>
      </c>
      <c r="E340" s="1">
        <f t="shared" si="17"/>
        <v>0</v>
      </c>
    </row>
    <row r="341" spans="1:5" x14ac:dyDescent="0.25">
      <c r="A341" s="2">
        <v>38972</v>
      </c>
      <c r="B341" s="1">
        <v>364</v>
      </c>
      <c r="C341" s="1">
        <f t="shared" si="15"/>
        <v>3778</v>
      </c>
      <c r="D341" s="1" t="str">
        <f t="shared" si="16"/>
        <v/>
      </c>
      <c r="E341" s="1">
        <f t="shared" si="17"/>
        <v>0</v>
      </c>
    </row>
    <row r="342" spans="1:5" x14ac:dyDescent="0.25">
      <c r="A342" s="2">
        <v>38973</v>
      </c>
      <c r="B342" s="1">
        <v>52</v>
      </c>
      <c r="C342" s="1">
        <f t="shared" si="15"/>
        <v>3726</v>
      </c>
      <c r="D342" s="1" t="str">
        <f t="shared" si="16"/>
        <v/>
      </c>
      <c r="E342" s="1">
        <f t="shared" si="17"/>
        <v>0</v>
      </c>
    </row>
    <row r="343" spans="1:5" x14ac:dyDescent="0.25">
      <c r="A343" s="2">
        <v>38974</v>
      </c>
      <c r="B343" s="1">
        <v>343</v>
      </c>
      <c r="C343" s="1">
        <f t="shared" si="15"/>
        <v>3383</v>
      </c>
      <c r="D343" s="1" t="str">
        <f t="shared" si="16"/>
        <v/>
      </c>
      <c r="E343" s="1">
        <f t="shared" si="17"/>
        <v>0</v>
      </c>
    </row>
    <row r="344" spans="1:5" x14ac:dyDescent="0.25">
      <c r="A344" s="2">
        <v>38976</v>
      </c>
      <c r="B344" s="1">
        <v>197</v>
      </c>
      <c r="C344" s="1">
        <f t="shared" si="15"/>
        <v>3186</v>
      </c>
      <c r="D344" s="1" t="str">
        <f t="shared" si="16"/>
        <v/>
      </c>
      <c r="E344" s="1">
        <f t="shared" si="17"/>
        <v>0</v>
      </c>
    </row>
    <row r="345" spans="1:5" x14ac:dyDescent="0.25">
      <c r="A345" s="2">
        <v>38977</v>
      </c>
      <c r="B345" s="1">
        <v>4</v>
      </c>
      <c r="C345" s="1">
        <f t="shared" si="15"/>
        <v>3182</v>
      </c>
      <c r="D345" s="1" t="str">
        <f t="shared" si="16"/>
        <v/>
      </c>
      <c r="E345" s="1">
        <f t="shared" si="17"/>
        <v>0</v>
      </c>
    </row>
    <row r="346" spans="1:5" x14ac:dyDescent="0.25">
      <c r="A346" s="2">
        <v>38978</v>
      </c>
      <c r="B346" s="1">
        <v>8</v>
      </c>
      <c r="C346" s="1">
        <f t="shared" si="15"/>
        <v>3174</v>
      </c>
      <c r="D346" s="1" t="str">
        <f t="shared" si="16"/>
        <v/>
      </c>
      <c r="E346" s="1">
        <f t="shared" si="17"/>
        <v>0</v>
      </c>
    </row>
    <row r="347" spans="1:5" x14ac:dyDescent="0.25">
      <c r="A347" s="2">
        <v>38978</v>
      </c>
      <c r="B347" s="1">
        <v>11</v>
      </c>
      <c r="C347" s="1">
        <f t="shared" si="15"/>
        <v>3163</v>
      </c>
      <c r="D347" s="1" t="str">
        <f t="shared" si="16"/>
        <v/>
      </c>
      <c r="E347" s="1">
        <f t="shared" si="17"/>
        <v>0</v>
      </c>
    </row>
    <row r="348" spans="1:5" x14ac:dyDescent="0.25">
      <c r="A348" s="2">
        <v>38978</v>
      </c>
      <c r="B348" s="1">
        <v>10</v>
      </c>
      <c r="C348" s="1">
        <f t="shared" si="15"/>
        <v>3153</v>
      </c>
      <c r="D348" s="1" t="str">
        <f t="shared" si="16"/>
        <v/>
      </c>
      <c r="E348" s="1">
        <f t="shared" si="17"/>
        <v>0</v>
      </c>
    </row>
    <row r="349" spans="1:5" x14ac:dyDescent="0.25">
      <c r="A349" s="2">
        <v>38981</v>
      </c>
      <c r="B349" s="1">
        <v>96</v>
      </c>
      <c r="C349" s="1">
        <f t="shared" si="15"/>
        <v>3057</v>
      </c>
      <c r="D349" s="1" t="str">
        <f t="shared" si="16"/>
        <v/>
      </c>
      <c r="E349" s="1">
        <f t="shared" si="17"/>
        <v>0</v>
      </c>
    </row>
    <row r="350" spans="1:5" x14ac:dyDescent="0.25">
      <c r="A350" s="2">
        <v>38981</v>
      </c>
      <c r="B350" s="1">
        <v>30</v>
      </c>
      <c r="C350" s="1">
        <f t="shared" si="15"/>
        <v>3027</v>
      </c>
      <c r="D350" s="1" t="str">
        <f t="shared" si="16"/>
        <v/>
      </c>
      <c r="E350" s="1">
        <f t="shared" si="17"/>
        <v>0</v>
      </c>
    </row>
    <row r="351" spans="1:5" x14ac:dyDescent="0.25">
      <c r="A351" s="2">
        <v>38982</v>
      </c>
      <c r="B351" s="1">
        <v>17</v>
      </c>
      <c r="C351" s="1">
        <f t="shared" si="15"/>
        <v>3010</v>
      </c>
      <c r="D351" s="1" t="str">
        <f t="shared" si="16"/>
        <v/>
      </c>
      <c r="E351" s="1">
        <f t="shared" si="17"/>
        <v>0</v>
      </c>
    </row>
    <row r="352" spans="1:5" x14ac:dyDescent="0.25">
      <c r="A352" s="2">
        <v>38985</v>
      </c>
      <c r="B352" s="1">
        <v>17</v>
      </c>
      <c r="C352" s="1">
        <f t="shared" si="15"/>
        <v>2993</v>
      </c>
      <c r="D352" s="1" t="str">
        <f t="shared" si="16"/>
        <v/>
      </c>
      <c r="E352" s="1">
        <f t="shared" si="17"/>
        <v>0</v>
      </c>
    </row>
    <row r="353" spans="1:5" x14ac:dyDescent="0.25">
      <c r="A353" s="2">
        <v>38985</v>
      </c>
      <c r="B353" s="1">
        <v>180</v>
      </c>
      <c r="C353" s="1">
        <f t="shared" si="15"/>
        <v>2813</v>
      </c>
      <c r="D353" s="1" t="str">
        <f t="shared" si="16"/>
        <v/>
      </c>
      <c r="E353" s="1">
        <f t="shared" si="17"/>
        <v>0</v>
      </c>
    </row>
    <row r="354" spans="1:5" x14ac:dyDescent="0.25">
      <c r="A354" s="2">
        <v>38985</v>
      </c>
      <c r="B354" s="1">
        <v>94</v>
      </c>
      <c r="C354" s="1">
        <f t="shared" si="15"/>
        <v>2719</v>
      </c>
      <c r="D354" s="1" t="str">
        <f t="shared" si="16"/>
        <v/>
      </c>
      <c r="E354" s="1">
        <f t="shared" si="17"/>
        <v>0</v>
      </c>
    </row>
    <row r="355" spans="1:5" x14ac:dyDescent="0.25">
      <c r="A355" s="2">
        <v>38986</v>
      </c>
      <c r="B355" s="1">
        <v>45</v>
      </c>
      <c r="C355" s="1">
        <f t="shared" si="15"/>
        <v>2674</v>
      </c>
      <c r="D355" s="1" t="str">
        <f t="shared" si="16"/>
        <v/>
      </c>
      <c r="E355" s="1">
        <f t="shared" si="17"/>
        <v>0</v>
      </c>
    </row>
    <row r="356" spans="1:5" x14ac:dyDescent="0.25">
      <c r="A356" s="2">
        <v>38987</v>
      </c>
      <c r="B356" s="1">
        <v>380</v>
      </c>
      <c r="C356" s="1">
        <f t="shared" si="15"/>
        <v>2294</v>
      </c>
      <c r="D356" s="1" t="str">
        <f t="shared" si="16"/>
        <v/>
      </c>
      <c r="E356" s="1">
        <f t="shared" si="17"/>
        <v>0</v>
      </c>
    </row>
    <row r="357" spans="1:5" x14ac:dyDescent="0.25">
      <c r="A357" s="2">
        <v>38987</v>
      </c>
      <c r="B357" s="1">
        <v>5</v>
      </c>
      <c r="C357" s="1">
        <f t="shared" si="15"/>
        <v>5289</v>
      </c>
      <c r="D357" s="1" t="str">
        <f t="shared" si="16"/>
        <v>NOWY MIESIĄC</v>
      </c>
      <c r="E357" s="1">
        <f t="shared" si="17"/>
        <v>3000</v>
      </c>
    </row>
    <row r="358" spans="1:5" x14ac:dyDescent="0.25">
      <c r="A358" s="2">
        <v>38991</v>
      </c>
      <c r="B358" s="1">
        <v>170</v>
      </c>
      <c r="C358" s="1">
        <f t="shared" si="15"/>
        <v>5119</v>
      </c>
      <c r="D358" s="1" t="str">
        <f t="shared" si="16"/>
        <v/>
      </c>
      <c r="E358" s="1">
        <f t="shared" si="17"/>
        <v>0</v>
      </c>
    </row>
    <row r="359" spans="1:5" x14ac:dyDescent="0.25">
      <c r="A359" s="2">
        <v>38995</v>
      </c>
      <c r="B359" s="1">
        <v>198</v>
      </c>
      <c r="C359" s="1">
        <f t="shared" si="15"/>
        <v>4921</v>
      </c>
      <c r="D359" s="1" t="str">
        <f t="shared" si="16"/>
        <v/>
      </c>
      <c r="E359" s="1">
        <f t="shared" si="17"/>
        <v>0</v>
      </c>
    </row>
    <row r="360" spans="1:5" x14ac:dyDescent="0.25">
      <c r="A360" s="2">
        <v>38998</v>
      </c>
      <c r="B360" s="1">
        <v>283</v>
      </c>
      <c r="C360" s="1">
        <f t="shared" si="15"/>
        <v>4638</v>
      </c>
      <c r="D360" s="1" t="str">
        <f t="shared" si="16"/>
        <v/>
      </c>
      <c r="E360" s="1">
        <f t="shared" si="17"/>
        <v>0</v>
      </c>
    </row>
    <row r="361" spans="1:5" x14ac:dyDescent="0.25">
      <c r="A361" s="2">
        <v>39001</v>
      </c>
      <c r="B361" s="1">
        <v>42</v>
      </c>
      <c r="C361" s="1">
        <f t="shared" si="15"/>
        <v>4596</v>
      </c>
      <c r="D361" s="1" t="str">
        <f t="shared" si="16"/>
        <v/>
      </c>
      <c r="E361" s="1">
        <f t="shared" si="17"/>
        <v>0</v>
      </c>
    </row>
    <row r="362" spans="1:5" x14ac:dyDescent="0.25">
      <c r="A362" s="2">
        <v>39003</v>
      </c>
      <c r="B362" s="1">
        <v>163</v>
      </c>
      <c r="C362" s="1">
        <f t="shared" si="15"/>
        <v>4433</v>
      </c>
      <c r="D362" s="1" t="str">
        <f t="shared" si="16"/>
        <v/>
      </c>
      <c r="E362" s="1">
        <f t="shared" si="17"/>
        <v>0</v>
      </c>
    </row>
    <row r="363" spans="1:5" x14ac:dyDescent="0.25">
      <c r="A363" s="2">
        <v>39009</v>
      </c>
      <c r="B363" s="1">
        <v>115</v>
      </c>
      <c r="C363" s="1">
        <f t="shared" si="15"/>
        <v>4318</v>
      </c>
      <c r="D363" s="1" t="str">
        <f t="shared" si="16"/>
        <v/>
      </c>
      <c r="E363" s="1">
        <f t="shared" si="17"/>
        <v>0</v>
      </c>
    </row>
    <row r="364" spans="1:5" x14ac:dyDescent="0.25">
      <c r="A364" s="2">
        <v>39014</v>
      </c>
      <c r="B364" s="1">
        <v>75</v>
      </c>
      <c r="C364" s="1">
        <f t="shared" si="15"/>
        <v>4243</v>
      </c>
      <c r="D364" s="1" t="str">
        <f t="shared" si="16"/>
        <v/>
      </c>
      <c r="E364" s="1">
        <f t="shared" si="17"/>
        <v>0</v>
      </c>
    </row>
    <row r="365" spans="1:5" x14ac:dyDescent="0.25">
      <c r="A365" s="2">
        <v>39015</v>
      </c>
      <c r="B365" s="1">
        <v>403</v>
      </c>
      <c r="C365" s="1">
        <f t="shared" si="15"/>
        <v>3840</v>
      </c>
      <c r="D365" s="1" t="str">
        <f t="shared" si="16"/>
        <v/>
      </c>
      <c r="E365" s="1">
        <f t="shared" si="17"/>
        <v>0</v>
      </c>
    </row>
    <row r="366" spans="1:5" x14ac:dyDescent="0.25">
      <c r="A366" s="2">
        <v>39019</v>
      </c>
      <c r="B366" s="1">
        <v>465</v>
      </c>
      <c r="C366" s="1">
        <f t="shared" si="15"/>
        <v>3375</v>
      </c>
      <c r="D366" s="1" t="str">
        <f t="shared" si="16"/>
        <v/>
      </c>
      <c r="E366" s="1">
        <f t="shared" si="17"/>
        <v>0</v>
      </c>
    </row>
    <row r="367" spans="1:5" x14ac:dyDescent="0.25">
      <c r="A367" s="2">
        <v>39021</v>
      </c>
      <c r="B367" s="1">
        <v>194</v>
      </c>
      <c r="C367" s="1">
        <f t="shared" si="15"/>
        <v>3181</v>
      </c>
      <c r="D367" s="1" t="str">
        <f t="shared" si="16"/>
        <v/>
      </c>
      <c r="E367" s="1">
        <f t="shared" si="17"/>
        <v>0</v>
      </c>
    </row>
    <row r="368" spans="1:5" x14ac:dyDescent="0.25">
      <c r="A368" s="2">
        <v>39021</v>
      </c>
      <c r="B368" s="1">
        <v>122</v>
      </c>
      <c r="C368" s="1">
        <f t="shared" si="15"/>
        <v>3059</v>
      </c>
      <c r="D368" s="1" t="str">
        <f t="shared" si="16"/>
        <v/>
      </c>
      <c r="E368" s="1">
        <f t="shared" si="17"/>
        <v>0</v>
      </c>
    </row>
    <row r="369" spans="1:5" x14ac:dyDescent="0.25">
      <c r="A369" s="2">
        <v>39021</v>
      </c>
      <c r="B369" s="1">
        <v>186</v>
      </c>
      <c r="C369" s="1">
        <f t="shared" si="15"/>
        <v>5873</v>
      </c>
      <c r="D369" s="1" t="str">
        <f t="shared" si="16"/>
        <v>NOWY MIESIĄC</v>
      </c>
      <c r="E369" s="1">
        <f t="shared" si="17"/>
        <v>3000</v>
      </c>
    </row>
    <row r="370" spans="1:5" x14ac:dyDescent="0.25">
      <c r="A370" s="2">
        <v>39026</v>
      </c>
      <c r="B370" s="1">
        <v>137</v>
      </c>
      <c r="C370" s="1">
        <f t="shared" si="15"/>
        <v>5736</v>
      </c>
      <c r="D370" s="1" t="str">
        <f t="shared" si="16"/>
        <v/>
      </c>
      <c r="E370" s="1">
        <f t="shared" si="17"/>
        <v>0</v>
      </c>
    </row>
    <row r="371" spans="1:5" x14ac:dyDescent="0.25">
      <c r="A371" s="2">
        <v>39029</v>
      </c>
      <c r="B371" s="1">
        <v>10</v>
      </c>
      <c r="C371" s="1">
        <f t="shared" si="15"/>
        <v>5726</v>
      </c>
      <c r="D371" s="1" t="str">
        <f t="shared" si="16"/>
        <v/>
      </c>
      <c r="E371" s="1">
        <f t="shared" si="17"/>
        <v>0</v>
      </c>
    </row>
    <row r="372" spans="1:5" x14ac:dyDescent="0.25">
      <c r="A372" s="2">
        <v>39032</v>
      </c>
      <c r="B372" s="1">
        <v>437</v>
      </c>
      <c r="C372" s="1">
        <f t="shared" si="15"/>
        <v>5289</v>
      </c>
      <c r="D372" s="1" t="str">
        <f t="shared" si="16"/>
        <v/>
      </c>
      <c r="E372" s="1">
        <f t="shared" si="17"/>
        <v>0</v>
      </c>
    </row>
    <row r="373" spans="1:5" x14ac:dyDescent="0.25">
      <c r="A373" s="2">
        <v>39034</v>
      </c>
      <c r="B373" s="1">
        <v>20</v>
      </c>
      <c r="C373" s="1">
        <f t="shared" si="15"/>
        <v>5269</v>
      </c>
      <c r="D373" s="1" t="str">
        <f t="shared" si="16"/>
        <v/>
      </c>
      <c r="E373" s="1">
        <f t="shared" si="17"/>
        <v>0</v>
      </c>
    </row>
    <row r="374" spans="1:5" x14ac:dyDescent="0.25">
      <c r="A374" s="2">
        <v>39035</v>
      </c>
      <c r="B374" s="1">
        <v>108</v>
      </c>
      <c r="C374" s="1">
        <f t="shared" si="15"/>
        <v>5161</v>
      </c>
      <c r="D374" s="1" t="str">
        <f t="shared" si="16"/>
        <v/>
      </c>
      <c r="E374" s="1">
        <f t="shared" si="17"/>
        <v>0</v>
      </c>
    </row>
    <row r="375" spans="1:5" x14ac:dyDescent="0.25">
      <c r="A375" s="2">
        <v>39040</v>
      </c>
      <c r="B375" s="1">
        <v>62</v>
      </c>
      <c r="C375" s="1">
        <f t="shared" si="15"/>
        <v>5099</v>
      </c>
      <c r="D375" s="1" t="str">
        <f t="shared" si="16"/>
        <v/>
      </c>
      <c r="E375" s="1">
        <f t="shared" si="17"/>
        <v>0</v>
      </c>
    </row>
    <row r="376" spans="1:5" x14ac:dyDescent="0.25">
      <c r="A376" s="2">
        <v>39040</v>
      </c>
      <c r="B376" s="1">
        <v>426</v>
      </c>
      <c r="C376" s="1">
        <f t="shared" si="15"/>
        <v>4673</v>
      </c>
      <c r="D376" s="1" t="str">
        <f t="shared" si="16"/>
        <v/>
      </c>
      <c r="E376" s="1">
        <f t="shared" si="17"/>
        <v>0</v>
      </c>
    </row>
    <row r="377" spans="1:5" x14ac:dyDescent="0.25">
      <c r="A377" s="2">
        <v>39043</v>
      </c>
      <c r="B377" s="1">
        <v>303</v>
      </c>
      <c r="C377" s="1">
        <f t="shared" si="15"/>
        <v>4370</v>
      </c>
      <c r="D377" s="1" t="str">
        <f t="shared" si="16"/>
        <v/>
      </c>
      <c r="E377" s="1">
        <f t="shared" si="17"/>
        <v>0</v>
      </c>
    </row>
    <row r="378" spans="1:5" x14ac:dyDescent="0.25">
      <c r="A378" s="2">
        <v>39044</v>
      </c>
      <c r="B378" s="1">
        <v>20</v>
      </c>
      <c r="C378" s="1">
        <f t="shared" si="15"/>
        <v>4350</v>
      </c>
      <c r="D378" s="1" t="str">
        <f t="shared" si="16"/>
        <v/>
      </c>
      <c r="E378" s="1">
        <f t="shared" si="17"/>
        <v>0</v>
      </c>
    </row>
    <row r="379" spans="1:5" x14ac:dyDescent="0.25">
      <c r="A379" s="2">
        <v>39047</v>
      </c>
      <c r="B379" s="1">
        <v>237</v>
      </c>
      <c r="C379" s="1">
        <f t="shared" si="15"/>
        <v>4113</v>
      </c>
      <c r="D379" s="1" t="str">
        <f t="shared" si="16"/>
        <v/>
      </c>
      <c r="E379" s="1">
        <f t="shared" si="17"/>
        <v>0</v>
      </c>
    </row>
    <row r="380" spans="1:5" x14ac:dyDescent="0.25">
      <c r="A380" s="2">
        <v>39048</v>
      </c>
      <c r="B380" s="1">
        <v>151</v>
      </c>
      <c r="C380" s="1">
        <f t="shared" si="15"/>
        <v>3962</v>
      </c>
      <c r="D380" s="1" t="str">
        <f t="shared" si="16"/>
        <v/>
      </c>
      <c r="E380" s="1">
        <f t="shared" si="17"/>
        <v>0</v>
      </c>
    </row>
    <row r="381" spans="1:5" x14ac:dyDescent="0.25">
      <c r="A381" s="2">
        <v>39049</v>
      </c>
      <c r="B381" s="1">
        <v>6</v>
      </c>
      <c r="C381" s="1">
        <f t="shared" si="15"/>
        <v>5956</v>
      </c>
      <c r="D381" s="1" t="str">
        <f t="shared" si="16"/>
        <v>NOWY MIESIĄC</v>
      </c>
      <c r="E381" s="1">
        <f t="shared" si="17"/>
        <v>2000</v>
      </c>
    </row>
    <row r="382" spans="1:5" x14ac:dyDescent="0.25">
      <c r="A382" s="2">
        <v>39052</v>
      </c>
      <c r="B382" s="1">
        <v>124</v>
      </c>
      <c r="C382" s="1">
        <f t="shared" si="15"/>
        <v>5832</v>
      </c>
      <c r="D382" s="1" t="str">
        <f t="shared" si="16"/>
        <v/>
      </c>
      <c r="E382" s="1">
        <f t="shared" si="17"/>
        <v>0</v>
      </c>
    </row>
    <row r="383" spans="1:5" x14ac:dyDescent="0.25">
      <c r="A383" s="2">
        <v>39054</v>
      </c>
      <c r="B383" s="1">
        <v>7</v>
      </c>
      <c r="C383" s="1">
        <f t="shared" si="15"/>
        <v>5825</v>
      </c>
      <c r="D383" s="1" t="str">
        <f t="shared" si="16"/>
        <v/>
      </c>
      <c r="E383" s="1">
        <f t="shared" si="17"/>
        <v>0</v>
      </c>
    </row>
    <row r="384" spans="1:5" x14ac:dyDescent="0.25">
      <c r="A384" s="2">
        <v>39055</v>
      </c>
      <c r="B384" s="1">
        <v>7</v>
      </c>
      <c r="C384" s="1">
        <f t="shared" si="15"/>
        <v>5818</v>
      </c>
      <c r="D384" s="1" t="str">
        <f t="shared" si="16"/>
        <v/>
      </c>
      <c r="E384" s="1">
        <f t="shared" si="17"/>
        <v>0</v>
      </c>
    </row>
    <row r="385" spans="1:5" x14ac:dyDescent="0.25">
      <c r="A385" s="2">
        <v>39057</v>
      </c>
      <c r="B385" s="1">
        <v>105</v>
      </c>
      <c r="C385" s="1">
        <f t="shared" si="15"/>
        <v>5713</v>
      </c>
      <c r="D385" s="1" t="str">
        <f t="shared" si="16"/>
        <v/>
      </c>
      <c r="E385" s="1">
        <f t="shared" si="17"/>
        <v>0</v>
      </c>
    </row>
    <row r="386" spans="1:5" x14ac:dyDescent="0.25">
      <c r="A386" s="2">
        <v>39058</v>
      </c>
      <c r="B386" s="1">
        <v>58</v>
      </c>
      <c r="C386" s="1">
        <f t="shared" si="15"/>
        <v>5655</v>
      </c>
      <c r="D386" s="1" t="str">
        <f t="shared" si="16"/>
        <v/>
      </c>
      <c r="E386" s="1">
        <f t="shared" si="17"/>
        <v>0</v>
      </c>
    </row>
    <row r="387" spans="1:5" x14ac:dyDescent="0.25">
      <c r="A387" s="2">
        <v>39058</v>
      </c>
      <c r="B387" s="1">
        <v>182</v>
      </c>
      <c r="C387" s="1">
        <f t="shared" si="15"/>
        <v>5473</v>
      </c>
      <c r="D387" s="1" t="str">
        <f t="shared" si="16"/>
        <v/>
      </c>
      <c r="E387" s="1">
        <f t="shared" si="17"/>
        <v>0</v>
      </c>
    </row>
    <row r="388" spans="1:5" x14ac:dyDescent="0.25">
      <c r="A388" s="2">
        <v>39060</v>
      </c>
      <c r="B388" s="1">
        <v>163</v>
      </c>
      <c r="C388" s="1">
        <f t="shared" ref="C388:C451" si="18">IF(D388="NOWY MIESIĄC",C387-B388+TRUNC(6-((C387-B388)/1000))*1000,C387-B388)</f>
        <v>5310</v>
      </c>
      <c r="D388" s="1" t="str">
        <f t="shared" ref="D388:D451" si="19">IF(MONTH(A388)&lt;&gt;MONTH(A389),"NOWY MIESIĄC","")</f>
        <v/>
      </c>
      <c r="E388" s="1">
        <f t="shared" ref="E388:E451" si="20">IF(D388="NOWY MIESIĄC",C388+B388-C387,0)</f>
        <v>0</v>
      </c>
    </row>
    <row r="389" spans="1:5" x14ac:dyDescent="0.25">
      <c r="A389" s="2">
        <v>39060</v>
      </c>
      <c r="B389" s="1">
        <v>14</v>
      </c>
      <c r="C389" s="1">
        <f t="shared" si="18"/>
        <v>5296</v>
      </c>
      <c r="D389" s="1" t="str">
        <f t="shared" si="19"/>
        <v/>
      </c>
      <c r="E389" s="1">
        <f t="shared" si="20"/>
        <v>0</v>
      </c>
    </row>
    <row r="390" spans="1:5" x14ac:dyDescent="0.25">
      <c r="A390" s="2">
        <v>39061</v>
      </c>
      <c r="B390" s="1">
        <v>4</v>
      </c>
      <c r="C390" s="1">
        <f t="shared" si="18"/>
        <v>5292</v>
      </c>
      <c r="D390" s="1" t="str">
        <f t="shared" si="19"/>
        <v/>
      </c>
      <c r="E390" s="1">
        <f t="shared" si="20"/>
        <v>0</v>
      </c>
    </row>
    <row r="391" spans="1:5" x14ac:dyDescent="0.25">
      <c r="A391" s="2">
        <v>39062</v>
      </c>
      <c r="B391" s="1">
        <v>13</v>
      </c>
      <c r="C391" s="1">
        <f t="shared" si="18"/>
        <v>5279</v>
      </c>
      <c r="D391" s="1" t="str">
        <f t="shared" si="19"/>
        <v/>
      </c>
      <c r="E391" s="1">
        <f t="shared" si="20"/>
        <v>0</v>
      </c>
    </row>
    <row r="392" spans="1:5" x14ac:dyDescent="0.25">
      <c r="A392" s="2">
        <v>39063</v>
      </c>
      <c r="B392" s="1">
        <v>422</v>
      </c>
      <c r="C392" s="1">
        <f t="shared" si="18"/>
        <v>4857</v>
      </c>
      <c r="D392" s="1" t="str">
        <f t="shared" si="19"/>
        <v/>
      </c>
      <c r="E392" s="1">
        <f t="shared" si="20"/>
        <v>0</v>
      </c>
    </row>
    <row r="393" spans="1:5" x14ac:dyDescent="0.25">
      <c r="A393" s="2">
        <v>39064</v>
      </c>
      <c r="B393" s="1">
        <v>6</v>
      </c>
      <c r="C393" s="1">
        <f t="shared" si="18"/>
        <v>4851</v>
      </c>
      <c r="D393" s="1" t="str">
        <f t="shared" si="19"/>
        <v/>
      </c>
      <c r="E393" s="1">
        <f t="shared" si="20"/>
        <v>0</v>
      </c>
    </row>
    <row r="394" spans="1:5" x14ac:dyDescent="0.25">
      <c r="A394" s="2">
        <v>39069</v>
      </c>
      <c r="B394" s="1">
        <v>15</v>
      </c>
      <c r="C394" s="1">
        <f t="shared" si="18"/>
        <v>4836</v>
      </c>
      <c r="D394" s="1" t="str">
        <f t="shared" si="19"/>
        <v/>
      </c>
      <c r="E394" s="1">
        <f t="shared" si="20"/>
        <v>0</v>
      </c>
    </row>
    <row r="395" spans="1:5" x14ac:dyDescent="0.25">
      <c r="A395" s="2">
        <v>39070</v>
      </c>
      <c r="B395" s="1">
        <v>168</v>
      </c>
      <c r="C395" s="1">
        <f t="shared" si="18"/>
        <v>4668</v>
      </c>
      <c r="D395" s="1" t="str">
        <f t="shared" si="19"/>
        <v/>
      </c>
      <c r="E395" s="1">
        <f t="shared" si="20"/>
        <v>0</v>
      </c>
    </row>
    <row r="396" spans="1:5" x14ac:dyDescent="0.25">
      <c r="A396" s="2">
        <v>39072</v>
      </c>
      <c r="B396" s="1">
        <v>193</v>
      </c>
      <c r="C396" s="1">
        <f t="shared" si="18"/>
        <v>4475</v>
      </c>
      <c r="D396" s="1" t="str">
        <f t="shared" si="19"/>
        <v/>
      </c>
      <c r="E396" s="1">
        <f t="shared" si="20"/>
        <v>0</v>
      </c>
    </row>
    <row r="397" spans="1:5" x14ac:dyDescent="0.25">
      <c r="A397" s="2">
        <v>39078</v>
      </c>
      <c r="B397" s="1">
        <v>15</v>
      </c>
      <c r="C397" s="1">
        <f t="shared" si="18"/>
        <v>4460</v>
      </c>
      <c r="D397" s="1" t="str">
        <f t="shared" si="19"/>
        <v/>
      </c>
      <c r="E397" s="1">
        <f t="shared" si="20"/>
        <v>0</v>
      </c>
    </row>
    <row r="398" spans="1:5" x14ac:dyDescent="0.25">
      <c r="A398" s="2">
        <v>39079</v>
      </c>
      <c r="B398" s="1">
        <v>27</v>
      </c>
      <c r="C398" s="1">
        <f t="shared" si="18"/>
        <v>4433</v>
      </c>
      <c r="D398" s="1" t="str">
        <f t="shared" si="19"/>
        <v/>
      </c>
      <c r="E398" s="1">
        <f t="shared" si="20"/>
        <v>0</v>
      </c>
    </row>
    <row r="399" spans="1:5" x14ac:dyDescent="0.25">
      <c r="A399" s="2">
        <v>39080</v>
      </c>
      <c r="B399" s="1">
        <v>116</v>
      </c>
      <c r="C399" s="1">
        <f t="shared" si="18"/>
        <v>4317</v>
      </c>
      <c r="D399" s="1" t="str">
        <f t="shared" si="19"/>
        <v/>
      </c>
      <c r="E399" s="1">
        <f t="shared" si="20"/>
        <v>0</v>
      </c>
    </row>
    <row r="400" spans="1:5" x14ac:dyDescent="0.25">
      <c r="A400" s="2">
        <v>39081</v>
      </c>
      <c r="B400" s="1">
        <v>21</v>
      </c>
      <c r="C400" s="1">
        <f t="shared" si="18"/>
        <v>4296</v>
      </c>
      <c r="D400" s="1" t="str">
        <f t="shared" si="19"/>
        <v/>
      </c>
      <c r="E400" s="1">
        <f t="shared" si="20"/>
        <v>0</v>
      </c>
    </row>
    <row r="401" spans="1:5" x14ac:dyDescent="0.25">
      <c r="A401" s="2">
        <v>39081</v>
      </c>
      <c r="B401" s="1">
        <v>61</v>
      </c>
      <c r="C401" s="1">
        <f t="shared" si="18"/>
        <v>4235</v>
      </c>
      <c r="D401" s="1" t="str">
        <f t="shared" si="19"/>
        <v/>
      </c>
      <c r="E401" s="1">
        <f t="shared" si="20"/>
        <v>0</v>
      </c>
    </row>
    <row r="402" spans="1:5" x14ac:dyDescent="0.25">
      <c r="A402" s="2">
        <v>39081</v>
      </c>
      <c r="B402" s="1">
        <v>458</v>
      </c>
      <c r="C402" s="1">
        <f t="shared" si="18"/>
        <v>3777</v>
      </c>
      <c r="D402" s="1" t="str">
        <f t="shared" si="19"/>
        <v/>
      </c>
      <c r="E402" s="1">
        <f t="shared" si="20"/>
        <v>0</v>
      </c>
    </row>
    <row r="403" spans="1:5" x14ac:dyDescent="0.25">
      <c r="A403" s="2">
        <v>39082</v>
      </c>
      <c r="B403" s="1">
        <v>19</v>
      </c>
      <c r="C403" s="1">
        <f t="shared" si="18"/>
        <v>5758</v>
      </c>
      <c r="D403" s="1" t="str">
        <f t="shared" si="19"/>
        <v>NOWY MIESIĄC</v>
      </c>
      <c r="E403" s="1">
        <f t="shared" si="20"/>
        <v>2000</v>
      </c>
    </row>
    <row r="404" spans="1:5" x14ac:dyDescent="0.25">
      <c r="A404" s="2">
        <v>39084</v>
      </c>
      <c r="B404" s="1">
        <v>81</v>
      </c>
      <c r="C404" s="1">
        <f t="shared" si="18"/>
        <v>5677</v>
      </c>
      <c r="D404" s="1" t="str">
        <f t="shared" si="19"/>
        <v/>
      </c>
      <c r="E404" s="1">
        <f t="shared" si="20"/>
        <v>0</v>
      </c>
    </row>
    <row r="405" spans="1:5" x14ac:dyDescent="0.25">
      <c r="A405" s="2">
        <v>39085</v>
      </c>
      <c r="B405" s="1">
        <v>86</v>
      </c>
      <c r="C405" s="1">
        <f t="shared" si="18"/>
        <v>5591</v>
      </c>
      <c r="D405" s="1" t="str">
        <f t="shared" si="19"/>
        <v/>
      </c>
      <c r="E405" s="1">
        <f t="shared" si="20"/>
        <v>0</v>
      </c>
    </row>
    <row r="406" spans="1:5" x14ac:dyDescent="0.25">
      <c r="A406" s="2">
        <v>39086</v>
      </c>
      <c r="B406" s="1">
        <v>142</v>
      </c>
      <c r="C406" s="1">
        <f t="shared" si="18"/>
        <v>5449</v>
      </c>
      <c r="D406" s="1" t="str">
        <f t="shared" si="19"/>
        <v/>
      </c>
      <c r="E406" s="1">
        <f t="shared" si="20"/>
        <v>0</v>
      </c>
    </row>
    <row r="407" spans="1:5" x14ac:dyDescent="0.25">
      <c r="A407" s="2">
        <v>39092</v>
      </c>
      <c r="B407" s="1">
        <v>459</v>
      </c>
      <c r="C407" s="1">
        <f t="shared" si="18"/>
        <v>4990</v>
      </c>
      <c r="D407" s="1" t="str">
        <f t="shared" si="19"/>
        <v/>
      </c>
      <c r="E407" s="1">
        <f t="shared" si="20"/>
        <v>0</v>
      </c>
    </row>
    <row r="408" spans="1:5" x14ac:dyDescent="0.25">
      <c r="A408" s="2">
        <v>39093</v>
      </c>
      <c r="B408" s="1">
        <v>20</v>
      </c>
      <c r="C408" s="1">
        <f t="shared" si="18"/>
        <v>4970</v>
      </c>
      <c r="D408" s="1" t="str">
        <f t="shared" si="19"/>
        <v/>
      </c>
      <c r="E408" s="1">
        <f t="shared" si="20"/>
        <v>0</v>
      </c>
    </row>
    <row r="409" spans="1:5" x14ac:dyDescent="0.25">
      <c r="A409" s="2">
        <v>39095</v>
      </c>
      <c r="B409" s="1">
        <v>245</v>
      </c>
      <c r="C409" s="1">
        <f t="shared" si="18"/>
        <v>4725</v>
      </c>
      <c r="D409" s="1" t="str">
        <f t="shared" si="19"/>
        <v/>
      </c>
      <c r="E409" s="1">
        <f t="shared" si="20"/>
        <v>0</v>
      </c>
    </row>
    <row r="410" spans="1:5" x14ac:dyDescent="0.25">
      <c r="A410" s="2">
        <v>39095</v>
      </c>
      <c r="B410" s="1">
        <v>19</v>
      </c>
      <c r="C410" s="1">
        <f t="shared" si="18"/>
        <v>4706</v>
      </c>
      <c r="D410" s="1" t="str">
        <f t="shared" si="19"/>
        <v/>
      </c>
      <c r="E410" s="1">
        <f t="shared" si="20"/>
        <v>0</v>
      </c>
    </row>
    <row r="411" spans="1:5" x14ac:dyDescent="0.25">
      <c r="A411" s="2">
        <v>39096</v>
      </c>
      <c r="B411" s="1">
        <v>159</v>
      </c>
      <c r="C411" s="1">
        <f t="shared" si="18"/>
        <v>4547</v>
      </c>
      <c r="D411" s="1" t="str">
        <f t="shared" si="19"/>
        <v/>
      </c>
      <c r="E411" s="1">
        <f t="shared" si="20"/>
        <v>0</v>
      </c>
    </row>
    <row r="412" spans="1:5" x14ac:dyDescent="0.25">
      <c r="A412" s="2">
        <v>39097</v>
      </c>
      <c r="B412" s="1">
        <v>99</v>
      </c>
      <c r="C412" s="1">
        <f t="shared" si="18"/>
        <v>4448</v>
      </c>
      <c r="D412" s="1" t="str">
        <f t="shared" si="19"/>
        <v/>
      </c>
      <c r="E412" s="1">
        <f t="shared" si="20"/>
        <v>0</v>
      </c>
    </row>
    <row r="413" spans="1:5" x14ac:dyDescent="0.25">
      <c r="A413" s="2">
        <v>39099</v>
      </c>
      <c r="B413" s="1">
        <v>213</v>
      </c>
      <c r="C413" s="1">
        <f t="shared" si="18"/>
        <v>4235</v>
      </c>
      <c r="D413" s="1" t="str">
        <f t="shared" si="19"/>
        <v/>
      </c>
      <c r="E413" s="1">
        <f t="shared" si="20"/>
        <v>0</v>
      </c>
    </row>
    <row r="414" spans="1:5" x14ac:dyDescent="0.25">
      <c r="A414" s="2">
        <v>39106</v>
      </c>
      <c r="B414" s="1">
        <v>349</v>
      </c>
      <c r="C414" s="1">
        <f t="shared" si="18"/>
        <v>3886</v>
      </c>
      <c r="D414" s="1" t="str">
        <f t="shared" si="19"/>
        <v/>
      </c>
      <c r="E414" s="1">
        <f t="shared" si="20"/>
        <v>0</v>
      </c>
    </row>
    <row r="415" spans="1:5" x14ac:dyDescent="0.25">
      <c r="A415" s="2">
        <v>39109</v>
      </c>
      <c r="B415" s="1">
        <v>114</v>
      </c>
      <c r="C415" s="1">
        <f t="shared" si="18"/>
        <v>3772</v>
      </c>
      <c r="D415" s="1" t="str">
        <f t="shared" si="19"/>
        <v/>
      </c>
      <c r="E415" s="1">
        <f t="shared" si="20"/>
        <v>0</v>
      </c>
    </row>
    <row r="416" spans="1:5" x14ac:dyDescent="0.25">
      <c r="A416" s="2">
        <v>39109</v>
      </c>
      <c r="B416" s="1">
        <v>12</v>
      </c>
      <c r="C416" s="1">
        <f t="shared" si="18"/>
        <v>3760</v>
      </c>
      <c r="D416" s="1" t="str">
        <f t="shared" si="19"/>
        <v/>
      </c>
      <c r="E416" s="1">
        <f t="shared" si="20"/>
        <v>0</v>
      </c>
    </row>
    <row r="417" spans="1:5" x14ac:dyDescent="0.25">
      <c r="A417" s="2">
        <v>39111</v>
      </c>
      <c r="B417" s="1">
        <v>12</v>
      </c>
      <c r="C417" s="1">
        <f t="shared" si="18"/>
        <v>5748</v>
      </c>
      <c r="D417" s="1" t="str">
        <f t="shared" si="19"/>
        <v>NOWY MIESIĄC</v>
      </c>
      <c r="E417" s="1">
        <f t="shared" si="20"/>
        <v>2000</v>
      </c>
    </row>
    <row r="418" spans="1:5" x14ac:dyDescent="0.25">
      <c r="A418" s="2">
        <v>39117</v>
      </c>
      <c r="B418" s="1">
        <v>132</v>
      </c>
      <c r="C418" s="1">
        <f t="shared" si="18"/>
        <v>5616</v>
      </c>
      <c r="D418" s="1" t="str">
        <f t="shared" si="19"/>
        <v/>
      </c>
      <c r="E418" s="1">
        <f t="shared" si="20"/>
        <v>0</v>
      </c>
    </row>
    <row r="419" spans="1:5" x14ac:dyDescent="0.25">
      <c r="A419" s="2">
        <v>39120</v>
      </c>
      <c r="B419" s="1">
        <v>197</v>
      </c>
      <c r="C419" s="1">
        <f t="shared" si="18"/>
        <v>5419</v>
      </c>
      <c r="D419" s="1" t="str">
        <f t="shared" si="19"/>
        <v/>
      </c>
      <c r="E419" s="1">
        <f t="shared" si="20"/>
        <v>0</v>
      </c>
    </row>
    <row r="420" spans="1:5" x14ac:dyDescent="0.25">
      <c r="A420" s="2">
        <v>39120</v>
      </c>
      <c r="B420" s="1">
        <v>5</v>
      </c>
      <c r="C420" s="1">
        <f t="shared" si="18"/>
        <v>5414</v>
      </c>
      <c r="D420" s="1" t="str">
        <f t="shared" si="19"/>
        <v/>
      </c>
      <c r="E420" s="1">
        <f t="shared" si="20"/>
        <v>0</v>
      </c>
    </row>
    <row r="421" spans="1:5" x14ac:dyDescent="0.25">
      <c r="A421" s="2">
        <v>39120</v>
      </c>
      <c r="B421" s="1">
        <v>403</v>
      </c>
      <c r="C421" s="1">
        <f t="shared" si="18"/>
        <v>5011</v>
      </c>
      <c r="D421" s="1" t="str">
        <f t="shared" si="19"/>
        <v/>
      </c>
      <c r="E421" s="1">
        <f t="shared" si="20"/>
        <v>0</v>
      </c>
    </row>
    <row r="422" spans="1:5" x14ac:dyDescent="0.25">
      <c r="A422" s="2">
        <v>39121</v>
      </c>
      <c r="B422" s="1">
        <v>200</v>
      </c>
      <c r="C422" s="1">
        <f t="shared" si="18"/>
        <v>4811</v>
      </c>
      <c r="D422" s="1" t="str">
        <f t="shared" si="19"/>
        <v/>
      </c>
      <c r="E422" s="1">
        <f t="shared" si="20"/>
        <v>0</v>
      </c>
    </row>
    <row r="423" spans="1:5" x14ac:dyDescent="0.25">
      <c r="A423" s="2">
        <v>39124</v>
      </c>
      <c r="B423" s="1">
        <v>23</v>
      </c>
      <c r="C423" s="1">
        <f t="shared" si="18"/>
        <v>4788</v>
      </c>
      <c r="D423" s="1" t="str">
        <f t="shared" si="19"/>
        <v/>
      </c>
      <c r="E423" s="1">
        <f t="shared" si="20"/>
        <v>0</v>
      </c>
    </row>
    <row r="424" spans="1:5" x14ac:dyDescent="0.25">
      <c r="A424" s="2">
        <v>39131</v>
      </c>
      <c r="B424" s="1">
        <v>337</v>
      </c>
      <c r="C424" s="1">
        <f t="shared" si="18"/>
        <v>4451</v>
      </c>
      <c r="D424" s="1" t="str">
        <f t="shared" si="19"/>
        <v/>
      </c>
      <c r="E424" s="1">
        <f t="shared" si="20"/>
        <v>0</v>
      </c>
    </row>
    <row r="425" spans="1:5" x14ac:dyDescent="0.25">
      <c r="A425" s="2">
        <v>39132</v>
      </c>
      <c r="B425" s="1">
        <v>500</v>
      </c>
      <c r="C425" s="1">
        <f t="shared" si="18"/>
        <v>3951</v>
      </c>
      <c r="D425" s="1" t="str">
        <f t="shared" si="19"/>
        <v/>
      </c>
      <c r="E425" s="1">
        <f t="shared" si="20"/>
        <v>0</v>
      </c>
    </row>
    <row r="426" spans="1:5" x14ac:dyDescent="0.25">
      <c r="A426" s="2">
        <v>39132</v>
      </c>
      <c r="B426" s="1">
        <v>9</v>
      </c>
      <c r="C426" s="1">
        <f t="shared" si="18"/>
        <v>3942</v>
      </c>
      <c r="D426" s="1" t="str">
        <f t="shared" si="19"/>
        <v/>
      </c>
      <c r="E426" s="1">
        <f t="shared" si="20"/>
        <v>0</v>
      </c>
    </row>
    <row r="427" spans="1:5" x14ac:dyDescent="0.25">
      <c r="A427" s="2">
        <v>39134</v>
      </c>
      <c r="B427" s="1">
        <v>39</v>
      </c>
      <c r="C427" s="1">
        <f t="shared" si="18"/>
        <v>3903</v>
      </c>
      <c r="D427" s="1" t="str">
        <f t="shared" si="19"/>
        <v/>
      </c>
      <c r="E427" s="1">
        <f t="shared" si="20"/>
        <v>0</v>
      </c>
    </row>
    <row r="428" spans="1:5" x14ac:dyDescent="0.25">
      <c r="A428" s="2">
        <v>39139</v>
      </c>
      <c r="B428" s="1">
        <v>156</v>
      </c>
      <c r="C428" s="1">
        <f t="shared" si="18"/>
        <v>3747</v>
      </c>
      <c r="D428" s="1" t="str">
        <f t="shared" si="19"/>
        <v/>
      </c>
      <c r="E428" s="1">
        <f t="shared" si="20"/>
        <v>0</v>
      </c>
    </row>
    <row r="429" spans="1:5" x14ac:dyDescent="0.25">
      <c r="A429" s="2">
        <v>39140</v>
      </c>
      <c r="B429" s="1">
        <v>258</v>
      </c>
      <c r="C429" s="1">
        <f t="shared" si="18"/>
        <v>3489</v>
      </c>
      <c r="D429" s="1" t="str">
        <f t="shared" si="19"/>
        <v/>
      </c>
      <c r="E429" s="1">
        <f t="shared" si="20"/>
        <v>0</v>
      </c>
    </row>
    <row r="430" spans="1:5" x14ac:dyDescent="0.25">
      <c r="A430" s="2">
        <v>39140</v>
      </c>
      <c r="B430" s="1">
        <v>14</v>
      </c>
      <c r="C430" s="1">
        <f t="shared" si="18"/>
        <v>5475</v>
      </c>
      <c r="D430" s="1" t="str">
        <f t="shared" si="19"/>
        <v>NOWY MIESIĄC</v>
      </c>
      <c r="E430" s="1">
        <f t="shared" si="20"/>
        <v>2000</v>
      </c>
    </row>
    <row r="431" spans="1:5" x14ac:dyDescent="0.25">
      <c r="A431" s="2">
        <v>39142</v>
      </c>
      <c r="B431" s="1">
        <v>91</v>
      </c>
      <c r="C431" s="1">
        <f t="shared" si="18"/>
        <v>5384</v>
      </c>
      <c r="D431" s="1" t="str">
        <f t="shared" si="19"/>
        <v/>
      </c>
      <c r="E431" s="1">
        <f t="shared" si="20"/>
        <v>0</v>
      </c>
    </row>
    <row r="432" spans="1:5" x14ac:dyDescent="0.25">
      <c r="A432" s="2">
        <v>39149</v>
      </c>
      <c r="B432" s="1">
        <v>68</v>
      </c>
      <c r="C432" s="1">
        <f t="shared" si="18"/>
        <v>5316</v>
      </c>
      <c r="D432" s="1" t="str">
        <f t="shared" si="19"/>
        <v/>
      </c>
      <c r="E432" s="1">
        <f t="shared" si="20"/>
        <v>0</v>
      </c>
    </row>
    <row r="433" spans="1:5" x14ac:dyDescent="0.25">
      <c r="A433" s="2">
        <v>39150</v>
      </c>
      <c r="B433" s="1">
        <v>13</v>
      </c>
      <c r="C433" s="1">
        <f t="shared" si="18"/>
        <v>5303</v>
      </c>
      <c r="D433" s="1" t="str">
        <f t="shared" si="19"/>
        <v/>
      </c>
      <c r="E433" s="1">
        <f t="shared" si="20"/>
        <v>0</v>
      </c>
    </row>
    <row r="434" spans="1:5" x14ac:dyDescent="0.25">
      <c r="A434" s="2">
        <v>39152</v>
      </c>
      <c r="B434" s="1">
        <v>118</v>
      </c>
      <c r="C434" s="1">
        <f t="shared" si="18"/>
        <v>5185</v>
      </c>
      <c r="D434" s="1" t="str">
        <f t="shared" si="19"/>
        <v/>
      </c>
      <c r="E434" s="1">
        <f t="shared" si="20"/>
        <v>0</v>
      </c>
    </row>
    <row r="435" spans="1:5" x14ac:dyDescent="0.25">
      <c r="A435" s="2">
        <v>39154</v>
      </c>
      <c r="B435" s="1">
        <v>54</v>
      </c>
      <c r="C435" s="1">
        <f t="shared" si="18"/>
        <v>5131</v>
      </c>
      <c r="D435" s="1" t="str">
        <f t="shared" si="19"/>
        <v/>
      </c>
      <c r="E435" s="1">
        <f t="shared" si="20"/>
        <v>0</v>
      </c>
    </row>
    <row r="436" spans="1:5" x14ac:dyDescent="0.25">
      <c r="A436" s="2">
        <v>39158</v>
      </c>
      <c r="B436" s="1">
        <v>10</v>
      </c>
      <c r="C436" s="1">
        <f t="shared" si="18"/>
        <v>5121</v>
      </c>
      <c r="D436" s="1" t="str">
        <f t="shared" si="19"/>
        <v/>
      </c>
      <c r="E436" s="1">
        <f t="shared" si="20"/>
        <v>0</v>
      </c>
    </row>
    <row r="437" spans="1:5" x14ac:dyDescent="0.25">
      <c r="A437" s="2">
        <v>39162</v>
      </c>
      <c r="B437" s="1">
        <v>339</v>
      </c>
      <c r="C437" s="1">
        <f t="shared" si="18"/>
        <v>4782</v>
      </c>
      <c r="D437" s="1" t="str">
        <f t="shared" si="19"/>
        <v/>
      </c>
      <c r="E437" s="1">
        <f t="shared" si="20"/>
        <v>0</v>
      </c>
    </row>
    <row r="438" spans="1:5" x14ac:dyDescent="0.25">
      <c r="A438" s="2">
        <v>39163</v>
      </c>
      <c r="B438" s="1">
        <v>80</v>
      </c>
      <c r="C438" s="1">
        <f t="shared" si="18"/>
        <v>4702</v>
      </c>
      <c r="D438" s="1" t="str">
        <f t="shared" si="19"/>
        <v/>
      </c>
      <c r="E438" s="1">
        <f t="shared" si="20"/>
        <v>0</v>
      </c>
    </row>
    <row r="439" spans="1:5" x14ac:dyDescent="0.25">
      <c r="A439" s="2">
        <v>39165</v>
      </c>
      <c r="B439" s="1">
        <v>431</v>
      </c>
      <c r="C439" s="1">
        <f t="shared" si="18"/>
        <v>4271</v>
      </c>
      <c r="D439" s="1" t="str">
        <f t="shared" si="19"/>
        <v/>
      </c>
      <c r="E439" s="1">
        <f t="shared" si="20"/>
        <v>0</v>
      </c>
    </row>
    <row r="440" spans="1:5" x14ac:dyDescent="0.25">
      <c r="A440" s="2">
        <v>39167</v>
      </c>
      <c r="B440" s="1">
        <v>268</v>
      </c>
      <c r="C440" s="1">
        <f t="shared" si="18"/>
        <v>4003</v>
      </c>
      <c r="D440" s="1" t="str">
        <f t="shared" si="19"/>
        <v/>
      </c>
      <c r="E440" s="1">
        <f t="shared" si="20"/>
        <v>0</v>
      </c>
    </row>
    <row r="441" spans="1:5" x14ac:dyDescent="0.25">
      <c r="A441" s="2">
        <v>39167</v>
      </c>
      <c r="B441" s="1">
        <v>440</v>
      </c>
      <c r="C441" s="1">
        <f t="shared" si="18"/>
        <v>3563</v>
      </c>
      <c r="D441" s="1" t="str">
        <f t="shared" si="19"/>
        <v/>
      </c>
      <c r="E441" s="1">
        <f t="shared" si="20"/>
        <v>0</v>
      </c>
    </row>
    <row r="442" spans="1:5" x14ac:dyDescent="0.25">
      <c r="A442" s="2">
        <v>39167</v>
      </c>
      <c r="B442" s="1">
        <v>396</v>
      </c>
      <c r="C442" s="1">
        <f t="shared" si="18"/>
        <v>3167</v>
      </c>
      <c r="D442" s="1" t="str">
        <f t="shared" si="19"/>
        <v/>
      </c>
      <c r="E442" s="1">
        <f t="shared" si="20"/>
        <v>0</v>
      </c>
    </row>
    <row r="443" spans="1:5" x14ac:dyDescent="0.25">
      <c r="A443" s="2">
        <v>39167</v>
      </c>
      <c r="B443" s="1">
        <v>157</v>
      </c>
      <c r="C443" s="1">
        <f t="shared" si="18"/>
        <v>3010</v>
      </c>
      <c r="D443" s="1" t="str">
        <f t="shared" si="19"/>
        <v/>
      </c>
      <c r="E443" s="1">
        <f t="shared" si="20"/>
        <v>0</v>
      </c>
    </row>
    <row r="444" spans="1:5" x14ac:dyDescent="0.25">
      <c r="A444" s="2">
        <v>39171</v>
      </c>
      <c r="B444" s="1">
        <v>194</v>
      </c>
      <c r="C444" s="1">
        <f t="shared" si="18"/>
        <v>2816</v>
      </c>
      <c r="D444" s="1" t="str">
        <f t="shared" si="19"/>
        <v/>
      </c>
      <c r="E444" s="1">
        <f t="shared" si="20"/>
        <v>0</v>
      </c>
    </row>
    <row r="445" spans="1:5" x14ac:dyDescent="0.25">
      <c r="A445" s="2">
        <v>39172</v>
      </c>
      <c r="B445" s="1">
        <v>156</v>
      </c>
      <c r="C445" s="1">
        <f t="shared" si="18"/>
        <v>5660</v>
      </c>
      <c r="D445" s="1" t="str">
        <f t="shared" si="19"/>
        <v>NOWY MIESIĄC</v>
      </c>
      <c r="E445" s="1">
        <f t="shared" si="20"/>
        <v>3000</v>
      </c>
    </row>
    <row r="446" spans="1:5" x14ac:dyDescent="0.25">
      <c r="A446" s="2">
        <v>39173</v>
      </c>
      <c r="B446" s="1">
        <v>11</v>
      </c>
      <c r="C446" s="1">
        <f t="shared" si="18"/>
        <v>5649</v>
      </c>
      <c r="D446" s="1" t="str">
        <f t="shared" si="19"/>
        <v/>
      </c>
      <c r="E446" s="1">
        <f t="shared" si="20"/>
        <v>0</v>
      </c>
    </row>
    <row r="447" spans="1:5" x14ac:dyDescent="0.25">
      <c r="A447" s="2">
        <v>39174</v>
      </c>
      <c r="B447" s="1">
        <v>110</v>
      </c>
      <c r="C447" s="1">
        <f t="shared" si="18"/>
        <v>5539</v>
      </c>
      <c r="D447" s="1" t="str">
        <f t="shared" si="19"/>
        <v/>
      </c>
      <c r="E447" s="1">
        <f t="shared" si="20"/>
        <v>0</v>
      </c>
    </row>
    <row r="448" spans="1:5" x14ac:dyDescent="0.25">
      <c r="A448" s="2">
        <v>39176</v>
      </c>
      <c r="B448" s="1">
        <v>12</v>
      </c>
      <c r="C448" s="1">
        <f t="shared" si="18"/>
        <v>5527</v>
      </c>
      <c r="D448" s="1" t="str">
        <f t="shared" si="19"/>
        <v/>
      </c>
      <c r="E448" s="1">
        <f t="shared" si="20"/>
        <v>0</v>
      </c>
    </row>
    <row r="449" spans="1:5" x14ac:dyDescent="0.25">
      <c r="A449" s="2">
        <v>39177</v>
      </c>
      <c r="B449" s="1">
        <v>464</v>
      </c>
      <c r="C449" s="1">
        <f t="shared" si="18"/>
        <v>5063</v>
      </c>
      <c r="D449" s="1" t="str">
        <f t="shared" si="19"/>
        <v/>
      </c>
      <c r="E449" s="1">
        <f t="shared" si="20"/>
        <v>0</v>
      </c>
    </row>
    <row r="450" spans="1:5" x14ac:dyDescent="0.25">
      <c r="A450" s="2">
        <v>39178</v>
      </c>
      <c r="B450" s="1">
        <v>40</v>
      </c>
      <c r="C450" s="1">
        <f t="shared" si="18"/>
        <v>5023</v>
      </c>
      <c r="D450" s="1" t="str">
        <f t="shared" si="19"/>
        <v/>
      </c>
      <c r="E450" s="1">
        <f t="shared" si="20"/>
        <v>0</v>
      </c>
    </row>
    <row r="451" spans="1:5" x14ac:dyDescent="0.25">
      <c r="A451" s="2">
        <v>39179</v>
      </c>
      <c r="B451" s="1">
        <v>52</v>
      </c>
      <c r="C451" s="1">
        <f t="shared" si="18"/>
        <v>4971</v>
      </c>
      <c r="D451" s="1" t="str">
        <f t="shared" si="19"/>
        <v/>
      </c>
      <c r="E451" s="1">
        <f t="shared" si="20"/>
        <v>0</v>
      </c>
    </row>
    <row r="452" spans="1:5" x14ac:dyDescent="0.25">
      <c r="A452" s="2">
        <v>39184</v>
      </c>
      <c r="B452" s="1">
        <v>12</v>
      </c>
      <c r="C452" s="1">
        <f t="shared" ref="C452:C515" si="21">IF(D452="NOWY MIESIĄC",C451-B452+TRUNC(6-((C451-B452)/1000))*1000,C451-B452)</f>
        <v>4959</v>
      </c>
      <c r="D452" s="1" t="str">
        <f t="shared" ref="D452:D515" si="22">IF(MONTH(A452)&lt;&gt;MONTH(A453),"NOWY MIESIĄC","")</f>
        <v/>
      </c>
      <c r="E452" s="1">
        <f t="shared" ref="E452:E515" si="23">IF(D452="NOWY MIESIĄC",C452+B452-C451,0)</f>
        <v>0</v>
      </c>
    </row>
    <row r="453" spans="1:5" x14ac:dyDescent="0.25">
      <c r="A453" s="2">
        <v>39186</v>
      </c>
      <c r="B453" s="1">
        <v>412</v>
      </c>
      <c r="C453" s="1">
        <f t="shared" si="21"/>
        <v>4547</v>
      </c>
      <c r="D453" s="1" t="str">
        <f t="shared" si="22"/>
        <v/>
      </c>
      <c r="E453" s="1">
        <f t="shared" si="23"/>
        <v>0</v>
      </c>
    </row>
    <row r="454" spans="1:5" x14ac:dyDescent="0.25">
      <c r="A454" s="2">
        <v>39188</v>
      </c>
      <c r="B454" s="1">
        <v>268</v>
      </c>
      <c r="C454" s="1">
        <f t="shared" si="21"/>
        <v>4279</v>
      </c>
      <c r="D454" s="1" t="str">
        <f t="shared" si="22"/>
        <v/>
      </c>
      <c r="E454" s="1">
        <f t="shared" si="23"/>
        <v>0</v>
      </c>
    </row>
    <row r="455" spans="1:5" x14ac:dyDescent="0.25">
      <c r="A455" s="2">
        <v>39188</v>
      </c>
      <c r="B455" s="1">
        <v>495</v>
      </c>
      <c r="C455" s="1">
        <f t="shared" si="21"/>
        <v>3784</v>
      </c>
      <c r="D455" s="1" t="str">
        <f t="shared" si="22"/>
        <v/>
      </c>
      <c r="E455" s="1">
        <f t="shared" si="23"/>
        <v>0</v>
      </c>
    </row>
    <row r="456" spans="1:5" x14ac:dyDescent="0.25">
      <c r="A456" s="2">
        <v>39188</v>
      </c>
      <c r="B456" s="1">
        <v>30</v>
      </c>
      <c r="C456" s="1">
        <f t="shared" si="21"/>
        <v>3754</v>
      </c>
      <c r="D456" s="1" t="str">
        <f t="shared" si="22"/>
        <v/>
      </c>
      <c r="E456" s="1">
        <f t="shared" si="23"/>
        <v>0</v>
      </c>
    </row>
    <row r="457" spans="1:5" x14ac:dyDescent="0.25">
      <c r="A457" s="2">
        <v>39191</v>
      </c>
      <c r="B457" s="1">
        <v>67</v>
      </c>
      <c r="C457" s="1">
        <f t="shared" si="21"/>
        <v>3687</v>
      </c>
      <c r="D457" s="1" t="str">
        <f t="shared" si="22"/>
        <v/>
      </c>
      <c r="E457" s="1">
        <f t="shared" si="23"/>
        <v>0</v>
      </c>
    </row>
    <row r="458" spans="1:5" x14ac:dyDescent="0.25">
      <c r="A458" s="2">
        <v>39197</v>
      </c>
      <c r="B458" s="1">
        <v>497</v>
      </c>
      <c r="C458" s="1">
        <f t="shared" si="21"/>
        <v>3190</v>
      </c>
      <c r="D458" s="1" t="str">
        <f t="shared" si="22"/>
        <v/>
      </c>
      <c r="E458" s="1">
        <f t="shared" si="23"/>
        <v>0</v>
      </c>
    </row>
    <row r="459" spans="1:5" x14ac:dyDescent="0.25">
      <c r="A459" s="2">
        <v>39200</v>
      </c>
      <c r="B459" s="1">
        <v>102</v>
      </c>
      <c r="C459" s="1">
        <f t="shared" si="21"/>
        <v>5088</v>
      </c>
      <c r="D459" s="1" t="str">
        <f t="shared" si="22"/>
        <v>NOWY MIESIĄC</v>
      </c>
      <c r="E459" s="1">
        <f t="shared" si="23"/>
        <v>2000</v>
      </c>
    </row>
    <row r="460" spans="1:5" x14ac:dyDescent="0.25">
      <c r="A460" s="2">
        <v>39203</v>
      </c>
      <c r="B460" s="1">
        <v>322</v>
      </c>
      <c r="C460" s="1">
        <f t="shared" si="21"/>
        <v>4766</v>
      </c>
      <c r="D460" s="1" t="str">
        <f t="shared" si="22"/>
        <v/>
      </c>
      <c r="E460" s="1">
        <f t="shared" si="23"/>
        <v>0</v>
      </c>
    </row>
    <row r="461" spans="1:5" x14ac:dyDescent="0.25">
      <c r="A461" s="2">
        <v>39204</v>
      </c>
      <c r="B461" s="1">
        <v>297</v>
      </c>
      <c r="C461" s="1">
        <f t="shared" si="21"/>
        <v>4469</v>
      </c>
      <c r="D461" s="1" t="str">
        <f t="shared" si="22"/>
        <v/>
      </c>
      <c r="E461" s="1">
        <f t="shared" si="23"/>
        <v>0</v>
      </c>
    </row>
    <row r="462" spans="1:5" x14ac:dyDescent="0.25">
      <c r="A462" s="2">
        <v>39206</v>
      </c>
      <c r="B462" s="1">
        <v>179</v>
      </c>
      <c r="C462" s="1">
        <f t="shared" si="21"/>
        <v>4290</v>
      </c>
      <c r="D462" s="1" t="str">
        <f t="shared" si="22"/>
        <v/>
      </c>
      <c r="E462" s="1">
        <f t="shared" si="23"/>
        <v>0</v>
      </c>
    </row>
    <row r="463" spans="1:5" x14ac:dyDescent="0.25">
      <c r="A463" s="2">
        <v>39208</v>
      </c>
      <c r="B463" s="1">
        <v>15</v>
      </c>
      <c r="C463" s="1">
        <f t="shared" si="21"/>
        <v>4275</v>
      </c>
      <c r="D463" s="1" t="str">
        <f t="shared" si="22"/>
        <v/>
      </c>
      <c r="E463" s="1">
        <f t="shared" si="23"/>
        <v>0</v>
      </c>
    </row>
    <row r="464" spans="1:5" x14ac:dyDescent="0.25">
      <c r="A464" s="2">
        <v>39210</v>
      </c>
      <c r="B464" s="1">
        <v>65</v>
      </c>
      <c r="C464" s="1">
        <f t="shared" si="21"/>
        <v>4210</v>
      </c>
      <c r="D464" s="1" t="str">
        <f t="shared" si="22"/>
        <v/>
      </c>
      <c r="E464" s="1">
        <f t="shared" si="23"/>
        <v>0</v>
      </c>
    </row>
    <row r="465" spans="1:5" x14ac:dyDescent="0.25">
      <c r="A465" s="2">
        <v>39212</v>
      </c>
      <c r="B465" s="1">
        <v>297</v>
      </c>
      <c r="C465" s="1">
        <f t="shared" si="21"/>
        <v>3913</v>
      </c>
      <c r="D465" s="1" t="str">
        <f t="shared" si="22"/>
        <v/>
      </c>
      <c r="E465" s="1">
        <f t="shared" si="23"/>
        <v>0</v>
      </c>
    </row>
    <row r="466" spans="1:5" x14ac:dyDescent="0.25">
      <c r="A466" s="2">
        <v>39214</v>
      </c>
      <c r="B466" s="1">
        <v>131</v>
      </c>
      <c r="C466" s="1">
        <f t="shared" si="21"/>
        <v>3782</v>
      </c>
      <c r="D466" s="1" t="str">
        <f t="shared" si="22"/>
        <v/>
      </c>
      <c r="E466" s="1">
        <f t="shared" si="23"/>
        <v>0</v>
      </c>
    </row>
    <row r="467" spans="1:5" x14ac:dyDescent="0.25">
      <c r="A467" s="2">
        <v>39215</v>
      </c>
      <c r="B467" s="1">
        <v>12</v>
      </c>
      <c r="C467" s="1">
        <f t="shared" si="21"/>
        <v>3770</v>
      </c>
      <c r="D467" s="1" t="str">
        <f t="shared" si="22"/>
        <v/>
      </c>
      <c r="E467" s="1">
        <f t="shared" si="23"/>
        <v>0</v>
      </c>
    </row>
    <row r="468" spans="1:5" x14ac:dyDescent="0.25">
      <c r="A468" s="2">
        <v>39215</v>
      </c>
      <c r="B468" s="1">
        <v>114</v>
      </c>
      <c r="C468" s="1">
        <f t="shared" si="21"/>
        <v>3656</v>
      </c>
      <c r="D468" s="1" t="str">
        <f t="shared" si="22"/>
        <v/>
      </c>
      <c r="E468" s="1">
        <f t="shared" si="23"/>
        <v>0</v>
      </c>
    </row>
    <row r="469" spans="1:5" x14ac:dyDescent="0.25">
      <c r="A469" s="2">
        <v>39218</v>
      </c>
      <c r="B469" s="1">
        <v>293</v>
      </c>
      <c r="C469" s="1">
        <f t="shared" si="21"/>
        <v>3363</v>
      </c>
      <c r="D469" s="1" t="str">
        <f t="shared" si="22"/>
        <v/>
      </c>
      <c r="E469" s="1">
        <f t="shared" si="23"/>
        <v>0</v>
      </c>
    </row>
    <row r="470" spans="1:5" x14ac:dyDescent="0.25">
      <c r="A470" s="2">
        <v>39220</v>
      </c>
      <c r="B470" s="1">
        <v>18</v>
      </c>
      <c r="C470" s="1">
        <f t="shared" si="21"/>
        <v>3345</v>
      </c>
      <c r="D470" s="1" t="str">
        <f t="shared" si="22"/>
        <v/>
      </c>
      <c r="E470" s="1">
        <f t="shared" si="23"/>
        <v>0</v>
      </c>
    </row>
    <row r="471" spans="1:5" x14ac:dyDescent="0.25">
      <c r="A471" s="2">
        <v>39220</v>
      </c>
      <c r="B471" s="1">
        <v>186</v>
      </c>
      <c r="C471" s="1">
        <f t="shared" si="21"/>
        <v>3159</v>
      </c>
      <c r="D471" s="1" t="str">
        <f t="shared" si="22"/>
        <v/>
      </c>
      <c r="E471" s="1">
        <f t="shared" si="23"/>
        <v>0</v>
      </c>
    </row>
    <row r="472" spans="1:5" x14ac:dyDescent="0.25">
      <c r="A472" s="2">
        <v>39223</v>
      </c>
      <c r="B472" s="1">
        <v>119</v>
      </c>
      <c r="C472" s="1">
        <f t="shared" si="21"/>
        <v>3040</v>
      </c>
      <c r="D472" s="1" t="str">
        <f t="shared" si="22"/>
        <v/>
      </c>
      <c r="E472" s="1">
        <f t="shared" si="23"/>
        <v>0</v>
      </c>
    </row>
    <row r="473" spans="1:5" x14ac:dyDescent="0.25">
      <c r="A473" s="2">
        <v>39227</v>
      </c>
      <c r="B473" s="1">
        <v>4</v>
      </c>
      <c r="C473" s="1">
        <f t="shared" si="21"/>
        <v>3036</v>
      </c>
      <c r="D473" s="1" t="str">
        <f t="shared" si="22"/>
        <v/>
      </c>
      <c r="E473" s="1">
        <f t="shared" si="23"/>
        <v>0</v>
      </c>
    </row>
    <row r="474" spans="1:5" x14ac:dyDescent="0.25">
      <c r="A474" s="2">
        <v>39230</v>
      </c>
      <c r="B474" s="1">
        <v>415</v>
      </c>
      <c r="C474" s="1">
        <f t="shared" si="21"/>
        <v>2621</v>
      </c>
      <c r="D474" s="1" t="str">
        <f t="shared" si="22"/>
        <v/>
      </c>
      <c r="E474" s="1">
        <f t="shared" si="23"/>
        <v>0</v>
      </c>
    </row>
    <row r="475" spans="1:5" x14ac:dyDescent="0.25">
      <c r="A475" s="2">
        <v>39230</v>
      </c>
      <c r="B475" s="1">
        <v>10</v>
      </c>
      <c r="C475" s="1">
        <f t="shared" si="21"/>
        <v>2611</v>
      </c>
      <c r="D475" s="1" t="str">
        <f t="shared" si="22"/>
        <v/>
      </c>
      <c r="E475" s="1">
        <f t="shared" si="23"/>
        <v>0</v>
      </c>
    </row>
    <row r="476" spans="1:5" x14ac:dyDescent="0.25">
      <c r="A476" s="2">
        <v>39230</v>
      </c>
      <c r="B476" s="1">
        <v>159</v>
      </c>
      <c r="C476" s="1">
        <f t="shared" si="21"/>
        <v>2452</v>
      </c>
      <c r="D476" s="1" t="str">
        <f t="shared" si="22"/>
        <v/>
      </c>
      <c r="E476" s="1">
        <f t="shared" si="23"/>
        <v>0</v>
      </c>
    </row>
    <row r="477" spans="1:5" x14ac:dyDescent="0.25">
      <c r="A477" s="2">
        <v>39231</v>
      </c>
      <c r="B477" s="1">
        <v>140</v>
      </c>
      <c r="C477" s="1">
        <f t="shared" si="21"/>
        <v>5312</v>
      </c>
      <c r="D477" s="1" t="str">
        <f t="shared" si="22"/>
        <v>NOWY MIESIĄC</v>
      </c>
      <c r="E477" s="1">
        <f t="shared" si="23"/>
        <v>3000</v>
      </c>
    </row>
    <row r="478" spans="1:5" x14ac:dyDescent="0.25">
      <c r="A478" s="2">
        <v>39239</v>
      </c>
      <c r="B478" s="1">
        <v>128</v>
      </c>
      <c r="C478" s="1">
        <f t="shared" si="21"/>
        <v>5184</v>
      </c>
      <c r="D478" s="1" t="str">
        <f t="shared" si="22"/>
        <v/>
      </c>
      <c r="E478" s="1">
        <f t="shared" si="23"/>
        <v>0</v>
      </c>
    </row>
    <row r="479" spans="1:5" x14ac:dyDescent="0.25">
      <c r="A479" s="2">
        <v>39247</v>
      </c>
      <c r="B479" s="1">
        <v>9</v>
      </c>
      <c r="C479" s="1">
        <f t="shared" si="21"/>
        <v>5175</v>
      </c>
      <c r="D479" s="1" t="str">
        <f t="shared" si="22"/>
        <v/>
      </c>
      <c r="E479" s="1">
        <f t="shared" si="23"/>
        <v>0</v>
      </c>
    </row>
    <row r="480" spans="1:5" x14ac:dyDescent="0.25">
      <c r="A480" s="2">
        <v>39247</v>
      </c>
      <c r="B480" s="1">
        <v>121</v>
      </c>
      <c r="C480" s="1">
        <f t="shared" si="21"/>
        <v>5054</v>
      </c>
      <c r="D480" s="1" t="str">
        <f t="shared" si="22"/>
        <v/>
      </c>
      <c r="E480" s="1">
        <f t="shared" si="23"/>
        <v>0</v>
      </c>
    </row>
    <row r="481" spans="1:5" x14ac:dyDescent="0.25">
      <c r="A481" s="2">
        <v>39248</v>
      </c>
      <c r="B481" s="1">
        <v>169</v>
      </c>
      <c r="C481" s="1">
        <f t="shared" si="21"/>
        <v>4885</v>
      </c>
      <c r="D481" s="1" t="str">
        <f t="shared" si="22"/>
        <v/>
      </c>
      <c r="E481" s="1">
        <f t="shared" si="23"/>
        <v>0</v>
      </c>
    </row>
    <row r="482" spans="1:5" x14ac:dyDescent="0.25">
      <c r="A482" s="2">
        <v>39250</v>
      </c>
      <c r="B482" s="1">
        <v>118</v>
      </c>
      <c r="C482" s="1">
        <f t="shared" si="21"/>
        <v>4767</v>
      </c>
      <c r="D482" s="1" t="str">
        <f t="shared" si="22"/>
        <v/>
      </c>
      <c r="E482" s="1">
        <f t="shared" si="23"/>
        <v>0</v>
      </c>
    </row>
    <row r="483" spans="1:5" x14ac:dyDescent="0.25">
      <c r="A483" s="2">
        <v>39250</v>
      </c>
      <c r="B483" s="1">
        <v>37</v>
      </c>
      <c r="C483" s="1">
        <f t="shared" si="21"/>
        <v>4730</v>
      </c>
      <c r="D483" s="1" t="str">
        <f t="shared" si="22"/>
        <v/>
      </c>
      <c r="E483" s="1">
        <f t="shared" si="23"/>
        <v>0</v>
      </c>
    </row>
    <row r="484" spans="1:5" x14ac:dyDescent="0.25">
      <c r="A484" s="2">
        <v>39253</v>
      </c>
      <c r="B484" s="1">
        <v>198</v>
      </c>
      <c r="C484" s="1">
        <f t="shared" si="21"/>
        <v>4532</v>
      </c>
      <c r="D484" s="1" t="str">
        <f t="shared" si="22"/>
        <v/>
      </c>
      <c r="E484" s="1">
        <f t="shared" si="23"/>
        <v>0</v>
      </c>
    </row>
    <row r="485" spans="1:5" x14ac:dyDescent="0.25">
      <c r="A485" s="2">
        <v>39254</v>
      </c>
      <c r="B485" s="1">
        <v>74</v>
      </c>
      <c r="C485" s="1">
        <f t="shared" si="21"/>
        <v>4458</v>
      </c>
      <c r="D485" s="1" t="str">
        <f t="shared" si="22"/>
        <v/>
      </c>
      <c r="E485" s="1">
        <f t="shared" si="23"/>
        <v>0</v>
      </c>
    </row>
    <row r="486" spans="1:5" x14ac:dyDescent="0.25">
      <c r="A486" s="2">
        <v>39259</v>
      </c>
      <c r="B486" s="1">
        <v>18</v>
      </c>
      <c r="C486" s="1">
        <f t="shared" si="21"/>
        <v>4440</v>
      </c>
      <c r="D486" s="1" t="str">
        <f t="shared" si="22"/>
        <v/>
      </c>
      <c r="E486" s="1">
        <f t="shared" si="23"/>
        <v>0</v>
      </c>
    </row>
    <row r="487" spans="1:5" x14ac:dyDescent="0.25">
      <c r="A487" s="2">
        <v>39263</v>
      </c>
      <c r="B487" s="1">
        <v>291</v>
      </c>
      <c r="C487" s="1">
        <f t="shared" si="21"/>
        <v>5149</v>
      </c>
      <c r="D487" s="1" t="str">
        <f t="shared" si="22"/>
        <v>NOWY MIESIĄC</v>
      </c>
      <c r="E487" s="1">
        <f t="shared" si="23"/>
        <v>1000</v>
      </c>
    </row>
    <row r="488" spans="1:5" x14ac:dyDescent="0.25">
      <c r="A488" s="2">
        <v>39270</v>
      </c>
      <c r="B488" s="1">
        <v>208</v>
      </c>
      <c r="C488" s="1">
        <f t="shared" si="21"/>
        <v>4941</v>
      </c>
      <c r="D488" s="1" t="str">
        <f t="shared" si="22"/>
        <v/>
      </c>
      <c r="E488" s="1">
        <f t="shared" si="23"/>
        <v>0</v>
      </c>
    </row>
    <row r="489" spans="1:5" x14ac:dyDescent="0.25">
      <c r="A489" s="2">
        <v>39270</v>
      </c>
      <c r="B489" s="1">
        <v>354</v>
      </c>
      <c r="C489" s="1">
        <f t="shared" si="21"/>
        <v>4587</v>
      </c>
      <c r="D489" s="1" t="str">
        <f t="shared" si="22"/>
        <v/>
      </c>
      <c r="E489" s="1">
        <f t="shared" si="23"/>
        <v>0</v>
      </c>
    </row>
    <row r="490" spans="1:5" x14ac:dyDescent="0.25">
      <c r="A490" s="2">
        <v>39277</v>
      </c>
      <c r="B490" s="1">
        <v>113</v>
      </c>
      <c r="C490" s="1">
        <f t="shared" si="21"/>
        <v>4474</v>
      </c>
      <c r="D490" s="1" t="str">
        <f t="shared" si="22"/>
        <v/>
      </c>
      <c r="E490" s="1">
        <f t="shared" si="23"/>
        <v>0</v>
      </c>
    </row>
    <row r="491" spans="1:5" x14ac:dyDescent="0.25">
      <c r="A491" s="2">
        <v>39278</v>
      </c>
      <c r="B491" s="1">
        <v>3</v>
      </c>
      <c r="C491" s="1">
        <f t="shared" si="21"/>
        <v>4471</v>
      </c>
      <c r="D491" s="1" t="str">
        <f t="shared" si="22"/>
        <v/>
      </c>
      <c r="E491" s="1">
        <f t="shared" si="23"/>
        <v>0</v>
      </c>
    </row>
    <row r="492" spans="1:5" x14ac:dyDescent="0.25">
      <c r="A492" s="2">
        <v>39278</v>
      </c>
      <c r="B492" s="1">
        <v>446</v>
      </c>
      <c r="C492" s="1">
        <f t="shared" si="21"/>
        <v>4025</v>
      </c>
      <c r="D492" s="1" t="str">
        <f t="shared" si="22"/>
        <v/>
      </c>
      <c r="E492" s="1">
        <f t="shared" si="23"/>
        <v>0</v>
      </c>
    </row>
    <row r="493" spans="1:5" x14ac:dyDescent="0.25">
      <c r="A493" s="2">
        <v>39278</v>
      </c>
      <c r="B493" s="1">
        <v>9</v>
      </c>
      <c r="C493" s="1">
        <f t="shared" si="21"/>
        <v>4016</v>
      </c>
      <c r="D493" s="1" t="str">
        <f t="shared" si="22"/>
        <v/>
      </c>
      <c r="E493" s="1">
        <f t="shared" si="23"/>
        <v>0</v>
      </c>
    </row>
    <row r="494" spans="1:5" x14ac:dyDescent="0.25">
      <c r="A494" s="2">
        <v>39282</v>
      </c>
      <c r="B494" s="1">
        <v>445</v>
      </c>
      <c r="C494" s="1">
        <f t="shared" si="21"/>
        <v>3571</v>
      </c>
      <c r="D494" s="1" t="str">
        <f t="shared" si="22"/>
        <v/>
      </c>
      <c r="E494" s="1">
        <f t="shared" si="23"/>
        <v>0</v>
      </c>
    </row>
    <row r="495" spans="1:5" x14ac:dyDescent="0.25">
      <c r="A495" s="2">
        <v>39283</v>
      </c>
      <c r="B495" s="1">
        <v>47</v>
      </c>
      <c r="C495" s="1">
        <f t="shared" si="21"/>
        <v>3524</v>
      </c>
      <c r="D495" s="1" t="str">
        <f t="shared" si="22"/>
        <v/>
      </c>
      <c r="E495" s="1">
        <f t="shared" si="23"/>
        <v>0</v>
      </c>
    </row>
    <row r="496" spans="1:5" x14ac:dyDescent="0.25">
      <c r="A496" s="2">
        <v>39284</v>
      </c>
      <c r="B496" s="1">
        <v>14</v>
      </c>
      <c r="C496" s="1">
        <f t="shared" si="21"/>
        <v>3510</v>
      </c>
      <c r="D496" s="1" t="str">
        <f t="shared" si="22"/>
        <v/>
      </c>
      <c r="E496" s="1">
        <f t="shared" si="23"/>
        <v>0</v>
      </c>
    </row>
    <row r="497" spans="1:5" x14ac:dyDescent="0.25">
      <c r="A497" s="2">
        <v>39289</v>
      </c>
      <c r="B497" s="1">
        <v>187</v>
      </c>
      <c r="C497" s="1">
        <f t="shared" si="21"/>
        <v>3323</v>
      </c>
      <c r="D497" s="1" t="str">
        <f t="shared" si="22"/>
        <v/>
      </c>
      <c r="E497" s="1">
        <f t="shared" si="23"/>
        <v>0</v>
      </c>
    </row>
    <row r="498" spans="1:5" x14ac:dyDescent="0.25">
      <c r="A498" s="2">
        <v>39290</v>
      </c>
      <c r="B498" s="1">
        <v>355</v>
      </c>
      <c r="C498" s="1">
        <f t="shared" si="21"/>
        <v>2968</v>
      </c>
      <c r="D498" s="1" t="str">
        <f t="shared" si="22"/>
        <v/>
      </c>
      <c r="E498" s="1">
        <f t="shared" si="23"/>
        <v>0</v>
      </c>
    </row>
    <row r="499" spans="1:5" x14ac:dyDescent="0.25">
      <c r="A499" s="2">
        <v>39291</v>
      </c>
      <c r="B499" s="1">
        <v>6</v>
      </c>
      <c r="C499" s="1">
        <f t="shared" si="21"/>
        <v>2962</v>
      </c>
      <c r="D499" s="1" t="str">
        <f t="shared" si="22"/>
        <v/>
      </c>
      <c r="E499" s="1">
        <f t="shared" si="23"/>
        <v>0</v>
      </c>
    </row>
    <row r="500" spans="1:5" x14ac:dyDescent="0.25">
      <c r="A500" s="2">
        <v>39292</v>
      </c>
      <c r="B500" s="1">
        <v>18</v>
      </c>
      <c r="C500" s="1">
        <f t="shared" si="21"/>
        <v>2944</v>
      </c>
      <c r="D500" s="1" t="str">
        <f t="shared" si="22"/>
        <v/>
      </c>
      <c r="E500" s="1">
        <f t="shared" si="23"/>
        <v>0</v>
      </c>
    </row>
    <row r="501" spans="1:5" x14ac:dyDescent="0.25">
      <c r="A501" s="2">
        <v>39294</v>
      </c>
      <c r="B501" s="1">
        <v>111</v>
      </c>
      <c r="C501" s="1">
        <f t="shared" si="21"/>
        <v>2833</v>
      </c>
      <c r="D501" s="1" t="str">
        <f t="shared" si="22"/>
        <v/>
      </c>
      <c r="E501" s="1">
        <f t="shared" si="23"/>
        <v>0</v>
      </c>
    </row>
    <row r="502" spans="1:5" x14ac:dyDescent="0.25">
      <c r="A502" s="2">
        <v>39294</v>
      </c>
      <c r="B502" s="1">
        <v>156</v>
      </c>
      <c r="C502" s="1">
        <f t="shared" si="21"/>
        <v>5677</v>
      </c>
      <c r="D502" s="1" t="str">
        <f t="shared" si="22"/>
        <v>NOWY MIESIĄC</v>
      </c>
      <c r="E502" s="1">
        <f t="shared" si="23"/>
        <v>3000</v>
      </c>
    </row>
    <row r="503" spans="1:5" x14ac:dyDescent="0.25">
      <c r="A503" s="2">
        <v>39295</v>
      </c>
      <c r="B503" s="1">
        <v>396</v>
      </c>
      <c r="C503" s="1">
        <f t="shared" si="21"/>
        <v>5281</v>
      </c>
      <c r="D503" s="1" t="str">
        <f t="shared" si="22"/>
        <v/>
      </c>
      <c r="E503" s="1">
        <f t="shared" si="23"/>
        <v>0</v>
      </c>
    </row>
    <row r="504" spans="1:5" x14ac:dyDescent="0.25">
      <c r="A504" s="2">
        <v>39299</v>
      </c>
      <c r="B504" s="1">
        <v>7</v>
      </c>
      <c r="C504" s="1">
        <f t="shared" si="21"/>
        <v>5274</v>
      </c>
      <c r="D504" s="1" t="str">
        <f t="shared" si="22"/>
        <v/>
      </c>
      <c r="E504" s="1">
        <f t="shared" si="23"/>
        <v>0</v>
      </c>
    </row>
    <row r="505" spans="1:5" x14ac:dyDescent="0.25">
      <c r="A505" s="2">
        <v>39301</v>
      </c>
      <c r="B505" s="1">
        <v>98</v>
      </c>
      <c r="C505" s="1">
        <f t="shared" si="21"/>
        <v>5176</v>
      </c>
      <c r="D505" s="1" t="str">
        <f t="shared" si="22"/>
        <v/>
      </c>
      <c r="E505" s="1">
        <f t="shared" si="23"/>
        <v>0</v>
      </c>
    </row>
    <row r="506" spans="1:5" x14ac:dyDescent="0.25">
      <c r="A506" s="2">
        <v>39303</v>
      </c>
      <c r="B506" s="1">
        <v>405</v>
      </c>
      <c r="C506" s="1">
        <f t="shared" si="21"/>
        <v>4771</v>
      </c>
      <c r="D506" s="1" t="str">
        <f t="shared" si="22"/>
        <v/>
      </c>
      <c r="E506" s="1">
        <f t="shared" si="23"/>
        <v>0</v>
      </c>
    </row>
    <row r="507" spans="1:5" x14ac:dyDescent="0.25">
      <c r="A507" s="2">
        <v>39305</v>
      </c>
      <c r="B507" s="1">
        <v>220</v>
      </c>
      <c r="C507" s="1">
        <f t="shared" si="21"/>
        <v>4551</v>
      </c>
      <c r="D507" s="1" t="str">
        <f t="shared" si="22"/>
        <v/>
      </c>
      <c r="E507" s="1">
        <f t="shared" si="23"/>
        <v>0</v>
      </c>
    </row>
    <row r="508" spans="1:5" x14ac:dyDescent="0.25">
      <c r="A508" s="2">
        <v>39306</v>
      </c>
      <c r="B508" s="1">
        <v>141</v>
      </c>
      <c r="C508" s="1">
        <f t="shared" si="21"/>
        <v>4410</v>
      </c>
      <c r="D508" s="1" t="str">
        <f t="shared" si="22"/>
        <v/>
      </c>
      <c r="E508" s="1">
        <f t="shared" si="23"/>
        <v>0</v>
      </c>
    </row>
    <row r="509" spans="1:5" x14ac:dyDescent="0.25">
      <c r="A509" s="2">
        <v>39307</v>
      </c>
      <c r="B509" s="1">
        <v>17</v>
      </c>
      <c r="C509" s="1">
        <f t="shared" si="21"/>
        <v>4393</v>
      </c>
      <c r="D509" s="1" t="str">
        <f t="shared" si="22"/>
        <v/>
      </c>
      <c r="E509" s="1">
        <f t="shared" si="23"/>
        <v>0</v>
      </c>
    </row>
    <row r="510" spans="1:5" x14ac:dyDescent="0.25">
      <c r="A510" s="2">
        <v>39307</v>
      </c>
      <c r="B510" s="1">
        <v>260</v>
      </c>
      <c r="C510" s="1">
        <f t="shared" si="21"/>
        <v>4133</v>
      </c>
      <c r="D510" s="1" t="str">
        <f t="shared" si="22"/>
        <v/>
      </c>
      <c r="E510" s="1">
        <f t="shared" si="23"/>
        <v>0</v>
      </c>
    </row>
    <row r="511" spans="1:5" x14ac:dyDescent="0.25">
      <c r="A511" s="2">
        <v>39308</v>
      </c>
      <c r="B511" s="1">
        <v>11</v>
      </c>
      <c r="C511" s="1">
        <f t="shared" si="21"/>
        <v>4122</v>
      </c>
      <c r="D511" s="1" t="str">
        <f t="shared" si="22"/>
        <v/>
      </c>
      <c r="E511" s="1">
        <f t="shared" si="23"/>
        <v>0</v>
      </c>
    </row>
    <row r="512" spans="1:5" x14ac:dyDescent="0.25">
      <c r="A512" s="2">
        <v>39312</v>
      </c>
      <c r="B512" s="1">
        <v>182</v>
      </c>
      <c r="C512" s="1">
        <f t="shared" si="21"/>
        <v>3940</v>
      </c>
      <c r="D512" s="1" t="str">
        <f t="shared" si="22"/>
        <v/>
      </c>
      <c r="E512" s="1">
        <f t="shared" si="23"/>
        <v>0</v>
      </c>
    </row>
    <row r="513" spans="1:5" x14ac:dyDescent="0.25">
      <c r="A513" s="2">
        <v>39314</v>
      </c>
      <c r="B513" s="1">
        <v>59</v>
      </c>
      <c r="C513" s="1">
        <f t="shared" si="21"/>
        <v>3881</v>
      </c>
      <c r="D513" s="1" t="str">
        <f t="shared" si="22"/>
        <v/>
      </c>
      <c r="E513" s="1">
        <f t="shared" si="23"/>
        <v>0</v>
      </c>
    </row>
    <row r="514" spans="1:5" x14ac:dyDescent="0.25">
      <c r="A514" s="2">
        <v>39315</v>
      </c>
      <c r="B514" s="1">
        <v>45</v>
      </c>
      <c r="C514" s="1">
        <f t="shared" si="21"/>
        <v>3836</v>
      </c>
      <c r="D514" s="1" t="str">
        <f t="shared" si="22"/>
        <v/>
      </c>
      <c r="E514" s="1">
        <f t="shared" si="23"/>
        <v>0</v>
      </c>
    </row>
    <row r="515" spans="1:5" x14ac:dyDescent="0.25">
      <c r="A515" s="2">
        <v>39315</v>
      </c>
      <c r="B515" s="1">
        <v>3</v>
      </c>
      <c r="C515" s="1">
        <f t="shared" si="21"/>
        <v>3833</v>
      </c>
      <c r="D515" s="1" t="str">
        <f t="shared" si="22"/>
        <v/>
      </c>
      <c r="E515" s="1">
        <f t="shared" si="23"/>
        <v>0</v>
      </c>
    </row>
    <row r="516" spans="1:5" x14ac:dyDescent="0.25">
      <c r="A516" s="2">
        <v>39317</v>
      </c>
      <c r="B516" s="1">
        <v>52</v>
      </c>
      <c r="C516" s="1">
        <f t="shared" ref="C516:C579" si="24">IF(D516="NOWY MIESIĄC",C515-B516+TRUNC(6-((C515-B516)/1000))*1000,C515-B516)</f>
        <v>3781</v>
      </c>
      <c r="D516" s="1" t="str">
        <f t="shared" ref="D516:D579" si="25">IF(MONTH(A516)&lt;&gt;MONTH(A517),"NOWY MIESIĄC","")</f>
        <v/>
      </c>
      <c r="E516" s="1">
        <f t="shared" ref="E516:E579" si="26">IF(D516="NOWY MIESIĄC",C516+B516-C515,0)</f>
        <v>0</v>
      </c>
    </row>
    <row r="517" spans="1:5" x14ac:dyDescent="0.25">
      <c r="A517" s="2">
        <v>39317</v>
      </c>
      <c r="B517" s="1">
        <v>373</v>
      </c>
      <c r="C517" s="1">
        <f t="shared" si="24"/>
        <v>3408</v>
      </c>
      <c r="D517" s="1" t="str">
        <f t="shared" si="25"/>
        <v/>
      </c>
      <c r="E517" s="1">
        <f t="shared" si="26"/>
        <v>0</v>
      </c>
    </row>
    <row r="518" spans="1:5" x14ac:dyDescent="0.25">
      <c r="A518" s="2">
        <v>39318</v>
      </c>
      <c r="B518" s="1">
        <v>2</v>
      </c>
      <c r="C518" s="1">
        <f t="shared" si="24"/>
        <v>3406</v>
      </c>
      <c r="D518" s="1" t="str">
        <f t="shared" si="25"/>
        <v/>
      </c>
      <c r="E518" s="1">
        <f t="shared" si="26"/>
        <v>0</v>
      </c>
    </row>
    <row r="519" spans="1:5" x14ac:dyDescent="0.25">
      <c r="A519" s="2">
        <v>39318</v>
      </c>
      <c r="B519" s="1">
        <v>445</v>
      </c>
      <c r="C519" s="1">
        <f t="shared" si="24"/>
        <v>2961</v>
      </c>
      <c r="D519" s="1" t="str">
        <f t="shared" si="25"/>
        <v/>
      </c>
      <c r="E519" s="1">
        <f t="shared" si="26"/>
        <v>0</v>
      </c>
    </row>
    <row r="520" spans="1:5" x14ac:dyDescent="0.25">
      <c r="A520" s="2">
        <v>39319</v>
      </c>
      <c r="B520" s="1">
        <v>93</v>
      </c>
      <c r="C520" s="1">
        <f t="shared" si="24"/>
        <v>2868</v>
      </c>
      <c r="D520" s="1" t="str">
        <f t="shared" si="25"/>
        <v/>
      </c>
      <c r="E520" s="1">
        <f t="shared" si="26"/>
        <v>0</v>
      </c>
    </row>
    <row r="521" spans="1:5" x14ac:dyDescent="0.25">
      <c r="A521" s="2">
        <v>39324</v>
      </c>
      <c r="B521" s="1">
        <v>329</v>
      </c>
      <c r="C521" s="1">
        <f t="shared" si="24"/>
        <v>5539</v>
      </c>
      <c r="D521" s="1" t="str">
        <f t="shared" si="25"/>
        <v>NOWY MIESIĄC</v>
      </c>
      <c r="E521" s="1">
        <f t="shared" si="26"/>
        <v>3000</v>
      </c>
    </row>
    <row r="522" spans="1:5" x14ac:dyDescent="0.25">
      <c r="A522" s="2">
        <v>39326</v>
      </c>
      <c r="B522" s="1">
        <v>217</v>
      </c>
      <c r="C522" s="1">
        <f t="shared" si="24"/>
        <v>5322</v>
      </c>
      <c r="D522" s="1" t="str">
        <f t="shared" si="25"/>
        <v/>
      </c>
      <c r="E522" s="1">
        <f t="shared" si="26"/>
        <v>0</v>
      </c>
    </row>
    <row r="523" spans="1:5" x14ac:dyDescent="0.25">
      <c r="A523" s="2">
        <v>39326</v>
      </c>
      <c r="B523" s="1">
        <v>165</v>
      </c>
      <c r="C523" s="1">
        <f t="shared" si="24"/>
        <v>5157</v>
      </c>
      <c r="D523" s="1" t="str">
        <f t="shared" si="25"/>
        <v/>
      </c>
      <c r="E523" s="1">
        <f t="shared" si="26"/>
        <v>0</v>
      </c>
    </row>
    <row r="524" spans="1:5" x14ac:dyDescent="0.25">
      <c r="A524" s="2">
        <v>39327</v>
      </c>
      <c r="B524" s="1">
        <v>20</v>
      </c>
      <c r="C524" s="1">
        <f t="shared" si="24"/>
        <v>5137</v>
      </c>
      <c r="D524" s="1" t="str">
        <f t="shared" si="25"/>
        <v/>
      </c>
      <c r="E524" s="1">
        <f t="shared" si="26"/>
        <v>0</v>
      </c>
    </row>
    <row r="525" spans="1:5" x14ac:dyDescent="0.25">
      <c r="A525" s="2">
        <v>39328</v>
      </c>
      <c r="B525" s="1">
        <v>11</v>
      </c>
      <c r="C525" s="1">
        <f t="shared" si="24"/>
        <v>5126</v>
      </c>
      <c r="D525" s="1" t="str">
        <f t="shared" si="25"/>
        <v/>
      </c>
      <c r="E525" s="1">
        <f t="shared" si="26"/>
        <v>0</v>
      </c>
    </row>
    <row r="526" spans="1:5" x14ac:dyDescent="0.25">
      <c r="A526" s="2">
        <v>39329</v>
      </c>
      <c r="B526" s="1">
        <v>294</v>
      </c>
      <c r="C526" s="1">
        <f t="shared" si="24"/>
        <v>4832</v>
      </c>
      <c r="D526" s="1" t="str">
        <f t="shared" si="25"/>
        <v/>
      </c>
      <c r="E526" s="1">
        <f t="shared" si="26"/>
        <v>0</v>
      </c>
    </row>
    <row r="527" spans="1:5" x14ac:dyDescent="0.25">
      <c r="A527" s="2">
        <v>39331</v>
      </c>
      <c r="B527" s="1">
        <v>82</v>
      </c>
      <c r="C527" s="1">
        <f t="shared" si="24"/>
        <v>4750</v>
      </c>
      <c r="D527" s="1" t="str">
        <f t="shared" si="25"/>
        <v/>
      </c>
      <c r="E527" s="1">
        <f t="shared" si="26"/>
        <v>0</v>
      </c>
    </row>
    <row r="528" spans="1:5" x14ac:dyDescent="0.25">
      <c r="A528" s="2">
        <v>39331</v>
      </c>
      <c r="B528" s="1">
        <v>186</v>
      </c>
      <c r="C528" s="1">
        <f t="shared" si="24"/>
        <v>4564</v>
      </c>
      <c r="D528" s="1" t="str">
        <f t="shared" si="25"/>
        <v/>
      </c>
      <c r="E528" s="1">
        <f t="shared" si="26"/>
        <v>0</v>
      </c>
    </row>
    <row r="529" spans="1:5" x14ac:dyDescent="0.25">
      <c r="A529" s="2">
        <v>39333</v>
      </c>
      <c r="B529" s="1">
        <v>163</v>
      </c>
      <c r="C529" s="1">
        <f t="shared" si="24"/>
        <v>4401</v>
      </c>
      <c r="D529" s="1" t="str">
        <f t="shared" si="25"/>
        <v/>
      </c>
      <c r="E529" s="1">
        <f t="shared" si="26"/>
        <v>0</v>
      </c>
    </row>
    <row r="530" spans="1:5" x14ac:dyDescent="0.25">
      <c r="A530" s="2">
        <v>39333</v>
      </c>
      <c r="B530" s="1">
        <v>148</v>
      </c>
      <c r="C530" s="1">
        <f t="shared" si="24"/>
        <v>4253</v>
      </c>
      <c r="D530" s="1" t="str">
        <f t="shared" si="25"/>
        <v/>
      </c>
      <c r="E530" s="1">
        <f t="shared" si="26"/>
        <v>0</v>
      </c>
    </row>
    <row r="531" spans="1:5" x14ac:dyDescent="0.25">
      <c r="A531" s="2">
        <v>39334</v>
      </c>
      <c r="B531" s="1">
        <v>2</v>
      </c>
      <c r="C531" s="1">
        <f t="shared" si="24"/>
        <v>4251</v>
      </c>
      <c r="D531" s="1" t="str">
        <f t="shared" si="25"/>
        <v/>
      </c>
      <c r="E531" s="1">
        <f t="shared" si="26"/>
        <v>0</v>
      </c>
    </row>
    <row r="532" spans="1:5" x14ac:dyDescent="0.25">
      <c r="A532" s="2">
        <v>39336</v>
      </c>
      <c r="B532" s="1">
        <v>343</v>
      </c>
      <c r="C532" s="1">
        <f t="shared" si="24"/>
        <v>3908</v>
      </c>
      <c r="D532" s="1" t="str">
        <f t="shared" si="25"/>
        <v/>
      </c>
      <c r="E532" s="1">
        <f t="shared" si="26"/>
        <v>0</v>
      </c>
    </row>
    <row r="533" spans="1:5" x14ac:dyDescent="0.25">
      <c r="A533" s="2">
        <v>39336</v>
      </c>
      <c r="B533" s="1">
        <v>51</v>
      </c>
      <c r="C533" s="1">
        <f t="shared" si="24"/>
        <v>3857</v>
      </c>
      <c r="D533" s="1" t="str">
        <f t="shared" si="25"/>
        <v/>
      </c>
      <c r="E533" s="1">
        <f t="shared" si="26"/>
        <v>0</v>
      </c>
    </row>
    <row r="534" spans="1:5" x14ac:dyDescent="0.25">
      <c r="A534" s="2">
        <v>39339</v>
      </c>
      <c r="B534" s="1">
        <v>164</v>
      </c>
      <c r="C534" s="1">
        <f t="shared" si="24"/>
        <v>3693</v>
      </c>
      <c r="D534" s="1" t="str">
        <f t="shared" si="25"/>
        <v/>
      </c>
      <c r="E534" s="1">
        <f t="shared" si="26"/>
        <v>0</v>
      </c>
    </row>
    <row r="535" spans="1:5" x14ac:dyDescent="0.25">
      <c r="A535" s="2">
        <v>39339</v>
      </c>
      <c r="B535" s="1">
        <v>5</v>
      </c>
      <c r="C535" s="1">
        <f t="shared" si="24"/>
        <v>3688</v>
      </c>
      <c r="D535" s="1" t="str">
        <f t="shared" si="25"/>
        <v/>
      </c>
      <c r="E535" s="1">
        <f t="shared" si="26"/>
        <v>0</v>
      </c>
    </row>
    <row r="536" spans="1:5" x14ac:dyDescent="0.25">
      <c r="A536" s="2">
        <v>39340</v>
      </c>
      <c r="B536" s="1">
        <v>260</v>
      </c>
      <c r="C536" s="1">
        <f t="shared" si="24"/>
        <v>3428</v>
      </c>
      <c r="D536" s="1" t="str">
        <f t="shared" si="25"/>
        <v/>
      </c>
      <c r="E536" s="1">
        <f t="shared" si="26"/>
        <v>0</v>
      </c>
    </row>
    <row r="537" spans="1:5" x14ac:dyDescent="0.25">
      <c r="A537" s="2">
        <v>39340</v>
      </c>
      <c r="B537" s="1">
        <v>415</v>
      </c>
      <c r="C537" s="1">
        <f t="shared" si="24"/>
        <v>3013</v>
      </c>
      <c r="D537" s="1" t="str">
        <f t="shared" si="25"/>
        <v/>
      </c>
      <c r="E537" s="1">
        <f t="shared" si="26"/>
        <v>0</v>
      </c>
    </row>
    <row r="538" spans="1:5" x14ac:dyDescent="0.25">
      <c r="A538" s="2">
        <v>39341</v>
      </c>
      <c r="B538" s="1">
        <v>467</v>
      </c>
      <c r="C538" s="1">
        <f t="shared" si="24"/>
        <v>2546</v>
      </c>
      <c r="D538" s="1" t="str">
        <f t="shared" si="25"/>
        <v/>
      </c>
      <c r="E538" s="1">
        <f t="shared" si="26"/>
        <v>0</v>
      </c>
    </row>
    <row r="539" spans="1:5" x14ac:dyDescent="0.25">
      <c r="A539" s="2">
        <v>39341</v>
      </c>
      <c r="B539" s="1">
        <v>43</v>
      </c>
      <c r="C539" s="1">
        <f t="shared" si="24"/>
        <v>2503</v>
      </c>
      <c r="D539" s="1" t="str">
        <f t="shared" si="25"/>
        <v/>
      </c>
      <c r="E539" s="1">
        <f t="shared" si="26"/>
        <v>0</v>
      </c>
    </row>
    <row r="540" spans="1:5" x14ac:dyDescent="0.25">
      <c r="A540" s="2">
        <v>39342</v>
      </c>
      <c r="B540" s="1">
        <v>40</v>
      </c>
      <c r="C540" s="1">
        <f t="shared" si="24"/>
        <v>2463</v>
      </c>
      <c r="D540" s="1" t="str">
        <f t="shared" si="25"/>
        <v/>
      </c>
      <c r="E540" s="1">
        <f t="shared" si="26"/>
        <v>0</v>
      </c>
    </row>
    <row r="541" spans="1:5" x14ac:dyDescent="0.25">
      <c r="A541" s="2">
        <v>39344</v>
      </c>
      <c r="B541" s="1">
        <v>10</v>
      </c>
      <c r="C541" s="1">
        <f t="shared" si="24"/>
        <v>2453</v>
      </c>
      <c r="D541" s="1" t="str">
        <f t="shared" si="25"/>
        <v/>
      </c>
      <c r="E541" s="1">
        <f t="shared" si="26"/>
        <v>0</v>
      </c>
    </row>
    <row r="542" spans="1:5" x14ac:dyDescent="0.25">
      <c r="A542" s="2">
        <v>39345</v>
      </c>
      <c r="B542" s="1">
        <v>197</v>
      </c>
      <c r="C542" s="1">
        <f t="shared" si="24"/>
        <v>2256</v>
      </c>
      <c r="D542" s="1" t="str">
        <f t="shared" si="25"/>
        <v/>
      </c>
      <c r="E542" s="1">
        <f t="shared" si="26"/>
        <v>0</v>
      </c>
    </row>
    <row r="543" spans="1:5" x14ac:dyDescent="0.25">
      <c r="A543" s="2">
        <v>39348</v>
      </c>
      <c r="B543" s="1">
        <v>145</v>
      </c>
      <c r="C543" s="1">
        <f t="shared" si="24"/>
        <v>2111</v>
      </c>
      <c r="D543" s="1" t="str">
        <f t="shared" si="25"/>
        <v/>
      </c>
      <c r="E543" s="1">
        <f t="shared" si="26"/>
        <v>0</v>
      </c>
    </row>
    <row r="544" spans="1:5" x14ac:dyDescent="0.25">
      <c r="A544" s="2">
        <v>39349</v>
      </c>
      <c r="B544" s="1">
        <v>105</v>
      </c>
      <c r="C544" s="1">
        <f t="shared" si="24"/>
        <v>2006</v>
      </c>
      <c r="D544" s="1" t="str">
        <f t="shared" si="25"/>
        <v/>
      </c>
      <c r="E544" s="1">
        <f t="shared" si="26"/>
        <v>0</v>
      </c>
    </row>
    <row r="545" spans="1:5" x14ac:dyDescent="0.25">
      <c r="A545" s="2">
        <v>39350</v>
      </c>
      <c r="B545" s="1">
        <v>33</v>
      </c>
      <c r="C545" s="1">
        <f t="shared" si="24"/>
        <v>1973</v>
      </c>
      <c r="D545" s="1" t="str">
        <f t="shared" si="25"/>
        <v/>
      </c>
      <c r="E545" s="1">
        <f t="shared" si="26"/>
        <v>0</v>
      </c>
    </row>
    <row r="546" spans="1:5" x14ac:dyDescent="0.25">
      <c r="A546" s="2">
        <v>39350</v>
      </c>
      <c r="B546" s="1">
        <v>78</v>
      </c>
      <c r="C546" s="1">
        <f t="shared" si="24"/>
        <v>1895</v>
      </c>
      <c r="D546" s="1" t="str">
        <f t="shared" si="25"/>
        <v/>
      </c>
      <c r="E546" s="1">
        <f t="shared" si="26"/>
        <v>0</v>
      </c>
    </row>
    <row r="547" spans="1:5" x14ac:dyDescent="0.25">
      <c r="A547" s="2">
        <v>39351</v>
      </c>
      <c r="B547" s="1">
        <v>466</v>
      </c>
      <c r="C547" s="1">
        <f t="shared" si="24"/>
        <v>1429</v>
      </c>
      <c r="D547" s="1" t="str">
        <f t="shared" si="25"/>
        <v/>
      </c>
      <c r="E547" s="1">
        <f t="shared" si="26"/>
        <v>0</v>
      </c>
    </row>
    <row r="548" spans="1:5" x14ac:dyDescent="0.25">
      <c r="A548" s="2">
        <v>39354</v>
      </c>
      <c r="B548" s="1">
        <v>476</v>
      </c>
      <c r="C548" s="1">
        <f t="shared" si="24"/>
        <v>5953</v>
      </c>
      <c r="D548" s="1" t="str">
        <f t="shared" si="25"/>
        <v>NOWY MIESIĄC</v>
      </c>
      <c r="E548" s="1">
        <f t="shared" si="26"/>
        <v>5000</v>
      </c>
    </row>
    <row r="549" spans="1:5" x14ac:dyDescent="0.25">
      <c r="A549" s="2">
        <v>39357</v>
      </c>
      <c r="B549" s="1">
        <v>151</v>
      </c>
      <c r="C549" s="1">
        <f t="shared" si="24"/>
        <v>5802</v>
      </c>
      <c r="D549" s="1" t="str">
        <f t="shared" si="25"/>
        <v/>
      </c>
      <c r="E549" s="1">
        <f t="shared" si="26"/>
        <v>0</v>
      </c>
    </row>
    <row r="550" spans="1:5" x14ac:dyDescent="0.25">
      <c r="A550" s="2">
        <v>39357</v>
      </c>
      <c r="B550" s="1">
        <v>17</v>
      </c>
      <c r="C550" s="1">
        <f t="shared" si="24"/>
        <v>5785</v>
      </c>
      <c r="D550" s="1" t="str">
        <f t="shared" si="25"/>
        <v/>
      </c>
      <c r="E550" s="1">
        <f t="shared" si="26"/>
        <v>0</v>
      </c>
    </row>
    <row r="551" spans="1:5" x14ac:dyDescent="0.25">
      <c r="A551" s="2">
        <v>39361</v>
      </c>
      <c r="B551" s="1">
        <v>4</v>
      </c>
      <c r="C551" s="1">
        <f t="shared" si="24"/>
        <v>5781</v>
      </c>
      <c r="D551" s="1" t="str">
        <f t="shared" si="25"/>
        <v/>
      </c>
      <c r="E551" s="1">
        <f t="shared" si="26"/>
        <v>0</v>
      </c>
    </row>
    <row r="552" spans="1:5" x14ac:dyDescent="0.25">
      <c r="A552" s="2">
        <v>39371</v>
      </c>
      <c r="B552" s="1">
        <v>131</v>
      </c>
      <c r="C552" s="1">
        <f t="shared" si="24"/>
        <v>5650</v>
      </c>
      <c r="D552" s="1" t="str">
        <f t="shared" si="25"/>
        <v/>
      </c>
      <c r="E552" s="1">
        <f t="shared" si="26"/>
        <v>0</v>
      </c>
    </row>
    <row r="553" spans="1:5" x14ac:dyDescent="0.25">
      <c r="A553" s="2">
        <v>39371</v>
      </c>
      <c r="B553" s="1">
        <v>369</v>
      </c>
      <c r="C553" s="1">
        <f t="shared" si="24"/>
        <v>5281</v>
      </c>
      <c r="D553" s="1" t="str">
        <f t="shared" si="25"/>
        <v/>
      </c>
      <c r="E553" s="1">
        <f t="shared" si="26"/>
        <v>0</v>
      </c>
    </row>
    <row r="554" spans="1:5" x14ac:dyDescent="0.25">
      <c r="A554" s="2">
        <v>39371</v>
      </c>
      <c r="B554" s="1">
        <v>60</v>
      </c>
      <c r="C554" s="1">
        <f t="shared" si="24"/>
        <v>5221</v>
      </c>
      <c r="D554" s="1" t="str">
        <f t="shared" si="25"/>
        <v/>
      </c>
      <c r="E554" s="1">
        <f t="shared" si="26"/>
        <v>0</v>
      </c>
    </row>
    <row r="555" spans="1:5" x14ac:dyDescent="0.25">
      <c r="A555" s="2">
        <v>39375</v>
      </c>
      <c r="B555" s="1">
        <v>405</v>
      </c>
      <c r="C555" s="1">
        <f t="shared" si="24"/>
        <v>4816</v>
      </c>
      <c r="D555" s="1" t="str">
        <f t="shared" si="25"/>
        <v/>
      </c>
      <c r="E555" s="1">
        <f t="shared" si="26"/>
        <v>0</v>
      </c>
    </row>
    <row r="556" spans="1:5" x14ac:dyDescent="0.25">
      <c r="A556" s="2">
        <v>39376</v>
      </c>
      <c r="B556" s="1">
        <v>3</v>
      </c>
      <c r="C556" s="1">
        <f t="shared" si="24"/>
        <v>4813</v>
      </c>
      <c r="D556" s="1" t="str">
        <f t="shared" si="25"/>
        <v/>
      </c>
      <c r="E556" s="1">
        <f t="shared" si="26"/>
        <v>0</v>
      </c>
    </row>
    <row r="557" spans="1:5" x14ac:dyDescent="0.25">
      <c r="A557" s="2">
        <v>39380</v>
      </c>
      <c r="B557" s="1">
        <v>35</v>
      </c>
      <c r="C557" s="1">
        <f t="shared" si="24"/>
        <v>4778</v>
      </c>
      <c r="D557" s="1" t="str">
        <f t="shared" si="25"/>
        <v/>
      </c>
      <c r="E557" s="1">
        <f t="shared" si="26"/>
        <v>0</v>
      </c>
    </row>
    <row r="558" spans="1:5" x14ac:dyDescent="0.25">
      <c r="A558" s="2">
        <v>39382</v>
      </c>
      <c r="B558" s="1">
        <v>444</v>
      </c>
      <c r="C558" s="1">
        <f t="shared" si="24"/>
        <v>4334</v>
      </c>
      <c r="D558" s="1" t="str">
        <f t="shared" si="25"/>
        <v/>
      </c>
      <c r="E558" s="1">
        <f t="shared" si="26"/>
        <v>0</v>
      </c>
    </row>
    <row r="559" spans="1:5" x14ac:dyDescent="0.25">
      <c r="A559" s="2">
        <v>39382</v>
      </c>
      <c r="B559" s="1">
        <v>424</v>
      </c>
      <c r="C559" s="1">
        <f t="shared" si="24"/>
        <v>3910</v>
      </c>
      <c r="D559" s="1" t="str">
        <f t="shared" si="25"/>
        <v/>
      </c>
      <c r="E559" s="1">
        <f t="shared" si="26"/>
        <v>0</v>
      </c>
    </row>
    <row r="560" spans="1:5" x14ac:dyDescent="0.25">
      <c r="A560" s="2">
        <v>39382</v>
      </c>
      <c r="B560" s="1">
        <v>2</v>
      </c>
      <c r="C560" s="1">
        <f t="shared" si="24"/>
        <v>3908</v>
      </c>
      <c r="D560" s="1" t="str">
        <f t="shared" si="25"/>
        <v/>
      </c>
      <c r="E560" s="1">
        <f t="shared" si="26"/>
        <v>0</v>
      </c>
    </row>
    <row r="561" spans="1:5" x14ac:dyDescent="0.25">
      <c r="A561" s="2">
        <v>39385</v>
      </c>
      <c r="B561" s="1">
        <v>480</v>
      </c>
      <c r="C561" s="1">
        <f t="shared" si="24"/>
        <v>3428</v>
      </c>
      <c r="D561" s="1" t="str">
        <f t="shared" si="25"/>
        <v/>
      </c>
      <c r="E561" s="1">
        <f t="shared" si="26"/>
        <v>0</v>
      </c>
    </row>
    <row r="562" spans="1:5" x14ac:dyDescent="0.25">
      <c r="A562" s="2">
        <v>39386</v>
      </c>
      <c r="B562" s="1">
        <v>65</v>
      </c>
      <c r="C562" s="1">
        <f t="shared" si="24"/>
        <v>5363</v>
      </c>
      <c r="D562" s="1" t="str">
        <f t="shared" si="25"/>
        <v>NOWY MIESIĄC</v>
      </c>
      <c r="E562" s="1">
        <f t="shared" si="26"/>
        <v>2000</v>
      </c>
    </row>
    <row r="563" spans="1:5" x14ac:dyDescent="0.25">
      <c r="A563" s="2">
        <v>39388</v>
      </c>
      <c r="B563" s="1">
        <v>8</v>
      </c>
      <c r="C563" s="1">
        <f t="shared" si="24"/>
        <v>5355</v>
      </c>
      <c r="D563" s="1" t="str">
        <f t="shared" si="25"/>
        <v/>
      </c>
      <c r="E563" s="1">
        <f t="shared" si="26"/>
        <v>0</v>
      </c>
    </row>
    <row r="564" spans="1:5" x14ac:dyDescent="0.25">
      <c r="A564" s="2">
        <v>39389</v>
      </c>
      <c r="B564" s="1">
        <v>52</v>
      </c>
      <c r="C564" s="1">
        <f t="shared" si="24"/>
        <v>5303</v>
      </c>
      <c r="D564" s="1" t="str">
        <f t="shared" si="25"/>
        <v/>
      </c>
      <c r="E564" s="1">
        <f t="shared" si="26"/>
        <v>0</v>
      </c>
    </row>
    <row r="565" spans="1:5" x14ac:dyDescent="0.25">
      <c r="A565" s="2">
        <v>39392</v>
      </c>
      <c r="B565" s="1">
        <v>8</v>
      </c>
      <c r="C565" s="1">
        <f t="shared" si="24"/>
        <v>5295</v>
      </c>
      <c r="D565" s="1" t="str">
        <f t="shared" si="25"/>
        <v/>
      </c>
      <c r="E565" s="1">
        <f t="shared" si="26"/>
        <v>0</v>
      </c>
    </row>
    <row r="566" spans="1:5" x14ac:dyDescent="0.25">
      <c r="A566" s="2">
        <v>39393</v>
      </c>
      <c r="B566" s="1">
        <v>143</v>
      </c>
      <c r="C566" s="1">
        <f t="shared" si="24"/>
        <v>5152</v>
      </c>
      <c r="D566" s="1" t="str">
        <f t="shared" si="25"/>
        <v/>
      </c>
      <c r="E566" s="1">
        <f t="shared" si="26"/>
        <v>0</v>
      </c>
    </row>
    <row r="567" spans="1:5" x14ac:dyDescent="0.25">
      <c r="A567" s="2">
        <v>39394</v>
      </c>
      <c r="B567" s="1">
        <v>20</v>
      </c>
      <c r="C567" s="1">
        <f t="shared" si="24"/>
        <v>5132</v>
      </c>
      <c r="D567" s="1" t="str">
        <f t="shared" si="25"/>
        <v/>
      </c>
      <c r="E567" s="1">
        <f t="shared" si="26"/>
        <v>0</v>
      </c>
    </row>
    <row r="568" spans="1:5" x14ac:dyDescent="0.25">
      <c r="A568" s="2">
        <v>39397</v>
      </c>
      <c r="B568" s="1">
        <v>396</v>
      </c>
      <c r="C568" s="1">
        <f t="shared" si="24"/>
        <v>4736</v>
      </c>
      <c r="D568" s="1" t="str">
        <f t="shared" si="25"/>
        <v/>
      </c>
      <c r="E568" s="1">
        <f t="shared" si="26"/>
        <v>0</v>
      </c>
    </row>
    <row r="569" spans="1:5" x14ac:dyDescent="0.25">
      <c r="A569" s="2">
        <v>39398</v>
      </c>
      <c r="B569" s="1">
        <v>168</v>
      </c>
      <c r="C569" s="1">
        <f t="shared" si="24"/>
        <v>4568</v>
      </c>
      <c r="D569" s="1" t="str">
        <f t="shared" si="25"/>
        <v/>
      </c>
      <c r="E569" s="1">
        <f t="shared" si="26"/>
        <v>0</v>
      </c>
    </row>
    <row r="570" spans="1:5" x14ac:dyDescent="0.25">
      <c r="A570" s="2">
        <v>39399</v>
      </c>
      <c r="B570" s="1">
        <v>69</v>
      </c>
      <c r="C570" s="1">
        <f t="shared" si="24"/>
        <v>4499</v>
      </c>
      <c r="D570" s="1" t="str">
        <f t="shared" si="25"/>
        <v/>
      </c>
      <c r="E570" s="1">
        <f t="shared" si="26"/>
        <v>0</v>
      </c>
    </row>
    <row r="571" spans="1:5" x14ac:dyDescent="0.25">
      <c r="A571" s="2">
        <v>39407</v>
      </c>
      <c r="B571" s="1">
        <v>99</v>
      </c>
      <c r="C571" s="1">
        <f t="shared" si="24"/>
        <v>4400</v>
      </c>
      <c r="D571" s="1" t="str">
        <f t="shared" si="25"/>
        <v/>
      </c>
      <c r="E571" s="1">
        <f t="shared" si="26"/>
        <v>0</v>
      </c>
    </row>
    <row r="572" spans="1:5" x14ac:dyDescent="0.25">
      <c r="A572" s="2">
        <v>39407</v>
      </c>
      <c r="B572" s="1">
        <v>57</v>
      </c>
      <c r="C572" s="1">
        <f t="shared" si="24"/>
        <v>4343</v>
      </c>
      <c r="D572" s="1" t="str">
        <f t="shared" si="25"/>
        <v/>
      </c>
      <c r="E572" s="1">
        <f t="shared" si="26"/>
        <v>0</v>
      </c>
    </row>
    <row r="573" spans="1:5" x14ac:dyDescent="0.25">
      <c r="A573" s="2">
        <v>39408</v>
      </c>
      <c r="B573" s="1">
        <v>103</v>
      </c>
      <c r="C573" s="1">
        <f t="shared" si="24"/>
        <v>4240</v>
      </c>
      <c r="D573" s="1" t="str">
        <f t="shared" si="25"/>
        <v/>
      </c>
      <c r="E573" s="1">
        <f t="shared" si="26"/>
        <v>0</v>
      </c>
    </row>
    <row r="574" spans="1:5" x14ac:dyDescent="0.25">
      <c r="A574" s="2">
        <v>39409</v>
      </c>
      <c r="B574" s="1">
        <v>2</v>
      </c>
      <c r="C574" s="1">
        <f t="shared" si="24"/>
        <v>4238</v>
      </c>
      <c r="D574" s="1" t="str">
        <f t="shared" si="25"/>
        <v/>
      </c>
      <c r="E574" s="1">
        <f t="shared" si="26"/>
        <v>0</v>
      </c>
    </row>
    <row r="575" spans="1:5" x14ac:dyDescent="0.25">
      <c r="A575" s="2">
        <v>39412</v>
      </c>
      <c r="B575" s="1">
        <v>88</v>
      </c>
      <c r="C575" s="1">
        <f t="shared" si="24"/>
        <v>4150</v>
      </c>
      <c r="D575" s="1" t="str">
        <f t="shared" si="25"/>
        <v/>
      </c>
      <c r="E575" s="1">
        <f t="shared" si="26"/>
        <v>0</v>
      </c>
    </row>
    <row r="576" spans="1:5" x14ac:dyDescent="0.25">
      <c r="A576" s="2">
        <v>39414</v>
      </c>
      <c r="B576" s="1">
        <v>85</v>
      </c>
      <c r="C576" s="1">
        <f t="shared" si="24"/>
        <v>4065</v>
      </c>
      <c r="D576" s="1" t="str">
        <f t="shared" si="25"/>
        <v/>
      </c>
      <c r="E576" s="1">
        <f t="shared" si="26"/>
        <v>0</v>
      </c>
    </row>
    <row r="577" spans="1:5" x14ac:dyDescent="0.25">
      <c r="A577" s="2">
        <v>39414</v>
      </c>
      <c r="B577" s="1">
        <v>216</v>
      </c>
      <c r="C577" s="1">
        <f t="shared" si="24"/>
        <v>3849</v>
      </c>
      <c r="D577" s="1" t="str">
        <f t="shared" si="25"/>
        <v/>
      </c>
      <c r="E577" s="1">
        <f t="shared" si="26"/>
        <v>0</v>
      </c>
    </row>
    <row r="578" spans="1:5" x14ac:dyDescent="0.25">
      <c r="A578" s="2">
        <v>39416</v>
      </c>
      <c r="B578" s="1">
        <v>140</v>
      </c>
      <c r="C578" s="1">
        <f t="shared" si="24"/>
        <v>5709</v>
      </c>
      <c r="D578" s="1" t="str">
        <f t="shared" si="25"/>
        <v>NOWY MIESIĄC</v>
      </c>
      <c r="E578" s="1">
        <f t="shared" si="26"/>
        <v>2000</v>
      </c>
    </row>
    <row r="579" spans="1:5" x14ac:dyDescent="0.25">
      <c r="A579" s="2">
        <v>39421</v>
      </c>
      <c r="B579" s="1">
        <v>377</v>
      </c>
      <c r="C579" s="1">
        <f t="shared" si="24"/>
        <v>5332</v>
      </c>
      <c r="D579" s="1" t="str">
        <f t="shared" si="25"/>
        <v/>
      </c>
      <c r="E579" s="1">
        <f t="shared" si="26"/>
        <v>0</v>
      </c>
    </row>
    <row r="580" spans="1:5" x14ac:dyDescent="0.25">
      <c r="A580" s="2">
        <v>39423</v>
      </c>
      <c r="B580" s="1">
        <v>89</v>
      </c>
      <c r="C580" s="1">
        <f t="shared" ref="C580:C643" si="27">IF(D580="NOWY MIESIĄC",C579-B580+TRUNC(6-((C579-B580)/1000))*1000,C579-B580)</f>
        <v>5243</v>
      </c>
      <c r="D580" s="1" t="str">
        <f t="shared" ref="D580:D643" si="28">IF(MONTH(A580)&lt;&gt;MONTH(A581),"NOWY MIESIĄC","")</f>
        <v/>
      </c>
      <c r="E580" s="1">
        <f t="shared" ref="E580:E643" si="29">IF(D580="NOWY MIESIĄC",C580+B580-C579,0)</f>
        <v>0</v>
      </c>
    </row>
    <row r="581" spans="1:5" x14ac:dyDescent="0.25">
      <c r="A581" s="2">
        <v>39425</v>
      </c>
      <c r="B581" s="1">
        <v>181</v>
      </c>
      <c r="C581" s="1">
        <f t="shared" si="27"/>
        <v>5062</v>
      </c>
      <c r="D581" s="1" t="str">
        <f t="shared" si="28"/>
        <v/>
      </c>
      <c r="E581" s="1">
        <f t="shared" si="29"/>
        <v>0</v>
      </c>
    </row>
    <row r="582" spans="1:5" x14ac:dyDescent="0.25">
      <c r="A582" s="2">
        <v>39427</v>
      </c>
      <c r="B582" s="1">
        <v>131</v>
      </c>
      <c r="C582" s="1">
        <f t="shared" si="27"/>
        <v>4931</v>
      </c>
      <c r="D582" s="1" t="str">
        <f t="shared" si="28"/>
        <v/>
      </c>
      <c r="E582" s="1">
        <f t="shared" si="29"/>
        <v>0</v>
      </c>
    </row>
    <row r="583" spans="1:5" x14ac:dyDescent="0.25">
      <c r="A583" s="2">
        <v>39427</v>
      </c>
      <c r="B583" s="1">
        <v>43</v>
      </c>
      <c r="C583" s="1">
        <f t="shared" si="27"/>
        <v>4888</v>
      </c>
      <c r="D583" s="1" t="str">
        <f t="shared" si="28"/>
        <v/>
      </c>
      <c r="E583" s="1">
        <f t="shared" si="29"/>
        <v>0</v>
      </c>
    </row>
    <row r="584" spans="1:5" x14ac:dyDescent="0.25">
      <c r="A584" s="2">
        <v>39428</v>
      </c>
      <c r="B584" s="1">
        <v>166</v>
      </c>
      <c r="C584" s="1">
        <f t="shared" si="27"/>
        <v>4722</v>
      </c>
      <c r="D584" s="1" t="str">
        <f t="shared" si="28"/>
        <v/>
      </c>
      <c r="E584" s="1">
        <f t="shared" si="29"/>
        <v>0</v>
      </c>
    </row>
    <row r="585" spans="1:5" x14ac:dyDescent="0.25">
      <c r="A585" s="2">
        <v>39428</v>
      </c>
      <c r="B585" s="1">
        <v>192</v>
      </c>
      <c r="C585" s="1">
        <f t="shared" si="27"/>
        <v>4530</v>
      </c>
      <c r="D585" s="1" t="str">
        <f t="shared" si="28"/>
        <v/>
      </c>
      <c r="E585" s="1">
        <f t="shared" si="29"/>
        <v>0</v>
      </c>
    </row>
    <row r="586" spans="1:5" x14ac:dyDescent="0.25">
      <c r="A586" s="2">
        <v>39430</v>
      </c>
      <c r="B586" s="1">
        <v>7</v>
      </c>
      <c r="C586" s="1">
        <f t="shared" si="27"/>
        <v>4523</v>
      </c>
      <c r="D586" s="1" t="str">
        <f t="shared" si="28"/>
        <v/>
      </c>
      <c r="E586" s="1">
        <f t="shared" si="29"/>
        <v>0</v>
      </c>
    </row>
    <row r="587" spans="1:5" x14ac:dyDescent="0.25">
      <c r="A587" s="2">
        <v>39432</v>
      </c>
      <c r="B587" s="1">
        <v>11</v>
      </c>
      <c r="C587" s="1">
        <f t="shared" si="27"/>
        <v>4512</v>
      </c>
      <c r="D587" s="1" t="str">
        <f t="shared" si="28"/>
        <v/>
      </c>
      <c r="E587" s="1">
        <f t="shared" si="29"/>
        <v>0</v>
      </c>
    </row>
    <row r="588" spans="1:5" x14ac:dyDescent="0.25">
      <c r="A588" s="2">
        <v>39432</v>
      </c>
      <c r="B588" s="1">
        <v>146</v>
      </c>
      <c r="C588" s="1">
        <f t="shared" si="27"/>
        <v>4366</v>
      </c>
      <c r="D588" s="1" t="str">
        <f t="shared" si="28"/>
        <v/>
      </c>
      <c r="E588" s="1">
        <f t="shared" si="29"/>
        <v>0</v>
      </c>
    </row>
    <row r="589" spans="1:5" x14ac:dyDescent="0.25">
      <c r="A589" s="2">
        <v>39433</v>
      </c>
      <c r="B589" s="1">
        <v>138</v>
      </c>
      <c r="C589" s="1">
        <f t="shared" si="27"/>
        <v>4228</v>
      </c>
      <c r="D589" s="1" t="str">
        <f t="shared" si="28"/>
        <v/>
      </c>
      <c r="E589" s="1">
        <f t="shared" si="29"/>
        <v>0</v>
      </c>
    </row>
    <row r="590" spans="1:5" x14ac:dyDescent="0.25">
      <c r="A590" s="2">
        <v>39434</v>
      </c>
      <c r="B590" s="1">
        <v>138</v>
      </c>
      <c r="C590" s="1">
        <f t="shared" si="27"/>
        <v>4090</v>
      </c>
      <c r="D590" s="1" t="str">
        <f t="shared" si="28"/>
        <v/>
      </c>
      <c r="E590" s="1">
        <f t="shared" si="29"/>
        <v>0</v>
      </c>
    </row>
    <row r="591" spans="1:5" x14ac:dyDescent="0.25">
      <c r="A591" s="2">
        <v>39434</v>
      </c>
      <c r="B591" s="1">
        <v>482</v>
      </c>
      <c r="C591" s="1">
        <f t="shared" si="27"/>
        <v>3608</v>
      </c>
      <c r="D591" s="1" t="str">
        <f t="shared" si="28"/>
        <v/>
      </c>
      <c r="E591" s="1">
        <f t="shared" si="29"/>
        <v>0</v>
      </c>
    </row>
    <row r="592" spans="1:5" x14ac:dyDescent="0.25">
      <c r="A592" s="2">
        <v>39436</v>
      </c>
      <c r="B592" s="1">
        <v>481</v>
      </c>
      <c r="C592" s="1">
        <f t="shared" si="27"/>
        <v>3127</v>
      </c>
      <c r="D592" s="1" t="str">
        <f t="shared" si="28"/>
        <v/>
      </c>
      <c r="E592" s="1">
        <f t="shared" si="29"/>
        <v>0</v>
      </c>
    </row>
    <row r="593" spans="1:5" x14ac:dyDescent="0.25">
      <c r="A593" s="2">
        <v>39438</v>
      </c>
      <c r="B593" s="1">
        <v>258</v>
      </c>
      <c r="C593" s="1">
        <f t="shared" si="27"/>
        <v>2869</v>
      </c>
      <c r="D593" s="1" t="str">
        <f t="shared" si="28"/>
        <v/>
      </c>
      <c r="E593" s="1">
        <f t="shared" si="29"/>
        <v>0</v>
      </c>
    </row>
    <row r="594" spans="1:5" x14ac:dyDescent="0.25">
      <c r="A594" s="2">
        <v>39440</v>
      </c>
      <c r="B594" s="1">
        <v>100</v>
      </c>
      <c r="C594" s="1">
        <f t="shared" si="27"/>
        <v>2769</v>
      </c>
      <c r="D594" s="1" t="str">
        <f t="shared" si="28"/>
        <v/>
      </c>
      <c r="E594" s="1">
        <f t="shared" si="29"/>
        <v>0</v>
      </c>
    </row>
    <row r="595" spans="1:5" x14ac:dyDescent="0.25">
      <c r="A595" s="2">
        <v>39440</v>
      </c>
      <c r="B595" s="1">
        <v>86</v>
      </c>
      <c r="C595" s="1">
        <f t="shared" si="27"/>
        <v>2683</v>
      </c>
      <c r="D595" s="1" t="str">
        <f t="shared" si="28"/>
        <v/>
      </c>
      <c r="E595" s="1">
        <f t="shared" si="29"/>
        <v>0</v>
      </c>
    </row>
    <row r="596" spans="1:5" x14ac:dyDescent="0.25">
      <c r="A596" s="2">
        <v>39443</v>
      </c>
      <c r="B596" s="1">
        <v>165</v>
      </c>
      <c r="C596" s="1">
        <f t="shared" si="27"/>
        <v>2518</v>
      </c>
      <c r="D596" s="1" t="str">
        <f t="shared" si="28"/>
        <v/>
      </c>
      <c r="E596" s="1">
        <f t="shared" si="29"/>
        <v>0</v>
      </c>
    </row>
    <row r="597" spans="1:5" x14ac:dyDescent="0.25">
      <c r="A597" s="2">
        <v>39444</v>
      </c>
      <c r="B597" s="1">
        <v>4</v>
      </c>
      <c r="C597" s="1">
        <f t="shared" si="27"/>
        <v>2514</v>
      </c>
      <c r="D597" s="1" t="str">
        <f t="shared" si="28"/>
        <v/>
      </c>
      <c r="E597" s="1">
        <f t="shared" si="29"/>
        <v>0</v>
      </c>
    </row>
    <row r="598" spans="1:5" x14ac:dyDescent="0.25">
      <c r="A598" s="2">
        <v>39445</v>
      </c>
      <c r="B598" s="1">
        <v>156</v>
      </c>
      <c r="C598" s="1">
        <f t="shared" si="27"/>
        <v>2358</v>
      </c>
      <c r="D598" s="1" t="str">
        <f t="shared" si="28"/>
        <v/>
      </c>
      <c r="E598" s="1">
        <f t="shared" si="29"/>
        <v>0</v>
      </c>
    </row>
    <row r="599" spans="1:5" x14ac:dyDescent="0.25">
      <c r="A599" s="2">
        <v>39446</v>
      </c>
      <c r="B599" s="1">
        <v>320</v>
      </c>
      <c r="C599" s="1">
        <f t="shared" si="27"/>
        <v>5038</v>
      </c>
      <c r="D599" s="1" t="str">
        <f t="shared" si="28"/>
        <v>NOWY MIESIĄC</v>
      </c>
      <c r="E599" s="1">
        <f t="shared" si="29"/>
        <v>3000</v>
      </c>
    </row>
    <row r="600" spans="1:5" x14ac:dyDescent="0.25">
      <c r="A600" s="2">
        <v>39448</v>
      </c>
      <c r="B600" s="1">
        <v>1</v>
      </c>
      <c r="C600" s="1">
        <f t="shared" si="27"/>
        <v>5037</v>
      </c>
      <c r="D600" s="1" t="str">
        <f t="shared" si="28"/>
        <v/>
      </c>
      <c r="E600" s="1">
        <f t="shared" si="29"/>
        <v>0</v>
      </c>
    </row>
    <row r="601" spans="1:5" x14ac:dyDescent="0.25">
      <c r="A601" s="2">
        <v>39448</v>
      </c>
      <c r="B601" s="1">
        <v>81</v>
      </c>
      <c r="C601" s="1">
        <f t="shared" si="27"/>
        <v>4956</v>
      </c>
      <c r="D601" s="1" t="str">
        <f t="shared" si="28"/>
        <v/>
      </c>
      <c r="E601" s="1">
        <f t="shared" si="29"/>
        <v>0</v>
      </c>
    </row>
    <row r="602" spans="1:5" x14ac:dyDescent="0.25">
      <c r="A602" s="2">
        <v>39448</v>
      </c>
      <c r="B602" s="1">
        <v>438</v>
      </c>
      <c r="C602" s="1">
        <f t="shared" si="27"/>
        <v>4518</v>
      </c>
      <c r="D602" s="1" t="str">
        <f t="shared" si="28"/>
        <v/>
      </c>
      <c r="E602" s="1">
        <f t="shared" si="29"/>
        <v>0</v>
      </c>
    </row>
    <row r="603" spans="1:5" x14ac:dyDescent="0.25">
      <c r="A603" s="2">
        <v>39449</v>
      </c>
      <c r="B603" s="1">
        <v>1</v>
      </c>
      <c r="C603" s="1">
        <f t="shared" si="27"/>
        <v>4517</v>
      </c>
      <c r="D603" s="1" t="str">
        <f t="shared" si="28"/>
        <v/>
      </c>
      <c r="E603" s="1">
        <f t="shared" si="29"/>
        <v>0</v>
      </c>
    </row>
    <row r="604" spans="1:5" x14ac:dyDescent="0.25">
      <c r="A604" s="2">
        <v>39453</v>
      </c>
      <c r="B604" s="1">
        <v>173</v>
      </c>
      <c r="C604" s="1">
        <f t="shared" si="27"/>
        <v>4344</v>
      </c>
      <c r="D604" s="1" t="str">
        <f t="shared" si="28"/>
        <v/>
      </c>
      <c r="E604" s="1">
        <f t="shared" si="29"/>
        <v>0</v>
      </c>
    </row>
    <row r="605" spans="1:5" x14ac:dyDescent="0.25">
      <c r="A605" s="2">
        <v>39456</v>
      </c>
      <c r="B605" s="1">
        <v>412</v>
      </c>
      <c r="C605" s="1">
        <f t="shared" si="27"/>
        <v>3932</v>
      </c>
      <c r="D605" s="1" t="str">
        <f t="shared" si="28"/>
        <v/>
      </c>
      <c r="E605" s="1">
        <f t="shared" si="29"/>
        <v>0</v>
      </c>
    </row>
    <row r="606" spans="1:5" x14ac:dyDescent="0.25">
      <c r="A606" s="2">
        <v>39456</v>
      </c>
      <c r="B606" s="1">
        <v>13</v>
      </c>
      <c r="C606" s="1">
        <f t="shared" si="27"/>
        <v>3919</v>
      </c>
      <c r="D606" s="1" t="str">
        <f t="shared" si="28"/>
        <v/>
      </c>
      <c r="E606" s="1">
        <f t="shared" si="29"/>
        <v>0</v>
      </c>
    </row>
    <row r="607" spans="1:5" x14ac:dyDescent="0.25">
      <c r="A607" s="2">
        <v>39457</v>
      </c>
      <c r="B607" s="1">
        <v>130</v>
      </c>
      <c r="C607" s="1">
        <f t="shared" si="27"/>
        <v>3789</v>
      </c>
      <c r="D607" s="1" t="str">
        <f t="shared" si="28"/>
        <v/>
      </c>
      <c r="E607" s="1">
        <f t="shared" si="29"/>
        <v>0</v>
      </c>
    </row>
    <row r="608" spans="1:5" x14ac:dyDescent="0.25">
      <c r="A608" s="2">
        <v>39459</v>
      </c>
      <c r="B608" s="1">
        <v>4</v>
      </c>
      <c r="C608" s="1">
        <f t="shared" si="27"/>
        <v>3785</v>
      </c>
      <c r="D608" s="1" t="str">
        <f t="shared" si="28"/>
        <v/>
      </c>
      <c r="E608" s="1">
        <f t="shared" si="29"/>
        <v>0</v>
      </c>
    </row>
    <row r="609" spans="1:5" x14ac:dyDescent="0.25">
      <c r="A609" s="2">
        <v>39462</v>
      </c>
      <c r="B609" s="1">
        <v>176</v>
      </c>
      <c r="C609" s="1">
        <f t="shared" si="27"/>
        <v>3609</v>
      </c>
      <c r="D609" s="1" t="str">
        <f t="shared" si="28"/>
        <v/>
      </c>
      <c r="E609" s="1">
        <f t="shared" si="29"/>
        <v>0</v>
      </c>
    </row>
    <row r="610" spans="1:5" x14ac:dyDescent="0.25">
      <c r="A610" s="2">
        <v>39464</v>
      </c>
      <c r="B610" s="1">
        <v>14</v>
      </c>
      <c r="C610" s="1">
        <f t="shared" si="27"/>
        <v>3595</v>
      </c>
      <c r="D610" s="1" t="str">
        <f t="shared" si="28"/>
        <v/>
      </c>
      <c r="E610" s="1">
        <f t="shared" si="29"/>
        <v>0</v>
      </c>
    </row>
    <row r="611" spans="1:5" x14ac:dyDescent="0.25">
      <c r="A611" s="2">
        <v>39465</v>
      </c>
      <c r="B611" s="1">
        <v>97</v>
      </c>
      <c r="C611" s="1">
        <f t="shared" si="27"/>
        <v>3498</v>
      </c>
      <c r="D611" s="1" t="str">
        <f t="shared" si="28"/>
        <v/>
      </c>
      <c r="E611" s="1">
        <f t="shared" si="29"/>
        <v>0</v>
      </c>
    </row>
    <row r="612" spans="1:5" x14ac:dyDescent="0.25">
      <c r="A612" s="2">
        <v>39468</v>
      </c>
      <c r="B612" s="1">
        <v>81</v>
      </c>
      <c r="C612" s="1">
        <f t="shared" si="27"/>
        <v>3417</v>
      </c>
      <c r="D612" s="1" t="str">
        <f t="shared" si="28"/>
        <v/>
      </c>
      <c r="E612" s="1">
        <f t="shared" si="29"/>
        <v>0</v>
      </c>
    </row>
    <row r="613" spans="1:5" x14ac:dyDescent="0.25">
      <c r="A613" s="2">
        <v>39469</v>
      </c>
      <c r="B613" s="1">
        <v>179</v>
      </c>
      <c r="C613" s="1">
        <f t="shared" si="27"/>
        <v>3238</v>
      </c>
      <c r="D613" s="1" t="str">
        <f t="shared" si="28"/>
        <v/>
      </c>
      <c r="E613" s="1">
        <f t="shared" si="29"/>
        <v>0</v>
      </c>
    </row>
    <row r="614" spans="1:5" x14ac:dyDescent="0.25">
      <c r="A614" s="2">
        <v>39470</v>
      </c>
      <c r="B614" s="1">
        <v>132</v>
      </c>
      <c r="C614" s="1">
        <f t="shared" si="27"/>
        <v>3106</v>
      </c>
      <c r="D614" s="1" t="str">
        <f t="shared" si="28"/>
        <v/>
      </c>
      <c r="E614" s="1">
        <f t="shared" si="29"/>
        <v>0</v>
      </c>
    </row>
    <row r="615" spans="1:5" x14ac:dyDescent="0.25">
      <c r="A615" s="2">
        <v>39470</v>
      </c>
      <c r="B615" s="1">
        <v>5</v>
      </c>
      <c r="C615" s="1">
        <f t="shared" si="27"/>
        <v>3101</v>
      </c>
      <c r="D615" s="1" t="str">
        <f t="shared" si="28"/>
        <v/>
      </c>
      <c r="E615" s="1">
        <f t="shared" si="29"/>
        <v>0</v>
      </c>
    </row>
    <row r="616" spans="1:5" x14ac:dyDescent="0.25">
      <c r="A616" s="2">
        <v>39470</v>
      </c>
      <c r="B616" s="1">
        <v>100</v>
      </c>
      <c r="C616" s="1">
        <f t="shared" si="27"/>
        <v>3001</v>
      </c>
      <c r="D616" s="1" t="str">
        <f t="shared" si="28"/>
        <v/>
      </c>
      <c r="E616" s="1">
        <f t="shared" si="29"/>
        <v>0</v>
      </c>
    </row>
    <row r="617" spans="1:5" x14ac:dyDescent="0.25">
      <c r="A617" s="2">
        <v>39474</v>
      </c>
      <c r="B617" s="1">
        <v>6</v>
      </c>
      <c r="C617" s="1">
        <f t="shared" si="27"/>
        <v>5995</v>
      </c>
      <c r="D617" s="1" t="str">
        <f t="shared" si="28"/>
        <v>NOWY MIESIĄC</v>
      </c>
      <c r="E617" s="1">
        <f t="shared" si="29"/>
        <v>3000</v>
      </c>
    </row>
    <row r="618" spans="1:5" x14ac:dyDescent="0.25">
      <c r="A618" s="2">
        <v>39481</v>
      </c>
      <c r="B618" s="1">
        <v>171</v>
      </c>
      <c r="C618" s="1">
        <f t="shared" si="27"/>
        <v>5824</v>
      </c>
      <c r="D618" s="1" t="str">
        <f t="shared" si="28"/>
        <v/>
      </c>
      <c r="E618" s="1">
        <f t="shared" si="29"/>
        <v>0</v>
      </c>
    </row>
    <row r="619" spans="1:5" x14ac:dyDescent="0.25">
      <c r="A619" s="2">
        <v>39483</v>
      </c>
      <c r="B619" s="1">
        <v>333</v>
      </c>
      <c r="C619" s="1">
        <f t="shared" si="27"/>
        <v>5491</v>
      </c>
      <c r="D619" s="1" t="str">
        <f t="shared" si="28"/>
        <v/>
      </c>
      <c r="E619" s="1">
        <f t="shared" si="29"/>
        <v>0</v>
      </c>
    </row>
    <row r="620" spans="1:5" x14ac:dyDescent="0.25">
      <c r="A620" s="2">
        <v>39484</v>
      </c>
      <c r="B620" s="1">
        <v>365</v>
      </c>
      <c r="C620" s="1">
        <f t="shared" si="27"/>
        <v>5126</v>
      </c>
      <c r="D620" s="1" t="str">
        <f t="shared" si="28"/>
        <v/>
      </c>
      <c r="E620" s="1">
        <f t="shared" si="29"/>
        <v>0</v>
      </c>
    </row>
    <row r="621" spans="1:5" x14ac:dyDescent="0.25">
      <c r="A621" s="2">
        <v>39484</v>
      </c>
      <c r="B621" s="1">
        <v>16</v>
      </c>
      <c r="C621" s="1">
        <f t="shared" si="27"/>
        <v>5110</v>
      </c>
      <c r="D621" s="1" t="str">
        <f t="shared" si="28"/>
        <v/>
      </c>
      <c r="E621" s="1">
        <f t="shared" si="29"/>
        <v>0</v>
      </c>
    </row>
    <row r="622" spans="1:5" x14ac:dyDescent="0.25">
      <c r="A622" s="2">
        <v>39485</v>
      </c>
      <c r="B622" s="1">
        <v>211</v>
      </c>
      <c r="C622" s="1">
        <f t="shared" si="27"/>
        <v>4899</v>
      </c>
      <c r="D622" s="1" t="str">
        <f t="shared" si="28"/>
        <v/>
      </c>
      <c r="E622" s="1">
        <f t="shared" si="29"/>
        <v>0</v>
      </c>
    </row>
    <row r="623" spans="1:5" x14ac:dyDescent="0.25">
      <c r="A623" s="2">
        <v>39489</v>
      </c>
      <c r="B623" s="1">
        <v>196</v>
      </c>
      <c r="C623" s="1">
        <f t="shared" si="27"/>
        <v>4703</v>
      </c>
      <c r="D623" s="1" t="str">
        <f t="shared" si="28"/>
        <v/>
      </c>
      <c r="E623" s="1">
        <f t="shared" si="29"/>
        <v>0</v>
      </c>
    </row>
    <row r="624" spans="1:5" x14ac:dyDescent="0.25">
      <c r="A624" s="2">
        <v>39490</v>
      </c>
      <c r="B624" s="1">
        <v>11</v>
      </c>
      <c r="C624" s="1">
        <f t="shared" si="27"/>
        <v>4692</v>
      </c>
      <c r="D624" s="1" t="str">
        <f t="shared" si="28"/>
        <v/>
      </c>
      <c r="E624" s="1">
        <f t="shared" si="29"/>
        <v>0</v>
      </c>
    </row>
    <row r="625" spans="1:5" x14ac:dyDescent="0.25">
      <c r="A625" s="2">
        <v>39491</v>
      </c>
      <c r="B625" s="1">
        <v>17</v>
      </c>
      <c r="C625" s="1">
        <f t="shared" si="27"/>
        <v>4675</v>
      </c>
      <c r="D625" s="1" t="str">
        <f t="shared" si="28"/>
        <v/>
      </c>
      <c r="E625" s="1">
        <f t="shared" si="29"/>
        <v>0</v>
      </c>
    </row>
    <row r="626" spans="1:5" x14ac:dyDescent="0.25">
      <c r="A626" s="2">
        <v>39494</v>
      </c>
      <c r="B626" s="1">
        <v>62</v>
      </c>
      <c r="C626" s="1">
        <f t="shared" si="27"/>
        <v>4613</v>
      </c>
      <c r="D626" s="1" t="str">
        <f t="shared" si="28"/>
        <v/>
      </c>
      <c r="E626" s="1">
        <f t="shared" si="29"/>
        <v>0</v>
      </c>
    </row>
    <row r="627" spans="1:5" x14ac:dyDescent="0.25">
      <c r="A627" s="2">
        <v>39494</v>
      </c>
      <c r="B627" s="1">
        <v>103</v>
      </c>
      <c r="C627" s="1">
        <f t="shared" si="27"/>
        <v>4510</v>
      </c>
      <c r="D627" s="1" t="str">
        <f t="shared" si="28"/>
        <v/>
      </c>
      <c r="E627" s="1">
        <f t="shared" si="29"/>
        <v>0</v>
      </c>
    </row>
    <row r="628" spans="1:5" x14ac:dyDescent="0.25">
      <c r="A628" s="2">
        <v>39494</v>
      </c>
      <c r="B628" s="1">
        <v>9</v>
      </c>
      <c r="C628" s="1">
        <f t="shared" si="27"/>
        <v>4501</v>
      </c>
      <c r="D628" s="1" t="str">
        <f t="shared" si="28"/>
        <v/>
      </c>
      <c r="E628" s="1">
        <f t="shared" si="29"/>
        <v>0</v>
      </c>
    </row>
    <row r="629" spans="1:5" x14ac:dyDescent="0.25">
      <c r="A629" s="2">
        <v>39495</v>
      </c>
      <c r="B629" s="1">
        <v>5</v>
      </c>
      <c r="C629" s="1">
        <f t="shared" si="27"/>
        <v>4496</v>
      </c>
      <c r="D629" s="1" t="str">
        <f t="shared" si="28"/>
        <v/>
      </c>
      <c r="E629" s="1">
        <f t="shared" si="29"/>
        <v>0</v>
      </c>
    </row>
    <row r="630" spans="1:5" x14ac:dyDescent="0.25">
      <c r="A630" s="2">
        <v>39495</v>
      </c>
      <c r="B630" s="1">
        <v>452</v>
      </c>
      <c r="C630" s="1">
        <f t="shared" si="27"/>
        <v>4044</v>
      </c>
      <c r="D630" s="1" t="str">
        <f t="shared" si="28"/>
        <v/>
      </c>
      <c r="E630" s="1">
        <f t="shared" si="29"/>
        <v>0</v>
      </c>
    </row>
    <row r="631" spans="1:5" x14ac:dyDescent="0.25">
      <c r="A631" s="2">
        <v>39496</v>
      </c>
      <c r="B631" s="1">
        <v>2</v>
      </c>
      <c r="C631" s="1">
        <f t="shared" si="27"/>
        <v>4042</v>
      </c>
      <c r="D631" s="1" t="str">
        <f t="shared" si="28"/>
        <v/>
      </c>
      <c r="E631" s="1">
        <f t="shared" si="29"/>
        <v>0</v>
      </c>
    </row>
    <row r="632" spans="1:5" x14ac:dyDescent="0.25">
      <c r="A632" s="2">
        <v>39497</v>
      </c>
      <c r="B632" s="1">
        <v>335</v>
      </c>
      <c r="C632" s="1">
        <f t="shared" si="27"/>
        <v>3707</v>
      </c>
      <c r="D632" s="1" t="str">
        <f t="shared" si="28"/>
        <v/>
      </c>
      <c r="E632" s="1">
        <f t="shared" si="29"/>
        <v>0</v>
      </c>
    </row>
    <row r="633" spans="1:5" x14ac:dyDescent="0.25">
      <c r="A633" s="2">
        <v>39498</v>
      </c>
      <c r="B633" s="1">
        <v>12</v>
      </c>
      <c r="C633" s="1">
        <f t="shared" si="27"/>
        <v>3695</v>
      </c>
      <c r="D633" s="1" t="str">
        <f t="shared" si="28"/>
        <v/>
      </c>
      <c r="E633" s="1">
        <f t="shared" si="29"/>
        <v>0</v>
      </c>
    </row>
    <row r="634" spans="1:5" x14ac:dyDescent="0.25">
      <c r="A634" s="2">
        <v>39499</v>
      </c>
      <c r="B634" s="1">
        <v>12</v>
      </c>
      <c r="C634" s="1">
        <f t="shared" si="27"/>
        <v>3683</v>
      </c>
      <c r="D634" s="1" t="str">
        <f t="shared" si="28"/>
        <v/>
      </c>
      <c r="E634" s="1">
        <f t="shared" si="29"/>
        <v>0</v>
      </c>
    </row>
    <row r="635" spans="1:5" x14ac:dyDescent="0.25">
      <c r="A635" s="2">
        <v>39500</v>
      </c>
      <c r="B635" s="1">
        <v>5</v>
      </c>
      <c r="C635" s="1">
        <f t="shared" si="27"/>
        <v>3678</v>
      </c>
      <c r="D635" s="1" t="str">
        <f t="shared" si="28"/>
        <v/>
      </c>
      <c r="E635" s="1">
        <f t="shared" si="29"/>
        <v>0</v>
      </c>
    </row>
    <row r="636" spans="1:5" x14ac:dyDescent="0.25">
      <c r="A636" s="2">
        <v>39500</v>
      </c>
      <c r="B636" s="1">
        <v>2</v>
      </c>
      <c r="C636" s="1">
        <f t="shared" si="27"/>
        <v>3676</v>
      </c>
      <c r="D636" s="1" t="str">
        <f t="shared" si="28"/>
        <v/>
      </c>
      <c r="E636" s="1">
        <f t="shared" si="29"/>
        <v>0</v>
      </c>
    </row>
    <row r="637" spans="1:5" x14ac:dyDescent="0.25">
      <c r="A637" s="2">
        <v>39501</v>
      </c>
      <c r="B637" s="1">
        <v>10</v>
      </c>
      <c r="C637" s="1">
        <f t="shared" si="27"/>
        <v>3666</v>
      </c>
      <c r="D637" s="1" t="str">
        <f t="shared" si="28"/>
        <v/>
      </c>
      <c r="E637" s="1">
        <f t="shared" si="29"/>
        <v>0</v>
      </c>
    </row>
    <row r="638" spans="1:5" x14ac:dyDescent="0.25">
      <c r="A638" s="2">
        <v>39503</v>
      </c>
      <c r="B638" s="1">
        <v>308</v>
      </c>
      <c r="C638" s="1">
        <f t="shared" si="27"/>
        <v>3358</v>
      </c>
      <c r="D638" s="1" t="str">
        <f t="shared" si="28"/>
        <v/>
      </c>
      <c r="E638" s="1">
        <f t="shared" si="29"/>
        <v>0</v>
      </c>
    </row>
    <row r="639" spans="1:5" x14ac:dyDescent="0.25">
      <c r="A639" s="2">
        <v>39505</v>
      </c>
      <c r="B639" s="1">
        <v>5</v>
      </c>
      <c r="C639" s="1">
        <f t="shared" si="27"/>
        <v>3353</v>
      </c>
      <c r="D639" s="1" t="str">
        <f t="shared" si="28"/>
        <v/>
      </c>
      <c r="E639" s="1">
        <f t="shared" si="29"/>
        <v>0</v>
      </c>
    </row>
    <row r="640" spans="1:5" x14ac:dyDescent="0.25">
      <c r="A640" s="2">
        <v>39505</v>
      </c>
      <c r="B640" s="1">
        <v>446</v>
      </c>
      <c r="C640" s="1">
        <f t="shared" si="27"/>
        <v>2907</v>
      </c>
      <c r="D640" s="1" t="str">
        <f t="shared" si="28"/>
        <v/>
      </c>
      <c r="E640" s="1">
        <f t="shared" si="29"/>
        <v>0</v>
      </c>
    </row>
    <row r="641" spans="1:5" x14ac:dyDescent="0.25">
      <c r="A641" s="2">
        <v>39506</v>
      </c>
      <c r="B641" s="1">
        <v>281</v>
      </c>
      <c r="C641" s="1">
        <f t="shared" si="27"/>
        <v>5626</v>
      </c>
      <c r="D641" s="1" t="str">
        <f t="shared" si="28"/>
        <v>NOWY MIESIĄC</v>
      </c>
      <c r="E641" s="1">
        <f t="shared" si="29"/>
        <v>3000</v>
      </c>
    </row>
    <row r="642" spans="1:5" x14ac:dyDescent="0.25">
      <c r="A642" s="2">
        <v>39510</v>
      </c>
      <c r="B642" s="1">
        <v>6</v>
      </c>
      <c r="C642" s="1">
        <f t="shared" si="27"/>
        <v>5620</v>
      </c>
      <c r="D642" s="1" t="str">
        <f t="shared" si="28"/>
        <v/>
      </c>
      <c r="E642" s="1">
        <f t="shared" si="29"/>
        <v>0</v>
      </c>
    </row>
    <row r="643" spans="1:5" x14ac:dyDescent="0.25">
      <c r="A643" s="2">
        <v>39511</v>
      </c>
      <c r="B643" s="1">
        <v>409</v>
      </c>
      <c r="C643" s="1">
        <f t="shared" si="27"/>
        <v>5211</v>
      </c>
      <c r="D643" s="1" t="str">
        <f t="shared" si="28"/>
        <v/>
      </c>
      <c r="E643" s="1">
        <f t="shared" si="29"/>
        <v>0</v>
      </c>
    </row>
    <row r="644" spans="1:5" x14ac:dyDescent="0.25">
      <c r="A644" s="2">
        <v>39511</v>
      </c>
      <c r="B644" s="1">
        <v>191</v>
      </c>
      <c r="C644" s="1">
        <f t="shared" ref="C644:C707" si="30">IF(D644="NOWY MIESIĄC",C643-B644+TRUNC(6-((C643-B644)/1000))*1000,C643-B644)</f>
        <v>5020</v>
      </c>
      <c r="D644" s="1" t="str">
        <f t="shared" ref="D644:D707" si="31">IF(MONTH(A644)&lt;&gt;MONTH(A645),"NOWY MIESIĄC","")</f>
        <v/>
      </c>
      <c r="E644" s="1">
        <f t="shared" ref="E644:E707" si="32">IF(D644="NOWY MIESIĄC",C644+B644-C643,0)</f>
        <v>0</v>
      </c>
    </row>
    <row r="645" spans="1:5" x14ac:dyDescent="0.25">
      <c r="A645" s="2">
        <v>39512</v>
      </c>
      <c r="B645" s="1">
        <v>404</v>
      </c>
      <c r="C645" s="1">
        <f t="shared" si="30"/>
        <v>4616</v>
      </c>
      <c r="D645" s="1" t="str">
        <f t="shared" si="31"/>
        <v/>
      </c>
      <c r="E645" s="1">
        <f t="shared" si="32"/>
        <v>0</v>
      </c>
    </row>
    <row r="646" spans="1:5" x14ac:dyDescent="0.25">
      <c r="A646" s="2">
        <v>39512</v>
      </c>
      <c r="B646" s="1">
        <v>135</v>
      </c>
      <c r="C646" s="1">
        <f t="shared" si="30"/>
        <v>4481</v>
      </c>
      <c r="D646" s="1" t="str">
        <f t="shared" si="31"/>
        <v/>
      </c>
      <c r="E646" s="1">
        <f t="shared" si="32"/>
        <v>0</v>
      </c>
    </row>
    <row r="647" spans="1:5" x14ac:dyDescent="0.25">
      <c r="A647" s="2">
        <v>39512</v>
      </c>
      <c r="B647" s="1">
        <v>20</v>
      </c>
      <c r="C647" s="1">
        <f t="shared" si="30"/>
        <v>4461</v>
      </c>
      <c r="D647" s="1" t="str">
        <f t="shared" si="31"/>
        <v/>
      </c>
      <c r="E647" s="1">
        <f t="shared" si="32"/>
        <v>0</v>
      </c>
    </row>
    <row r="648" spans="1:5" x14ac:dyDescent="0.25">
      <c r="A648" s="2">
        <v>39514</v>
      </c>
      <c r="B648" s="1">
        <v>54</v>
      </c>
      <c r="C648" s="1">
        <f t="shared" si="30"/>
        <v>4407</v>
      </c>
      <c r="D648" s="1" t="str">
        <f t="shared" si="31"/>
        <v/>
      </c>
      <c r="E648" s="1">
        <f t="shared" si="32"/>
        <v>0</v>
      </c>
    </row>
    <row r="649" spans="1:5" x14ac:dyDescent="0.25">
      <c r="A649" s="2">
        <v>39514</v>
      </c>
      <c r="B649" s="1">
        <v>129</v>
      </c>
      <c r="C649" s="1">
        <f t="shared" si="30"/>
        <v>4278</v>
      </c>
      <c r="D649" s="1" t="str">
        <f t="shared" si="31"/>
        <v/>
      </c>
      <c r="E649" s="1">
        <f t="shared" si="32"/>
        <v>0</v>
      </c>
    </row>
    <row r="650" spans="1:5" x14ac:dyDescent="0.25">
      <c r="A650" s="2">
        <v>39517</v>
      </c>
      <c r="B650" s="1">
        <v>11</v>
      </c>
      <c r="C650" s="1">
        <f t="shared" si="30"/>
        <v>4267</v>
      </c>
      <c r="D650" s="1" t="str">
        <f t="shared" si="31"/>
        <v/>
      </c>
      <c r="E650" s="1">
        <f t="shared" si="32"/>
        <v>0</v>
      </c>
    </row>
    <row r="651" spans="1:5" x14ac:dyDescent="0.25">
      <c r="A651" s="2">
        <v>39518</v>
      </c>
      <c r="B651" s="1">
        <v>383</v>
      </c>
      <c r="C651" s="1">
        <f t="shared" si="30"/>
        <v>3884</v>
      </c>
      <c r="D651" s="1" t="str">
        <f t="shared" si="31"/>
        <v/>
      </c>
      <c r="E651" s="1">
        <f t="shared" si="32"/>
        <v>0</v>
      </c>
    </row>
    <row r="652" spans="1:5" x14ac:dyDescent="0.25">
      <c r="A652" s="2">
        <v>39519</v>
      </c>
      <c r="B652" s="1">
        <v>46</v>
      </c>
      <c r="C652" s="1">
        <f t="shared" si="30"/>
        <v>3838</v>
      </c>
      <c r="D652" s="1" t="str">
        <f t="shared" si="31"/>
        <v/>
      </c>
      <c r="E652" s="1">
        <f t="shared" si="32"/>
        <v>0</v>
      </c>
    </row>
    <row r="653" spans="1:5" x14ac:dyDescent="0.25">
      <c r="A653" s="2">
        <v>39520</v>
      </c>
      <c r="B653" s="1">
        <v>61</v>
      </c>
      <c r="C653" s="1">
        <f t="shared" si="30"/>
        <v>3777</v>
      </c>
      <c r="D653" s="1" t="str">
        <f t="shared" si="31"/>
        <v/>
      </c>
      <c r="E653" s="1">
        <f t="shared" si="32"/>
        <v>0</v>
      </c>
    </row>
    <row r="654" spans="1:5" x14ac:dyDescent="0.25">
      <c r="A654" s="2">
        <v>39522</v>
      </c>
      <c r="B654" s="1">
        <v>166</v>
      </c>
      <c r="C654" s="1">
        <f t="shared" si="30"/>
        <v>3611</v>
      </c>
      <c r="D654" s="1" t="str">
        <f t="shared" si="31"/>
        <v/>
      </c>
      <c r="E654" s="1">
        <f t="shared" si="32"/>
        <v>0</v>
      </c>
    </row>
    <row r="655" spans="1:5" x14ac:dyDescent="0.25">
      <c r="A655" s="2">
        <v>39523</v>
      </c>
      <c r="B655" s="1">
        <v>91</v>
      </c>
      <c r="C655" s="1">
        <f t="shared" si="30"/>
        <v>3520</v>
      </c>
      <c r="D655" s="1" t="str">
        <f t="shared" si="31"/>
        <v/>
      </c>
      <c r="E655" s="1">
        <f t="shared" si="32"/>
        <v>0</v>
      </c>
    </row>
    <row r="656" spans="1:5" x14ac:dyDescent="0.25">
      <c r="A656" s="2">
        <v>39524</v>
      </c>
      <c r="B656" s="1">
        <v>10</v>
      </c>
      <c r="C656" s="1">
        <f t="shared" si="30"/>
        <v>3510</v>
      </c>
      <c r="D656" s="1" t="str">
        <f t="shared" si="31"/>
        <v/>
      </c>
      <c r="E656" s="1">
        <f t="shared" si="32"/>
        <v>0</v>
      </c>
    </row>
    <row r="657" spans="1:5" x14ac:dyDescent="0.25">
      <c r="A657" s="2">
        <v>39526</v>
      </c>
      <c r="B657" s="1">
        <v>19</v>
      </c>
      <c r="C657" s="1">
        <f t="shared" si="30"/>
        <v>3491</v>
      </c>
      <c r="D657" s="1" t="str">
        <f t="shared" si="31"/>
        <v/>
      </c>
      <c r="E657" s="1">
        <f t="shared" si="32"/>
        <v>0</v>
      </c>
    </row>
    <row r="658" spans="1:5" x14ac:dyDescent="0.25">
      <c r="A658" s="2">
        <v>39526</v>
      </c>
      <c r="B658" s="1">
        <v>2</v>
      </c>
      <c r="C658" s="1">
        <f t="shared" si="30"/>
        <v>3489</v>
      </c>
      <c r="D658" s="1" t="str">
        <f t="shared" si="31"/>
        <v/>
      </c>
      <c r="E658" s="1">
        <f t="shared" si="32"/>
        <v>0</v>
      </c>
    </row>
    <row r="659" spans="1:5" x14ac:dyDescent="0.25">
      <c r="A659" s="2">
        <v>39527</v>
      </c>
      <c r="B659" s="1">
        <v>125</v>
      </c>
      <c r="C659" s="1">
        <f t="shared" si="30"/>
        <v>3364</v>
      </c>
      <c r="D659" s="1" t="str">
        <f t="shared" si="31"/>
        <v/>
      </c>
      <c r="E659" s="1">
        <f t="shared" si="32"/>
        <v>0</v>
      </c>
    </row>
    <row r="660" spans="1:5" x14ac:dyDescent="0.25">
      <c r="A660" s="2">
        <v>39527</v>
      </c>
      <c r="B660" s="1">
        <v>248</v>
      </c>
      <c r="C660" s="1">
        <f t="shared" si="30"/>
        <v>3116</v>
      </c>
      <c r="D660" s="1" t="str">
        <f t="shared" si="31"/>
        <v/>
      </c>
      <c r="E660" s="1">
        <f t="shared" si="32"/>
        <v>0</v>
      </c>
    </row>
    <row r="661" spans="1:5" x14ac:dyDescent="0.25">
      <c r="A661" s="2">
        <v>39527</v>
      </c>
      <c r="B661" s="1">
        <v>298</v>
      </c>
      <c r="C661" s="1">
        <f t="shared" si="30"/>
        <v>2818</v>
      </c>
      <c r="D661" s="1" t="str">
        <f t="shared" si="31"/>
        <v/>
      </c>
      <c r="E661" s="1">
        <f t="shared" si="32"/>
        <v>0</v>
      </c>
    </row>
    <row r="662" spans="1:5" x14ac:dyDescent="0.25">
      <c r="A662" s="2">
        <v>39528</v>
      </c>
      <c r="B662" s="1">
        <v>406</v>
      </c>
      <c r="C662" s="1">
        <f t="shared" si="30"/>
        <v>2412</v>
      </c>
      <c r="D662" s="1" t="str">
        <f t="shared" si="31"/>
        <v/>
      </c>
      <c r="E662" s="1">
        <f t="shared" si="32"/>
        <v>0</v>
      </c>
    </row>
    <row r="663" spans="1:5" x14ac:dyDescent="0.25">
      <c r="A663" s="2">
        <v>39529</v>
      </c>
      <c r="B663" s="1">
        <v>46</v>
      </c>
      <c r="C663" s="1">
        <f t="shared" si="30"/>
        <v>2366</v>
      </c>
      <c r="D663" s="1" t="str">
        <f t="shared" si="31"/>
        <v/>
      </c>
      <c r="E663" s="1">
        <f t="shared" si="32"/>
        <v>0</v>
      </c>
    </row>
    <row r="664" spans="1:5" x14ac:dyDescent="0.25">
      <c r="A664" s="2">
        <v>39530</v>
      </c>
      <c r="B664" s="1">
        <v>106</v>
      </c>
      <c r="C664" s="1">
        <f t="shared" si="30"/>
        <v>2260</v>
      </c>
      <c r="D664" s="1" t="str">
        <f t="shared" si="31"/>
        <v/>
      </c>
      <c r="E664" s="1">
        <f t="shared" si="32"/>
        <v>0</v>
      </c>
    </row>
    <row r="665" spans="1:5" x14ac:dyDescent="0.25">
      <c r="A665" s="2">
        <v>39532</v>
      </c>
      <c r="B665" s="1">
        <v>121</v>
      </c>
      <c r="C665" s="1">
        <f t="shared" si="30"/>
        <v>2139</v>
      </c>
      <c r="D665" s="1" t="str">
        <f t="shared" si="31"/>
        <v/>
      </c>
      <c r="E665" s="1">
        <f t="shared" si="32"/>
        <v>0</v>
      </c>
    </row>
    <row r="666" spans="1:5" x14ac:dyDescent="0.25">
      <c r="A666" s="2">
        <v>39536</v>
      </c>
      <c r="B666" s="1">
        <v>170</v>
      </c>
      <c r="C666" s="1">
        <f t="shared" si="30"/>
        <v>1969</v>
      </c>
      <c r="D666" s="1" t="str">
        <f t="shared" si="31"/>
        <v/>
      </c>
      <c r="E666" s="1">
        <f t="shared" si="32"/>
        <v>0</v>
      </c>
    </row>
    <row r="667" spans="1:5" x14ac:dyDescent="0.25">
      <c r="A667" s="2">
        <v>39536</v>
      </c>
      <c r="B667" s="1">
        <v>431</v>
      </c>
      <c r="C667" s="1">
        <f t="shared" si="30"/>
        <v>1538</v>
      </c>
      <c r="D667" s="1" t="str">
        <f t="shared" si="31"/>
        <v/>
      </c>
      <c r="E667" s="1">
        <f t="shared" si="32"/>
        <v>0</v>
      </c>
    </row>
    <row r="668" spans="1:5" x14ac:dyDescent="0.25">
      <c r="A668" s="2">
        <v>39537</v>
      </c>
      <c r="B668" s="1">
        <v>483</v>
      </c>
      <c r="C668" s="1">
        <f t="shared" si="30"/>
        <v>5055</v>
      </c>
      <c r="D668" s="1" t="str">
        <f t="shared" si="31"/>
        <v>NOWY MIESIĄC</v>
      </c>
      <c r="E668" s="1">
        <f t="shared" si="32"/>
        <v>4000</v>
      </c>
    </row>
    <row r="669" spans="1:5" x14ac:dyDescent="0.25">
      <c r="A669" s="2">
        <v>39539</v>
      </c>
      <c r="B669" s="1">
        <v>354</v>
      </c>
      <c r="C669" s="1">
        <f t="shared" si="30"/>
        <v>4701</v>
      </c>
      <c r="D669" s="1" t="str">
        <f t="shared" si="31"/>
        <v/>
      </c>
      <c r="E669" s="1">
        <f t="shared" si="32"/>
        <v>0</v>
      </c>
    </row>
    <row r="670" spans="1:5" x14ac:dyDescent="0.25">
      <c r="A670" s="2">
        <v>39541</v>
      </c>
      <c r="B670" s="1">
        <v>65</v>
      </c>
      <c r="C670" s="1">
        <f t="shared" si="30"/>
        <v>4636</v>
      </c>
      <c r="D670" s="1" t="str">
        <f t="shared" si="31"/>
        <v/>
      </c>
      <c r="E670" s="1">
        <f t="shared" si="32"/>
        <v>0</v>
      </c>
    </row>
    <row r="671" spans="1:5" x14ac:dyDescent="0.25">
      <c r="A671" s="2">
        <v>39544</v>
      </c>
      <c r="B671" s="1">
        <v>176</v>
      </c>
      <c r="C671" s="1">
        <f t="shared" si="30"/>
        <v>4460</v>
      </c>
      <c r="D671" s="1" t="str">
        <f t="shared" si="31"/>
        <v/>
      </c>
      <c r="E671" s="1">
        <f t="shared" si="32"/>
        <v>0</v>
      </c>
    </row>
    <row r="672" spans="1:5" x14ac:dyDescent="0.25">
      <c r="A672" s="2">
        <v>39545</v>
      </c>
      <c r="B672" s="1">
        <v>2</v>
      </c>
      <c r="C672" s="1">
        <f t="shared" si="30"/>
        <v>4458</v>
      </c>
      <c r="D672" s="1" t="str">
        <f t="shared" si="31"/>
        <v/>
      </c>
      <c r="E672" s="1">
        <f t="shared" si="32"/>
        <v>0</v>
      </c>
    </row>
    <row r="673" spans="1:5" x14ac:dyDescent="0.25">
      <c r="A673" s="2">
        <v>39546</v>
      </c>
      <c r="B673" s="1">
        <v>46</v>
      </c>
      <c r="C673" s="1">
        <f t="shared" si="30"/>
        <v>4412</v>
      </c>
      <c r="D673" s="1" t="str">
        <f t="shared" si="31"/>
        <v/>
      </c>
      <c r="E673" s="1">
        <f t="shared" si="32"/>
        <v>0</v>
      </c>
    </row>
    <row r="674" spans="1:5" x14ac:dyDescent="0.25">
      <c r="A674" s="2">
        <v>39549</v>
      </c>
      <c r="B674" s="1">
        <v>477</v>
      </c>
      <c r="C674" s="1">
        <f t="shared" si="30"/>
        <v>3935</v>
      </c>
      <c r="D674" s="1" t="str">
        <f t="shared" si="31"/>
        <v/>
      </c>
      <c r="E674" s="1">
        <f t="shared" si="32"/>
        <v>0</v>
      </c>
    </row>
    <row r="675" spans="1:5" x14ac:dyDescent="0.25">
      <c r="A675" s="2">
        <v>39550</v>
      </c>
      <c r="B675" s="1">
        <v>6</v>
      </c>
      <c r="C675" s="1">
        <f t="shared" si="30"/>
        <v>3929</v>
      </c>
      <c r="D675" s="1" t="str">
        <f t="shared" si="31"/>
        <v/>
      </c>
      <c r="E675" s="1">
        <f t="shared" si="32"/>
        <v>0</v>
      </c>
    </row>
    <row r="676" spans="1:5" x14ac:dyDescent="0.25">
      <c r="A676" s="2">
        <v>39552</v>
      </c>
      <c r="B676" s="1">
        <v>11</v>
      </c>
      <c r="C676" s="1">
        <f t="shared" si="30"/>
        <v>3918</v>
      </c>
      <c r="D676" s="1" t="str">
        <f t="shared" si="31"/>
        <v/>
      </c>
      <c r="E676" s="1">
        <f t="shared" si="32"/>
        <v>0</v>
      </c>
    </row>
    <row r="677" spans="1:5" x14ac:dyDescent="0.25">
      <c r="A677" s="2">
        <v>39552</v>
      </c>
      <c r="B677" s="1">
        <v>126</v>
      </c>
      <c r="C677" s="1">
        <f t="shared" si="30"/>
        <v>3792</v>
      </c>
      <c r="D677" s="1" t="str">
        <f t="shared" si="31"/>
        <v/>
      </c>
      <c r="E677" s="1">
        <f t="shared" si="32"/>
        <v>0</v>
      </c>
    </row>
    <row r="678" spans="1:5" x14ac:dyDescent="0.25">
      <c r="A678" s="2">
        <v>39552</v>
      </c>
      <c r="B678" s="1">
        <v>190</v>
      </c>
      <c r="C678" s="1">
        <f t="shared" si="30"/>
        <v>3602</v>
      </c>
      <c r="D678" s="1" t="str">
        <f t="shared" si="31"/>
        <v/>
      </c>
      <c r="E678" s="1">
        <f t="shared" si="32"/>
        <v>0</v>
      </c>
    </row>
    <row r="679" spans="1:5" x14ac:dyDescent="0.25">
      <c r="A679" s="2">
        <v>39553</v>
      </c>
      <c r="B679" s="1">
        <v>358</v>
      </c>
      <c r="C679" s="1">
        <f t="shared" si="30"/>
        <v>3244</v>
      </c>
      <c r="D679" s="1" t="str">
        <f t="shared" si="31"/>
        <v/>
      </c>
      <c r="E679" s="1">
        <f t="shared" si="32"/>
        <v>0</v>
      </c>
    </row>
    <row r="680" spans="1:5" x14ac:dyDescent="0.25">
      <c r="A680" s="2">
        <v>39553</v>
      </c>
      <c r="B680" s="1">
        <v>78</v>
      </c>
      <c r="C680" s="1">
        <f t="shared" si="30"/>
        <v>3166</v>
      </c>
      <c r="D680" s="1" t="str">
        <f t="shared" si="31"/>
        <v/>
      </c>
      <c r="E680" s="1">
        <f t="shared" si="32"/>
        <v>0</v>
      </c>
    </row>
    <row r="681" spans="1:5" x14ac:dyDescent="0.25">
      <c r="A681" s="2">
        <v>39553</v>
      </c>
      <c r="B681" s="1">
        <v>129</v>
      </c>
      <c r="C681" s="1">
        <f t="shared" si="30"/>
        <v>3037</v>
      </c>
      <c r="D681" s="1" t="str">
        <f t="shared" si="31"/>
        <v/>
      </c>
      <c r="E681" s="1">
        <f t="shared" si="32"/>
        <v>0</v>
      </c>
    </row>
    <row r="682" spans="1:5" x14ac:dyDescent="0.25">
      <c r="A682" s="2">
        <v>39554</v>
      </c>
      <c r="B682" s="1">
        <v>433</v>
      </c>
      <c r="C682" s="1">
        <f t="shared" si="30"/>
        <v>2604</v>
      </c>
      <c r="D682" s="1" t="str">
        <f t="shared" si="31"/>
        <v/>
      </c>
      <c r="E682" s="1">
        <f t="shared" si="32"/>
        <v>0</v>
      </c>
    </row>
    <row r="683" spans="1:5" x14ac:dyDescent="0.25">
      <c r="A683" s="2">
        <v>39555</v>
      </c>
      <c r="B683" s="1">
        <v>18</v>
      </c>
      <c r="C683" s="1">
        <f t="shared" si="30"/>
        <v>2586</v>
      </c>
      <c r="D683" s="1" t="str">
        <f t="shared" si="31"/>
        <v/>
      </c>
      <c r="E683" s="1">
        <f t="shared" si="32"/>
        <v>0</v>
      </c>
    </row>
    <row r="684" spans="1:5" x14ac:dyDescent="0.25">
      <c r="A684" s="2">
        <v>39556</v>
      </c>
      <c r="B684" s="1">
        <v>30</v>
      </c>
      <c r="C684" s="1">
        <f t="shared" si="30"/>
        <v>2556</v>
      </c>
      <c r="D684" s="1" t="str">
        <f t="shared" si="31"/>
        <v/>
      </c>
      <c r="E684" s="1">
        <f t="shared" si="32"/>
        <v>0</v>
      </c>
    </row>
    <row r="685" spans="1:5" x14ac:dyDescent="0.25">
      <c r="A685" s="2">
        <v>39557</v>
      </c>
      <c r="B685" s="1">
        <v>18</v>
      </c>
      <c r="C685" s="1">
        <f t="shared" si="30"/>
        <v>2538</v>
      </c>
      <c r="D685" s="1" t="str">
        <f t="shared" si="31"/>
        <v/>
      </c>
      <c r="E685" s="1">
        <f t="shared" si="32"/>
        <v>0</v>
      </c>
    </row>
    <row r="686" spans="1:5" x14ac:dyDescent="0.25">
      <c r="A686" s="2">
        <v>39558</v>
      </c>
      <c r="B686" s="1">
        <v>146</v>
      </c>
      <c r="C686" s="1">
        <f t="shared" si="30"/>
        <v>2392</v>
      </c>
      <c r="D686" s="1" t="str">
        <f t="shared" si="31"/>
        <v/>
      </c>
      <c r="E686" s="1">
        <f t="shared" si="32"/>
        <v>0</v>
      </c>
    </row>
    <row r="687" spans="1:5" x14ac:dyDescent="0.25">
      <c r="A687" s="2">
        <v>39558</v>
      </c>
      <c r="B687" s="1">
        <v>19</v>
      </c>
      <c r="C687" s="1">
        <f t="shared" si="30"/>
        <v>2373</v>
      </c>
      <c r="D687" s="1" t="str">
        <f t="shared" si="31"/>
        <v/>
      </c>
      <c r="E687" s="1">
        <f t="shared" si="32"/>
        <v>0</v>
      </c>
    </row>
    <row r="688" spans="1:5" x14ac:dyDescent="0.25">
      <c r="A688" s="2">
        <v>39559</v>
      </c>
      <c r="B688" s="1">
        <v>170</v>
      </c>
      <c r="C688" s="1">
        <f t="shared" si="30"/>
        <v>2203</v>
      </c>
      <c r="D688" s="1" t="str">
        <f t="shared" si="31"/>
        <v/>
      </c>
      <c r="E688" s="1">
        <f t="shared" si="32"/>
        <v>0</v>
      </c>
    </row>
    <row r="689" spans="1:5" x14ac:dyDescent="0.25">
      <c r="A689" s="2">
        <v>39561</v>
      </c>
      <c r="B689" s="1">
        <v>428</v>
      </c>
      <c r="C689" s="1">
        <f t="shared" si="30"/>
        <v>1775</v>
      </c>
      <c r="D689" s="1" t="str">
        <f t="shared" si="31"/>
        <v/>
      </c>
      <c r="E689" s="1">
        <f t="shared" si="32"/>
        <v>0</v>
      </c>
    </row>
    <row r="690" spans="1:5" x14ac:dyDescent="0.25">
      <c r="A690" s="2">
        <v>39563</v>
      </c>
      <c r="B690" s="1">
        <v>129</v>
      </c>
      <c r="C690" s="1">
        <f t="shared" si="30"/>
        <v>1646</v>
      </c>
      <c r="D690" s="1" t="str">
        <f t="shared" si="31"/>
        <v/>
      </c>
      <c r="E690" s="1">
        <f t="shared" si="32"/>
        <v>0</v>
      </c>
    </row>
    <row r="691" spans="1:5" x14ac:dyDescent="0.25">
      <c r="A691" s="2">
        <v>39564</v>
      </c>
      <c r="B691" s="1">
        <v>304</v>
      </c>
      <c r="C691" s="1">
        <f t="shared" si="30"/>
        <v>1342</v>
      </c>
      <c r="D691" s="1" t="str">
        <f t="shared" si="31"/>
        <v/>
      </c>
      <c r="E691" s="1">
        <f t="shared" si="32"/>
        <v>0</v>
      </c>
    </row>
    <row r="692" spans="1:5" x14ac:dyDescent="0.25">
      <c r="A692" s="2">
        <v>39568</v>
      </c>
      <c r="B692" s="1">
        <v>15</v>
      </c>
      <c r="C692" s="1">
        <f t="shared" si="30"/>
        <v>5327</v>
      </c>
      <c r="D692" s="1" t="str">
        <f t="shared" si="31"/>
        <v>NOWY MIESIĄC</v>
      </c>
      <c r="E692" s="1">
        <f t="shared" si="32"/>
        <v>4000</v>
      </c>
    </row>
    <row r="693" spans="1:5" x14ac:dyDescent="0.25">
      <c r="A693" s="2">
        <v>39569</v>
      </c>
      <c r="B693" s="1">
        <v>14</v>
      </c>
      <c r="C693" s="1">
        <f t="shared" si="30"/>
        <v>5313</v>
      </c>
      <c r="D693" s="1" t="str">
        <f t="shared" si="31"/>
        <v/>
      </c>
      <c r="E693" s="1">
        <f t="shared" si="32"/>
        <v>0</v>
      </c>
    </row>
    <row r="694" spans="1:5" x14ac:dyDescent="0.25">
      <c r="A694" s="2">
        <v>39571</v>
      </c>
      <c r="B694" s="1">
        <v>320</v>
      </c>
      <c r="C694" s="1">
        <f t="shared" si="30"/>
        <v>4993</v>
      </c>
      <c r="D694" s="1" t="str">
        <f t="shared" si="31"/>
        <v/>
      </c>
      <c r="E694" s="1">
        <f t="shared" si="32"/>
        <v>0</v>
      </c>
    </row>
    <row r="695" spans="1:5" x14ac:dyDescent="0.25">
      <c r="A695" s="2">
        <v>39572</v>
      </c>
      <c r="B695" s="1">
        <v>44</v>
      </c>
      <c r="C695" s="1">
        <f t="shared" si="30"/>
        <v>4949</v>
      </c>
      <c r="D695" s="1" t="str">
        <f t="shared" si="31"/>
        <v/>
      </c>
      <c r="E695" s="1">
        <f t="shared" si="32"/>
        <v>0</v>
      </c>
    </row>
    <row r="696" spans="1:5" x14ac:dyDescent="0.25">
      <c r="A696" s="2">
        <v>39573</v>
      </c>
      <c r="B696" s="1">
        <v>71</v>
      </c>
      <c r="C696" s="1">
        <f t="shared" si="30"/>
        <v>4878</v>
      </c>
      <c r="D696" s="1" t="str">
        <f t="shared" si="31"/>
        <v/>
      </c>
      <c r="E696" s="1">
        <f t="shared" si="32"/>
        <v>0</v>
      </c>
    </row>
    <row r="697" spans="1:5" x14ac:dyDescent="0.25">
      <c r="A697" s="2">
        <v>39573</v>
      </c>
      <c r="B697" s="1">
        <v>8</v>
      </c>
      <c r="C697" s="1">
        <f t="shared" si="30"/>
        <v>4870</v>
      </c>
      <c r="D697" s="1" t="str">
        <f t="shared" si="31"/>
        <v/>
      </c>
      <c r="E697" s="1">
        <f t="shared" si="32"/>
        <v>0</v>
      </c>
    </row>
    <row r="698" spans="1:5" x14ac:dyDescent="0.25">
      <c r="A698" s="2">
        <v>39577</v>
      </c>
      <c r="B698" s="1">
        <v>444</v>
      </c>
      <c r="C698" s="1">
        <f t="shared" si="30"/>
        <v>4426</v>
      </c>
      <c r="D698" s="1" t="str">
        <f t="shared" si="31"/>
        <v/>
      </c>
      <c r="E698" s="1">
        <f t="shared" si="32"/>
        <v>0</v>
      </c>
    </row>
    <row r="699" spans="1:5" x14ac:dyDescent="0.25">
      <c r="A699" s="2">
        <v>39577</v>
      </c>
      <c r="B699" s="1">
        <v>1</v>
      </c>
      <c r="C699" s="1">
        <f t="shared" si="30"/>
        <v>4425</v>
      </c>
      <c r="D699" s="1" t="str">
        <f t="shared" si="31"/>
        <v/>
      </c>
      <c r="E699" s="1">
        <f t="shared" si="32"/>
        <v>0</v>
      </c>
    </row>
    <row r="700" spans="1:5" x14ac:dyDescent="0.25">
      <c r="A700" s="2">
        <v>39579</v>
      </c>
      <c r="B700" s="1">
        <v>102</v>
      </c>
      <c r="C700" s="1">
        <f t="shared" si="30"/>
        <v>4323</v>
      </c>
      <c r="D700" s="1" t="str">
        <f t="shared" si="31"/>
        <v/>
      </c>
      <c r="E700" s="1">
        <f t="shared" si="32"/>
        <v>0</v>
      </c>
    </row>
    <row r="701" spans="1:5" x14ac:dyDescent="0.25">
      <c r="A701" s="2">
        <v>39579</v>
      </c>
      <c r="B701" s="1">
        <v>181</v>
      </c>
      <c r="C701" s="1">
        <f t="shared" si="30"/>
        <v>4142</v>
      </c>
      <c r="D701" s="1" t="str">
        <f t="shared" si="31"/>
        <v/>
      </c>
      <c r="E701" s="1">
        <f t="shared" si="32"/>
        <v>0</v>
      </c>
    </row>
    <row r="702" spans="1:5" x14ac:dyDescent="0.25">
      <c r="A702" s="2">
        <v>39579</v>
      </c>
      <c r="B702" s="1">
        <v>82</v>
      </c>
      <c r="C702" s="1">
        <f t="shared" si="30"/>
        <v>4060</v>
      </c>
      <c r="D702" s="1" t="str">
        <f t="shared" si="31"/>
        <v/>
      </c>
      <c r="E702" s="1">
        <f t="shared" si="32"/>
        <v>0</v>
      </c>
    </row>
    <row r="703" spans="1:5" x14ac:dyDescent="0.25">
      <c r="A703" s="2">
        <v>39582</v>
      </c>
      <c r="B703" s="1">
        <v>19</v>
      </c>
      <c r="C703" s="1">
        <f t="shared" si="30"/>
        <v>4041</v>
      </c>
      <c r="D703" s="1" t="str">
        <f t="shared" si="31"/>
        <v/>
      </c>
      <c r="E703" s="1">
        <f t="shared" si="32"/>
        <v>0</v>
      </c>
    </row>
    <row r="704" spans="1:5" x14ac:dyDescent="0.25">
      <c r="A704" s="2">
        <v>39582</v>
      </c>
      <c r="B704" s="1">
        <v>245</v>
      </c>
      <c r="C704" s="1">
        <f t="shared" si="30"/>
        <v>3796</v>
      </c>
      <c r="D704" s="1" t="str">
        <f t="shared" si="31"/>
        <v/>
      </c>
      <c r="E704" s="1">
        <f t="shared" si="32"/>
        <v>0</v>
      </c>
    </row>
    <row r="705" spans="1:5" x14ac:dyDescent="0.25">
      <c r="A705" s="2">
        <v>39584</v>
      </c>
      <c r="B705" s="1">
        <v>431</v>
      </c>
      <c r="C705" s="1">
        <f t="shared" si="30"/>
        <v>3365</v>
      </c>
      <c r="D705" s="1" t="str">
        <f t="shared" si="31"/>
        <v/>
      </c>
      <c r="E705" s="1">
        <f t="shared" si="32"/>
        <v>0</v>
      </c>
    </row>
    <row r="706" spans="1:5" x14ac:dyDescent="0.25">
      <c r="A706" s="2">
        <v>39584</v>
      </c>
      <c r="B706" s="1">
        <v>252</v>
      </c>
      <c r="C706" s="1">
        <f t="shared" si="30"/>
        <v>3113</v>
      </c>
      <c r="D706" s="1" t="str">
        <f t="shared" si="31"/>
        <v/>
      </c>
      <c r="E706" s="1">
        <f t="shared" si="32"/>
        <v>0</v>
      </c>
    </row>
    <row r="707" spans="1:5" x14ac:dyDescent="0.25">
      <c r="A707" s="2">
        <v>39585</v>
      </c>
      <c r="B707" s="1">
        <v>2</v>
      </c>
      <c r="C707" s="1">
        <f t="shared" si="30"/>
        <v>3111</v>
      </c>
      <c r="D707" s="1" t="str">
        <f t="shared" si="31"/>
        <v/>
      </c>
      <c r="E707" s="1">
        <f t="shared" si="32"/>
        <v>0</v>
      </c>
    </row>
    <row r="708" spans="1:5" x14ac:dyDescent="0.25">
      <c r="A708" s="2">
        <v>39586</v>
      </c>
      <c r="B708" s="1">
        <v>52</v>
      </c>
      <c r="C708" s="1">
        <f t="shared" ref="C708:C771" si="33">IF(D708="NOWY MIESIĄC",C707-B708+TRUNC(6-((C707-B708)/1000))*1000,C707-B708)</f>
        <v>3059</v>
      </c>
      <c r="D708" s="1" t="str">
        <f t="shared" ref="D708:D771" si="34">IF(MONTH(A708)&lt;&gt;MONTH(A709),"NOWY MIESIĄC","")</f>
        <v/>
      </c>
      <c r="E708" s="1">
        <f t="shared" ref="E708:E771" si="35">IF(D708="NOWY MIESIĄC",C708+B708-C707,0)</f>
        <v>0</v>
      </c>
    </row>
    <row r="709" spans="1:5" x14ac:dyDescent="0.25">
      <c r="A709" s="2">
        <v>39587</v>
      </c>
      <c r="B709" s="1">
        <v>54</v>
      </c>
      <c r="C709" s="1">
        <f t="shared" si="33"/>
        <v>3005</v>
      </c>
      <c r="D709" s="1" t="str">
        <f t="shared" si="34"/>
        <v/>
      </c>
      <c r="E709" s="1">
        <f t="shared" si="35"/>
        <v>0</v>
      </c>
    </row>
    <row r="710" spans="1:5" x14ac:dyDescent="0.25">
      <c r="A710" s="2">
        <v>39587</v>
      </c>
      <c r="B710" s="1">
        <v>4</v>
      </c>
      <c r="C710" s="1">
        <f t="shared" si="33"/>
        <v>3001</v>
      </c>
      <c r="D710" s="1" t="str">
        <f t="shared" si="34"/>
        <v/>
      </c>
      <c r="E710" s="1">
        <f t="shared" si="35"/>
        <v>0</v>
      </c>
    </row>
    <row r="711" spans="1:5" x14ac:dyDescent="0.25">
      <c r="A711" s="2">
        <v>39587</v>
      </c>
      <c r="B711" s="1">
        <v>88</v>
      </c>
      <c r="C711" s="1">
        <f t="shared" si="33"/>
        <v>2913</v>
      </c>
      <c r="D711" s="1" t="str">
        <f t="shared" si="34"/>
        <v/>
      </c>
      <c r="E711" s="1">
        <f t="shared" si="35"/>
        <v>0</v>
      </c>
    </row>
    <row r="712" spans="1:5" x14ac:dyDescent="0.25">
      <c r="A712" s="2">
        <v>39590</v>
      </c>
      <c r="B712" s="1">
        <v>152</v>
      </c>
      <c r="C712" s="1">
        <f t="shared" si="33"/>
        <v>2761</v>
      </c>
      <c r="D712" s="1" t="str">
        <f t="shared" si="34"/>
        <v/>
      </c>
      <c r="E712" s="1">
        <f t="shared" si="35"/>
        <v>0</v>
      </c>
    </row>
    <row r="713" spans="1:5" x14ac:dyDescent="0.25">
      <c r="A713" s="2">
        <v>39591</v>
      </c>
      <c r="B713" s="1">
        <v>121</v>
      </c>
      <c r="C713" s="1">
        <f t="shared" si="33"/>
        <v>2640</v>
      </c>
      <c r="D713" s="1" t="str">
        <f t="shared" si="34"/>
        <v/>
      </c>
      <c r="E713" s="1">
        <f t="shared" si="35"/>
        <v>0</v>
      </c>
    </row>
    <row r="714" spans="1:5" x14ac:dyDescent="0.25">
      <c r="A714" s="2">
        <v>39592</v>
      </c>
      <c r="B714" s="1">
        <v>77</v>
      </c>
      <c r="C714" s="1">
        <f t="shared" si="33"/>
        <v>2563</v>
      </c>
      <c r="D714" s="1" t="str">
        <f t="shared" si="34"/>
        <v/>
      </c>
      <c r="E714" s="1">
        <f t="shared" si="35"/>
        <v>0</v>
      </c>
    </row>
    <row r="715" spans="1:5" x14ac:dyDescent="0.25">
      <c r="A715" s="2">
        <v>39595</v>
      </c>
      <c r="B715" s="1">
        <v>21</v>
      </c>
      <c r="C715" s="1">
        <f t="shared" si="33"/>
        <v>2542</v>
      </c>
      <c r="D715" s="1" t="str">
        <f t="shared" si="34"/>
        <v/>
      </c>
      <c r="E715" s="1">
        <f t="shared" si="35"/>
        <v>0</v>
      </c>
    </row>
    <row r="716" spans="1:5" x14ac:dyDescent="0.25">
      <c r="A716" s="2">
        <v>39596</v>
      </c>
      <c r="B716" s="1">
        <v>48</v>
      </c>
      <c r="C716" s="1">
        <f t="shared" si="33"/>
        <v>2494</v>
      </c>
      <c r="D716" s="1" t="str">
        <f t="shared" si="34"/>
        <v/>
      </c>
      <c r="E716" s="1">
        <f t="shared" si="35"/>
        <v>0</v>
      </c>
    </row>
    <row r="717" spans="1:5" x14ac:dyDescent="0.25">
      <c r="A717" s="2">
        <v>39597</v>
      </c>
      <c r="B717" s="1">
        <v>420</v>
      </c>
      <c r="C717" s="1">
        <f t="shared" si="33"/>
        <v>2074</v>
      </c>
      <c r="D717" s="1" t="str">
        <f t="shared" si="34"/>
        <v/>
      </c>
      <c r="E717" s="1">
        <f t="shared" si="35"/>
        <v>0</v>
      </c>
    </row>
    <row r="718" spans="1:5" x14ac:dyDescent="0.25">
      <c r="A718" s="2">
        <v>39598</v>
      </c>
      <c r="B718" s="1">
        <v>443</v>
      </c>
      <c r="C718" s="1">
        <f t="shared" si="33"/>
        <v>5631</v>
      </c>
      <c r="D718" s="1" t="str">
        <f t="shared" si="34"/>
        <v>NOWY MIESIĄC</v>
      </c>
      <c r="E718" s="1">
        <f t="shared" si="35"/>
        <v>4000</v>
      </c>
    </row>
    <row r="719" spans="1:5" x14ac:dyDescent="0.25">
      <c r="A719" s="2">
        <v>39602</v>
      </c>
      <c r="B719" s="1">
        <v>46</v>
      </c>
      <c r="C719" s="1">
        <f t="shared" si="33"/>
        <v>5585</v>
      </c>
      <c r="D719" s="1" t="str">
        <f t="shared" si="34"/>
        <v/>
      </c>
      <c r="E719" s="1">
        <f t="shared" si="35"/>
        <v>0</v>
      </c>
    </row>
    <row r="720" spans="1:5" x14ac:dyDescent="0.25">
      <c r="A720" s="2">
        <v>39603</v>
      </c>
      <c r="B720" s="1">
        <v>3</v>
      </c>
      <c r="C720" s="1">
        <f t="shared" si="33"/>
        <v>5582</v>
      </c>
      <c r="D720" s="1" t="str">
        <f t="shared" si="34"/>
        <v/>
      </c>
      <c r="E720" s="1">
        <f t="shared" si="35"/>
        <v>0</v>
      </c>
    </row>
    <row r="721" spans="1:5" x14ac:dyDescent="0.25">
      <c r="A721" s="2">
        <v>39605</v>
      </c>
      <c r="B721" s="1">
        <v>98</v>
      </c>
      <c r="C721" s="1">
        <f t="shared" si="33"/>
        <v>5484</v>
      </c>
      <c r="D721" s="1" t="str">
        <f t="shared" si="34"/>
        <v/>
      </c>
      <c r="E721" s="1">
        <f t="shared" si="35"/>
        <v>0</v>
      </c>
    </row>
    <row r="722" spans="1:5" x14ac:dyDescent="0.25">
      <c r="A722" s="2">
        <v>39605</v>
      </c>
      <c r="B722" s="1">
        <v>18</v>
      </c>
      <c r="C722" s="1">
        <f t="shared" si="33"/>
        <v>5466</v>
      </c>
      <c r="D722" s="1" t="str">
        <f t="shared" si="34"/>
        <v/>
      </c>
      <c r="E722" s="1">
        <f t="shared" si="35"/>
        <v>0</v>
      </c>
    </row>
    <row r="723" spans="1:5" x14ac:dyDescent="0.25">
      <c r="A723" s="2">
        <v>39605</v>
      </c>
      <c r="B723" s="1">
        <v>237</v>
      </c>
      <c r="C723" s="1">
        <f t="shared" si="33"/>
        <v>5229</v>
      </c>
      <c r="D723" s="1" t="str">
        <f t="shared" si="34"/>
        <v/>
      </c>
      <c r="E723" s="1">
        <f t="shared" si="35"/>
        <v>0</v>
      </c>
    </row>
    <row r="724" spans="1:5" x14ac:dyDescent="0.25">
      <c r="A724" s="2">
        <v>39605</v>
      </c>
      <c r="B724" s="1">
        <v>64</v>
      </c>
      <c r="C724" s="1">
        <f t="shared" si="33"/>
        <v>5165</v>
      </c>
      <c r="D724" s="1" t="str">
        <f t="shared" si="34"/>
        <v/>
      </c>
      <c r="E724" s="1">
        <f t="shared" si="35"/>
        <v>0</v>
      </c>
    </row>
    <row r="725" spans="1:5" x14ac:dyDescent="0.25">
      <c r="A725" s="2">
        <v>39609</v>
      </c>
      <c r="B725" s="1">
        <v>32</v>
      </c>
      <c r="C725" s="1">
        <f t="shared" si="33"/>
        <v>5133</v>
      </c>
      <c r="D725" s="1" t="str">
        <f t="shared" si="34"/>
        <v/>
      </c>
      <c r="E725" s="1">
        <f t="shared" si="35"/>
        <v>0</v>
      </c>
    </row>
    <row r="726" spans="1:5" x14ac:dyDescent="0.25">
      <c r="A726" s="2">
        <v>39614</v>
      </c>
      <c r="B726" s="1">
        <v>30</v>
      </c>
      <c r="C726" s="1">
        <f t="shared" si="33"/>
        <v>5103</v>
      </c>
      <c r="D726" s="1" t="str">
        <f t="shared" si="34"/>
        <v/>
      </c>
      <c r="E726" s="1">
        <f t="shared" si="35"/>
        <v>0</v>
      </c>
    </row>
    <row r="727" spans="1:5" x14ac:dyDescent="0.25">
      <c r="A727" s="2">
        <v>39614</v>
      </c>
      <c r="B727" s="1">
        <v>12</v>
      </c>
      <c r="C727" s="1">
        <f t="shared" si="33"/>
        <v>5091</v>
      </c>
      <c r="D727" s="1" t="str">
        <f t="shared" si="34"/>
        <v/>
      </c>
      <c r="E727" s="1">
        <f t="shared" si="35"/>
        <v>0</v>
      </c>
    </row>
    <row r="728" spans="1:5" x14ac:dyDescent="0.25">
      <c r="A728" s="2">
        <v>39615</v>
      </c>
      <c r="B728" s="1">
        <v>138</v>
      </c>
      <c r="C728" s="1">
        <f t="shared" si="33"/>
        <v>4953</v>
      </c>
      <c r="D728" s="1" t="str">
        <f t="shared" si="34"/>
        <v/>
      </c>
      <c r="E728" s="1">
        <f t="shared" si="35"/>
        <v>0</v>
      </c>
    </row>
    <row r="729" spans="1:5" x14ac:dyDescent="0.25">
      <c r="A729" s="2">
        <v>39619</v>
      </c>
      <c r="B729" s="1">
        <v>411</v>
      </c>
      <c r="C729" s="1">
        <f t="shared" si="33"/>
        <v>4542</v>
      </c>
      <c r="D729" s="1" t="str">
        <f t="shared" si="34"/>
        <v/>
      </c>
      <c r="E729" s="1">
        <f t="shared" si="35"/>
        <v>0</v>
      </c>
    </row>
    <row r="730" spans="1:5" x14ac:dyDescent="0.25">
      <c r="A730" s="2">
        <v>39622</v>
      </c>
      <c r="B730" s="1">
        <v>152</v>
      </c>
      <c r="C730" s="1">
        <f t="shared" si="33"/>
        <v>4390</v>
      </c>
      <c r="D730" s="1" t="str">
        <f t="shared" si="34"/>
        <v/>
      </c>
      <c r="E730" s="1">
        <f t="shared" si="35"/>
        <v>0</v>
      </c>
    </row>
    <row r="731" spans="1:5" x14ac:dyDescent="0.25">
      <c r="A731" s="2">
        <v>39623</v>
      </c>
      <c r="B731" s="1">
        <v>10</v>
      </c>
      <c r="C731" s="1">
        <f t="shared" si="33"/>
        <v>4380</v>
      </c>
      <c r="D731" s="1" t="str">
        <f t="shared" si="34"/>
        <v/>
      </c>
      <c r="E731" s="1">
        <f t="shared" si="35"/>
        <v>0</v>
      </c>
    </row>
    <row r="732" spans="1:5" x14ac:dyDescent="0.25">
      <c r="A732" s="2">
        <v>39624</v>
      </c>
      <c r="B732" s="1">
        <v>75</v>
      </c>
      <c r="C732" s="1">
        <f t="shared" si="33"/>
        <v>4305</v>
      </c>
      <c r="D732" s="1" t="str">
        <f t="shared" si="34"/>
        <v/>
      </c>
      <c r="E732" s="1">
        <f t="shared" si="35"/>
        <v>0</v>
      </c>
    </row>
    <row r="733" spans="1:5" x14ac:dyDescent="0.25">
      <c r="A733" s="2">
        <v>39624</v>
      </c>
      <c r="B733" s="1">
        <v>4</v>
      </c>
      <c r="C733" s="1">
        <f t="shared" si="33"/>
        <v>4301</v>
      </c>
      <c r="D733" s="1" t="str">
        <f t="shared" si="34"/>
        <v/>
      </c>
      <c r="E733" s="1">
        <f t="shared" si="35"/>
        <v>0</v>
      </c>
    </row>
    <row r="734" spans="1:5" x14ac:dyDescent="0.25">
      <c r="A734" s="2">
        <v>39626</v>
      </c>
      <c r="B734" s="1">
        <v>2</v>
      </c>
      <c r="C734" s="1">
        <f t="shared" si="33"/>
        <v>4299</v>
      </c>
      <c r="D734" s="1" t="str">
        <f t="shared" si="34"/>
        <v/>
      </c>
      <c r="E734" s="1">
        <f t="shared" si="35"/>
        <v>0</v>
      </c>
    </row>
    <row r="735" spans="1:5" x14ac:dyDescent="0.25">
      <c r="A735" s="2">
        <v>39627</v>
      </c>
      <c r="B735" s="1">
        <v>110</v>
      </c>
      <c r="C735" s="1">
        <f t="shared" si="33"/>
        <v>4189</v>
      </c>
      <c r="D735" s="1" t="str">
        <f t="shared" si="34"/>
        <v/>
      </c>
      <c r="E735" s="1">
        <f t="shared" si="35"/>
        <v>0</v>
      </c>
    </row>
    <row r="736" spans="1:5" x14ac:dyDescent="0.25">
      <c r="A736" s="2">
        <v>39628</v>
      </c>
      <c r="B736" s="1">
        <v>161</v>
      </c>
      <c r="C736" s="1">
        <f t="shared" si="33"/>
        <v>4028</v>
      </c>
      <c r="D736" s="1" t="str">
        <f t="shared" si="34"/>
        <v/>
      </c>
      <c r="E736" s="1">
        <f t="shared" si="35"/>
        <v>0</v>
      </c>
    </row>
    <row r="737" spans="1:5" x14ac:dyDescent="0.25">
      <c r="A737" s="2">
        <v>39629</v>
      </c>
      <c r="B737" s="1">
        <v>68</v>
      </c>
      <c r="C737" s="1">
        <f t="shared" si="33"/>
        <v>5960</v>
      </c>
      <c r="D737" s="1" t="str">
        <f t="shared" si="34"/>
        <v>NOWY MIESIĄC</v>
      </c>
      <c r="E737" s="1">
        <f t="shared" si="35"/>
        <v>2000</v>
      </c>
    </row>
    <row r="738" spans="1:5" x14ac:dyDescent="0.25">
      <c r="A738" s="2">
        <v>39631</v>
      </c>
      <c r="B738" s="1">
        <v>30</v>
      </c>
      <c r="C738" s="1">
        <f t="shared" si="33"/>
        <v>5930</v>
      </c>
      <c r="D738" s="1" t="str">
        <f t="shared" si="34"/>
        <v/>
      </c>
      <c r="E738" s="1">
        <f t="shared" si="35"/>
        <v>0</v>
      </c>
    </row>
    <row r="739" spans="1:5" x14ac:dyDescent="0.25">
      <c r="A739" s="2">
        <v>39632</v>
      </c>
      <c r="B739" s="1">
        <v>3</v>
      </c>
      <c r="C739" s="1">
        <f t="shared" si="33"/>
        <v>5927</v>
      </c>
      <c r="D739" s="1" t="str">
        <f t="shared" si="34"/>
        <v/>
      </c>
      <c r="E739" s="1">
        <f t="shared" si="35"/>
        <v>0</v>
      </c>
    </row>
    <row r="740" spans="1:5" x14ac:dyDescent="0.25">
      <c r="A740" s="2">
        <v>39637</v>
      </c>
      <c r="B740" s="1">
        <v>117</v>
      </c>
      <c r="C740" s="1">
        <f t="shared" si="33"/>
        <v>5810</v>
      </c>
      <c r="D740" s="1" t="str">
        <f t="shared" si="34"/>
        <v/>
      </c>
      <c r="E740" s="1">
        <f t="shared" si="35"/>
        <v>0</v>
      </c>
    </row>
    <row r="741" spans="1:5" x14ac:dyDescent="0.25">
      <c r="A741" s="2">
        <v>39639</v>
      </c>
      <c r="B741" s="1">
        <v>105</v>
      </c>
      <c r="C741" s="1">
        <f t="shared" si="33"/>
        <v>5705</v>
      </c>
      <c r="D741" s="1" t="str">
        <f t="shared" si="34"/>
        <v/>
      </c>
      <c r="E741" s="1">
        <f t="shared" si="35"/>
        <v>0</v>
      </c>
    </row>
    <row r="742" spans="1:5" x14ac:dyDescent="0.25">
      <c r="A742" s="2">
        <v>39639</v>
      </c>
      <c r="B742" s="1">
        <v>6</v>
      </c>
      <c r="C742" s="1">
        <f t="shared" si="33"/>
        <v>5699</v>
      </c>
      <c r="D742" s="1" t="str">
        <f t="shared" si="34"/>
        <v/>
      </c>
      <c r="E742" s="1">
        <f t="shared" si="35"/>
        <v>0</v>
      </c>
    </row>
    <row r="743" spans="1:5" x14ac:dyDescent="0.25">
      <c r="A743" s="2">
        <v>39640</v>
      </c>
      <c r="B743" s="1">
        <v>378</v>
      </c>
      <c r="C743" s="1">
        <f t="shared" si="33"/>
        <v>5321</v>
      </c>
      <c r="D743" s="1" t="str">
        <f t="shared" si="34"/>
        <v/>
      </c>
      <c r="E743" s="1">
        <f t="shared" si="35"/>
        <v>0</v>
      </c>
    </row>
    <row r="744" spans="1:5" x14ac:dyDescent="0.25">
      <c r="A744" s="2">
        <v>39643</v>
      </c>
      <c r="B744" s="1">
        <v>76</v>
      </c>
      <c r="C744" s="1">
        <f t="shared" si="33"/>
        <v>5245</v>
      </c>
      <c r="D744" s="1" t="str">
        <f t="shared" si="34"/>
        <v/>
      </c>
      <c r="E744" s="1">
        <f t="shared" si="35"/>
        <v>0</v>
      </c>
    </row>
    <row r="745" spans="1:5" x14ac:dyDescent="0.25">
      <c r="A745" s="2">
        <v>39644</v>
      </c>
      <c r="B745" s="1">
        <v>386</v>
      </c>
      <c r="C745" s="1">
        <f t="shared" si="33"/>
        <v>4859</v>
      </c>
      <c r="D745" s="1" t="str">
        <f t="shared" si="34"/>
        <v/>
      </c>
      <c r="E745" s="1">
        <f t="shared" si="35"/>
        <v>0</v>
      </c>
    </row>
    <row r="746" spans="1:5" x14ac:dyDescent="0.25">
      <c r="A746" s="2">
        <v>39645</v>
      </c>
      <c r="B746" s="1">
        <v>132</v>
      </c>
      <c r="C746" s="1">
        <f t="shared" si="33"/>
        <v>4727</v>
      </c>
      <c r="D746" s="1" t="str">
        <f t="shared" si="34"/>
        <v/>
      </c>
      <c r="E746" s="1">
        <f t="shared" si="35"/>
        <v>0</v>
      </c>
    </row>
    <row r="747" spans="1:5" x14ac:dyDescent="0.25">
      <c r="A747" s="2">
        <v>39645</v>
      </c>
      <c r="B747" s="1">
        <v>104</v>
      </c>
      <c r="C747" s="1">
        <f t="shared" si="33"/>
        <v>4623</v>
      </c>
      <c r="D747" s="1" t="str">
        <f t="shared" si="34"/>
        <v/>
      </c>
      <c r="E747" s="1">
        <f t="shared" si="35"/>
        <v>0</v>
      </c>
    </row>
    <row r="748" spans="1:5" x14ac:dyDescent="0.25">
      <c r="A748" s="2">
        <v>39646</v>
      </c>
      <c r="B748" s="1">
        <v>380</v>
      </c>
      <c r="C748" s="1">
        <f t="shared" si="33"/>
        <v>4243</v>
      </c>
      <c r="D748" s="1" t="str">
        <f t="shared" si="34"/>
        <v/>
      </c>
      <c r="E748" s="1">
        <f t="shared" si="35"/>
        <v>0</v>
      </c>
    </row>
    <row r="749" spans="1:5" x14ac:dyDescent="0.25">
      <c r="A749" s="2">
        <v>39647</v>
      </c>
      <c r="B749" s="1">
        <v>76</v>
      </c>
      <c r="C749" s="1">
        <f t="shared" si="33"/>
        <v>4167</v>
      </c>
      <c r="D749" s="1" t="str">
        <f t="shared" si="34"/>
        <v/>
      </c>
      <c r="E749" s="1">
        <f t="shared" si="35"/>
        <v>0</v>
      </c>
    </row>
    <row r="750" spans="1:5" x14ac:dyDescent="0.25">
      <c r="A750" s="2">
        <v>39647</v>
      </c>
      <c r="B750" s="1">
        <v>194</v>
      </c>
      <c r="C750" s="1">
        <f t="shared" si="33"/>
        <v>3973</v>
      </c>
      <c r="D750" s="1" t="str">
        <f t="shared" si="34"/>
        <v/>
      </c>
      <c r="E750" s="1">
        <f t="shared" si="35"/>
        <v>0</v>
      </c>
    </row>
    <row r="751" spans="1:5" x14ac:dyDescent="0.25">
      <c r="A751" s="2">
        <v>39653</v>
      </c>
      <c r="B751" s="1">
        <v>147</v>
      </c>
      <c r="C751" s="1">
        <f t="shared" si="33"/>
        <v>3826</v>
      </c>
      <c r="D751" s="1" t="str">
        <f t="shared" si="34"/>
        <v/>
      </c>
      <c r="E751" s="1">
        <f t="shared" si="35"/>
        <v>0</v>
      </c>
    </row>
    <row r="752" spans="1:5" x14ac:dyDescent="0.25">
      <c r="A752" s="2">
        <v>39656</v>
      </c>
      <c r="B752" s="1">
        <v>319</v>
      </c>
      <c r="C752" s="1">
        <f t="shared" si="33"/>
        <v>3507</v>
      </c>
      <c r="D752" s="1" t="str">
        <f t="shared" si="34"/>
        <v/>
      </c>
      <c r="E752" s="1">
        <f t="shared" si="35"/>
        <v>0</v>
      </c>
    </row>
    <row r="753" spans="1:5" x14ac:dyDescent="0.25">
      <c r="A753" s="2">
        <v>39657</v>
      </c>
      <c r="B753" s="1">
        <v>38</v>
      </c>
      <c r="C753" s="1">
        <f t="shared" si="33"/>
        <v>5469</v>
      </c>
      <c r="D753" s="1" t="str">
        <f t="shared" si="34"/>
        <v>NOWY MIESIĄC</v>
      </c>
      <c r="E753" s="1">
        <f t="shared" si="35"/>
        <v>2000</v>
      </c>
    </row>
    <row r="754" spans="1:5" x14ac:dyDescent="0.25">
      <c r="A754" s="2">
        <v>39662</v>
      </c>
      <c r="B754" s="1">
        <v>31</v>
      </c>
      <c r="C754" s="1">
        <f t="shared" si="33"/>
        <v>5438</v>
      </c>
      <c r="D754" s="1" t="str">
        <f t="shared" si="34"/>
        <v/>
      </c>
      <c r="E754" s="1">
        <f t="shared" si="35"/>
        <v>0</v>
      </c>
    </row>
    <row r="755" spans="1:5" x14ac:dyDescent="0.25">
      <c r="A755" s="2">
        <v>39664</v>
      </c>
      <c r="B755" s="1">
        <v>28</v>
      </c>
      <c r="C755" s="1">
        <f t="shared" si="33"/>
        <v>5410</v>
      </c>
      <c r="D755" s="1" t="str">
        <f t="shared" si="34"/>
        <v/>
      </c>
      <c r="E755" s="1">
        <f t="shared" si="35"/>
        <v>0</v>
      </c>
    </row>
    <row r="756" spans="1:5" x14ac:dyDescent="0.25">
      <c r="A756" s="2">
        <v>39664</v>
      </c>
      <c r="B756" s="1">
        <v>15</v>
      </c>
      <c r="C756" s="1">
        <f t="shared" si="33"/>
        <v>5395</v>
      </c>
      <c r="D756" s="1" t="str">
        <f t="shared" si="34"/>
        <v/>
      </c>
      <c r="E756" s="1">
        <f t="shared" si="35"/>
        <v>0</v>
      </c>
    </row>
    <row r="757" spans="1:5" x14ac:dyDescent="0.25">
      <c r="A757" s="2">
        <v>39667</v>
      </c>
      <c r="B757" s="1">
        <v>2</v>
      </c>
      <c r="C757" s="1">
        <f t="shared" si="33"/>
        <v>5393</v>
      </c>
      <c r="D757" s="1" t="str">
        <f t="shared" si="34"/>
        <v/>
      </c>
      <c r="E757" s="1">
        <f t="shared" si="35"/>
        <v>0</v>
      </c>
    </row>
    <row r="758" spans="1:5" x14ac:dyDescent="0.25">
      <c r="A758" s="2">
        <v>39667</v>
      </c>
      <c r="B758" s="1">
        <v>16</v>
      </c>
      <c r="C758" s="1">
        <f t="shared" si="33"/>
        <v>5377</v>
      </c>
      <c r="D758" s="1" t="str">
        <f t="shared" si="34"/>
        <v/>
      </c>
      <c r="E758" s="1">
        <f t="shared" si="35"/>
        <v>0</v>
      </c>
    </row>
    <row r="759" spans="1:5" x14ac:dyDescent="0.25">
      <c r="A759" s="2">
        <v>39669</v>
      </c>
      <c r="B759" s="1">
        <v>83</v>
      </c>
      <c r="C759" s="1">
        <f t="shared" si="33"/>
        <v>5294</v>
      </c>
      <c r="D759" s="1" t="str">
        <f t="shared" si="34"/>
        <v/>
      </c>
      <c r="E759" s="1">
        <f t="shared" si="35"/>
        <v>0</v>
      </c>
    </row>
    <row r="760" spans="1:5" x14ac:dyDescent="0.25">
      <c r="A760" s="2">
        <v>39670</v>
      </c>
      <c r="B760" s="1">
        <v>16</v>
      </c>
      <c r="C760" s="1">
        <f t="shared" si="33"/>
        <v>5278</v>
      </c>
      <c r="D760" s="1" t="str">
        <f t="shared" si="34"/>
        <v/>
      </c>
      <c r="E760" s="1">
        <f t="shared" si="35"/>
        <v>0</v>
      </c>
    </row>
    <row r="761" spans="1:5" x14ac:dyDescent="0.25">
      <c r="A761" s="2">
        <v>39671</v>
      </c>
      <c r="B761" s="1">
        <v>397</v>
      </c>
      <c r="C761" s="1">
        <f t="shared" si="33"/>
        <v>4881</v>
      </c>
      <c r="D761" s="1" t="str">
        <f t="shared" si="34"/>
        <v/>
      </c>
      <c r="E761" s="1">
        <f t="shared" si="35"/>
        <v>0</v>
      </c>
    </row>
    <row r="762" spans="1:5" x14ac:dyDescent="0.25">
      <c r="A762" s="2">
        <v>39671</v>
      </c>
      <c r="B762" s="1">
        <v>184</v>
      </c>
      <c r="C762" s="1">
        <f t="shared" si="33"/>
        <v>4697</v>
      </c>
      <c r="D762" s="1" t="str">
        <f t="shared" si="34"/>
        <v/>
      </c>
      <c r="E762" s="1">
        <f t="shared" si="35"/>
        <v>0</v>
      </c>
    </row>
    <row r="763" spans="1:5" x14ac:dyDescent="0.25">
      <c r="A763" s="2">
        <v>39673</v>
      </c>
      <c r="B763" s="1">
        <v>55</v>
      </c>
      <c r="C763" s="1">
        <f t="shared" si="33"/>
        <v>4642</v>
      </c>
      <c r="D763" s="1" t="str">
        <f t="shared" si="34"/>
        <v/>
      </c>
      <c r="E763" s="1">
        <f t="shared" si="35"/>
        <v>0</v>
      </c>
    </row>
    <row r="764" spans="1:5" x14ac:dyDescent="0.25">
      <c r="A764" s="2">
        <v>39674</v>
      </c>
      <c r="B764" s="1">
        <v>107</v>
      </c>
      <c r="C764" s="1">
        <f t="shared" si="33"/>
        <v>4535</v>
      </c>
      <c r="D764" s="1" t="str">
        <f t="shared" si="34"/>
        <v/>
      </c>
      <c r="E764" s="1">
        <f t="shared" si="35"/>
        <v>0</v>
      </c>
    </row>
    <row r="765" spans="1:5" x14ac:dyDescent="0.25">
      <c r="A765" s="2">
        <v>39676</v>
      </c>
      <c r="B765" s="1">
        <v>127</v>
      </c>
      <c r="C765" s="1">
        <f t="shared" si="33"/>
        <v>4408</v>
      </c>
      <c r="D765" s="1" t="str">
        <f t="shared" si="34"/>
        <v/>
      </c>
      <c r="E765" s="1">
        <f t="shared" si="35"/>
        <v>0</v>
      </c>
    </row>
    <row r="766" spans="1:5" x14ac:dyDescent="0.25">
      <c r="A766" s="2">
        <v>39679</v>
      </c>
      <c r="B766" s="1">
        <v>122</v>
      </c>
      <c r="C766" s="1">
        <f t="shared" si="33"/>
        <v>4286</v>
      </c>
      <c r="D766" s="1" t="str">
        <f t="shared" si="34"/>
        <v/>
      </c>
      <c r="E766" s="1">
        <f t="shared" si="35"/>
        <v>0</v>
      </c>
    </row>
    <row r="767" spans="1:5" x14ac:dyDescent="0.25">
      <c r="A767" s="2">
        <v>39679</v>
      </c>
      <c r="B767" s="1">
        <v>107</v>
      </c>
      <c r="C767" s="1">
        <f t="shared" si="33"/>
        <v>4179</v>
      </c>
      <c r="D767" s="1" t="str">
        <f t="shared" si="34"/>
        <v/>
      </c>
      <c r="E767" s="1">
        <f t="shared" si="35"/>
        <v>0</v>
      </c>
    </row>
    <row r="768" spans="1:5" x14ac:dyDescent="0.25">
      <c r="A768" s="2">
        <v>39681</v>
      </c>
      <c r="B768" s="1">
        <v>113</v>
      </c>
      <c r="C768" s="1">
        <f t="shared" si="33"/>
        <v>4066</v>
      </c>
      <c r="D768" s="1" t="str">
        <f t="shared" si="34"/>
        <v/>
      </c>
      <c r="E768" s="1">
        <f t="shared" si="35"/>
        <v>0</v>
      </c>
    </row>
    <row r="769" spans="1:5" x14ac:dyDescent="0.25">
      <c r="A769" s="2">
        <v>39681</v>
      </c>
      <c r="B769" s="1">
        <v>297</v>
      </c>
      <c r="C769" s="1">
        <f t="shared" si="33"/>
        <v>3769</v>
      </c>
      <c r="D769" s="1" t="str">
        <f t="shared" si="34"/>
        <v/>
      </c>
      <c r="E769" s="1">
        <f t="shared" si="35"/>
        <v>0</v>
      </c>
    </row>
    <row r="770" spans="1:5" x14ac:dyDescent="0.25">
      <c r="A770" s="2">
        <v>39682</v>
      </c>
      <c r="B770" s="1">
        <v>14</v>
      </c>
      <c r="C770" s="1">
        <f t="shared" si="33"/>
        <v>3755</v>
      </c>
      <c r="D770" s="1" t="str">
        <f t="shared" si="34"/>
        <v/>
      </c>
      <c r="E770" s="1">
        <f t="shared" si="35"/>
        <v>0</v>
      </c>
    </row>
    <row r="771" spans="1:5" x14ac:dyDescent="0.25">
      <c r="A771" s="2">
        <v>39684</v>
      </c>
      <c r="B771" s="1">
        <v>188</v>
      </c>
      <c r="C771" s="1">
        <f t="shared" si="33"/>
        <v>3567</v>
      </c>
      <c r="D771" s="1" t="str">
        <f t="shared" si="34"/>
        <v/>
      </c>
      <c r="E771" s="1">
        <f t="shared" si="35"/>
        <v>0</v>
      </c>
    </row>
    <row r="772" spans="1:5" x14ac:dyDescent="0.25">
      <c r="A772" s="2">
        <v>39686</v>
      </c>
      <c r="B772" s="1">
        <v>11</v>
      </c>
      <c r="C772" s="1">
        <f t="shared" ref="C772:C835" si="36">IF(D772="NOWY MIESIĄC",C771-B772+TRUNC(6-((C771-B772)/1000))*1000,C771-B772)</f>
        <v>3556</v>
      </c>
      <c r="D772" s="1" t="str">
        <f t="shared" ref="D772:D835" si="37">IF(MONTH(A772)&lt;&gt;MONTH(A773),"NOWY MIESIĄC","")</f>
        <v/>
      </c>
      <c r="E772" s="1">
        <f t="shared" ref="E772:E835" si="38">IF(D772="NOWY MIESIĄC",C772+B772-C771,0)</f>
        <v>0</v>
      </c>
    </row>
    <row r="773" spans="1:5" x14ac:dyDescent="0.25">
      <c r="A773" s="2">
        <v>39689</v>
      </c>
      <c r="B773" s="1">
        <v>105</v>
      </c>
      <c r="C773" s="1">
        <f t="shared" si="36"/>
        <v>3451</v>
      </c>
      <c r="D773" s="1" t="str">
        <f t="shared" si="37"/>
        <v/>
      </c>
      <c r="E773" s="1">
        <f t="shared" si="38"/>
        <v>0</v>
      </c>
    </row>
    <row r="774" spans="1:5" x14ac:dyDescent="0.25">
      <c r="A774" s="2">
        <v>39690</v>
      </c>
      <c r="B774" s="1">
        <v>18</v>
      </c>
      <c r="C774" s="1">
        <f t="shared" si="36"/>
        <v>3433</v>
      </c>
      <c r="D774" s="1" t="str">
        <f t="shared" si="37"/>
        <v/>
      </c>
      <c r="E774" s="1">
        <f t="shared" si="38"/>
        <v>0</v>
      </c>
    </row>
    <row r="775" spans="1:5" x14ac:dyDescent="0.25">
      <c r="A775" s="2">
        <v>39690</v>
      </c>
      <c r="B775" s="1">
        <v>418</v>
      </c>
      <c r="C775" s="1">
        <f t="shared" si="36"/>
        <v>3015</v>
      </c>
      <c r="D775" s="1" t="str">
        <f t="shared" si="37"/>
        <v/>
      </c>
      <c r="E775" s="1">
        <f t="shared" si="38"/>
        <v>0</v>
      </c>
    </row>
    <row r="776" spans="1:5" x14ac:dyDescent="0.25">
      <c r="A776" s="2">
        <v>39691</v>
      </c>
      <c r="B776" s="1">
        <v>4</v>
      </c>
      <c r="C776" s="1">
        <f t="shared" si="36"/>
        <v>3011</v>
      </c>
      <c r="D776" s="1" t="str">
        <f t="shared" si="37"/>
        <v/>
      </c>
      <c r="E776" s="1">
        <f t="shared" si="38"/>
        <v>0</v>
      </c>
    </row>
    <row r="777" spans="1:5" x14ac:dyDescent="0.25">
      <c r="A777" s="2">
        <v>39691</v>
      </c>
      <c r="B777" s="1">
        <v>5</v>
      </c>
      <c r="C777" s="1">
        <f t="shared" si="36"/>
        <v>5006</v>
      </c>
      <c r="D777" s="1" t="str">
        <f t="shared" si="37"/>
        <v>NOWY MIESIĄC</v>
      </c>
      <c r="E777" s="1">
        <f t="shared" si="38"/>
        <v>2000</v>
      </c>
    </row>
    <row r="778" spans="1:5" x14ac:dyDescent="0.25">
      <c r="A778" s="2">
        <v>39692</v>
      </c>
      <c r="B778" s="1">
        <v>346</v>
      </c>
      <c r="C778" s="1">
        <f t="shared" si="36"/>
        <v>4660</v>
      </c>
      <c r="D778" s="1" t="str">
        <f t="shared" si="37"/>
        <v/>
      </c>
      <c r="E778" s="1">
        <f t="shared" si="38"/>
        <v>0</v>
      </c>
    </row>
    <row r="779" spans="1:5" x14ac:dyDescent="0.25">
      <c r="A779" s="2">
        <v>39694</v>
      </c>
      <c r="B779" s="1">
        <v>417</v>
      </c>
      <c r="C779" s="1">
        <f t="shared" si="36"/>
        <v>4243</v>
      </c>
      <c r="D779" s="1" t="str">
        <f t="shared" si="37"/>
        <v/>
      </c>
      <c r="E779" s="1">
        <f t="shared" si="38"/>
        <v>0</v>
      </c>
    </row>
    <row r="780" spans="1:5" x14ac:dyDescent="0.25">
      <c r="A780" s="2">
        <v>39696</v>
      </c>
      <c r="B780" s="1">
        <v>35</v>
      </c>
      <c r="C780" s="1">
        <f t="shared" si="36"/>
        <v>4208</v>
      </c>
      <c r="D780" s="1" t="str">
        <f t="shared" si="37"/>
        <v/>
      </c>
      <c r="E780" s="1">
        <f t="shared" si="38"/>
        <v>0</v>
      </c>
    </row>
    <row r="781" spans="1:5" x14ac:dyDescent="0.25">
      <c r="A781" s="2">
        <v>39696</v>
      </c>
      <c r="B781" s="1">
        <v>6</v>
      </c>
      <c r="C781" s="1">
        <f t="shared" si="36"/>
        <v>4202</v>
      </c>
      <c r="D781" s="1" t="str">
        <f t="shared" si="37"/>
        <v/>
      </c>
      <c r="E781" s="1">
        <f t="shared" si="38"/>
        <v>0</v>
      </c>
    </row>
    <row r="782" spans="1:5" x14ac:dyDescent="0.25">
      <c r="A782" s="2">
        <v>39697</v>
      </c>
      <c r="B782" s="1">
        <v>322</v>
      </c>
      <c r="C782" s="1">
        <f t="shared" si="36"/>
        <v>3880</v>
      </c>
      <c r="D782" s="1" t="str">
        <f t="shared" si="37"/>
        <v/>
      </c>
      <c r="E782" s="1">
        <f t="shared" si="38"/>
        <v>0</v>
      </c>
    </row>
    <row r="783" spans="1:5" x14ac:dyDescent="0.25">
      <c r="A783" s="2">
        <v>39697</v>
      </c>
      <c r="B783" s="1">
        <v>150</v>
      </c>
      <c r="C783" s="1">
        <f t="shared" si="36"/>
        <v>3730</v>
      </c>
      <c r="D783" s="1" t="str">
        <f t="shared" si="37"/>
        <v/>
      </c>
      <c r="E783" s="1">
        <f t="shared" si="38"/>
        <v>0</v>
      </c>
    </row>
    <row r="784" spans="1:5" x14ac:dyDescent="0.25">
      <c r="A784" s="2">
        <v>39698</v>
      </c>
      <c r="B784" s="1">
        <v>492</v>
      </c>
      <c r="C784" s="1">
        <f t="shared" si="36"/>
        <v>3238</v>
      </c>
      <c r="D784" s="1" t="str">
        <f t="shared" si="37"/>
        <v/>
      </c>
      <c r="E784" s="1">
        <f t="shared" si="38"/>
        <v>0</v>
      </c>
    </row>
    <row r="785" spans="1:5" x14ac:dyDescent="0.25">
      <c r="A785" s="2">
        <v>39702</v>
      </c>
      <c r="B785" s="1">
        <v>93</v>
      </c>
      <c r="C785" s="1">
        <f t="shared" si="36"/>
        <v>3145</v>
      </c>
      <c r="D785" s="1" t="str">
        <f t="shared" si="37"/>
        <v/>
      </c>
      <c r="E785" s="1">
        <f t="shared" si="38"/>
        <v>0</v>
      </c>
    </row>
    <row r="786" spans="1:5" x14ac:dyDescent="0.25">
      <c r="A786" s="2">
        <v>39705</v>
      </c>
      <c r="B786" s="1">
        <v>64</v>
      </c>
      <c r="C786" s="1">
        <f t="shared" si="36"/>
        <v>3081</v>
      </c>
      <c r="D786" s="1" t="str">
        <f t="shared" si="37"/>
        <v/>
      </c>
      <c r="E786" s="1">
        <f t="shared" si="38"/>
        <v>0</v>
      </c>
    </row>
    <row r="787" spans="1:5" x14ac:dyDescent="0.25">
      <c r="A787" s="2">
        <v>39705</v>
      </c>
      <c r="B787" s="1">
        <v>7</v>
      </c>
      <c r="C787" s="1">
        <f t="shared" si="36"/>
        <v>3074</v>
      </c>
      <c r="D787" s="1" t="str">
        <f t="shared" si="37"/>
        <v/>
      </c>
      <c r="E787" s="1">
        <f t="shared" si="38"/>
        <v>0</v>
      </c>
    </row>
    <row r="788" spans="1:5" x14ac:dyDescent="0.25">
      <c r="A788" s="2">
        <v>39705</v>
      </c>
      <c r="B788" s="1">
        <v>90</v>
      </c>
      <c r="C788" s="1">
        <f t="shared" si="36"/>
        <v>2984</v>
      </c>
      <c r="D788" s="1" t="str">
        <f t="shared" si="37"/>
        <v/>
      </c>
      <c r="E788" s="1">
        <f t="shared" si="38"/>
        <v>0</v>
      </c>
    </row>
    <row r="789" spans="1:5" x14ac:dyDescent="0.25">
      <c r="A789" s="2">
        <v>39712</v>
      </c>
      <c r="B789" s="1">
        <v>136</v>
      </c>
      <c r="C789" s="1">
        <f t="shared" si="36"/>
        <v>2848</v>
      </c>
      <c r="D789" s="1" t="str">
        <f t="shared" si="37"/>
        <v/>
      </c>
      <c r="E789" s="1">
        <f t="shared" si="38"/>
        <v>0</v>
      </c>
    </row>
    <row r="790" spans="1:5" x14ac:dyDescent="0.25">
      <c r="A790" s="2">
        <v>39713</v>
      </c>
      <c r="B790" s="1">
        <v>104</v>
      </c>
      <c r="C790" s="1">
        <f t="shared" si="36"/>
        <v>2744</v>
      </c>
      <c r="D790" s="1" t="str">
        <f t="shared" si="37"/>
        <v/>
      </c>
      <c r="E790" s="1">
        <f t="shared" si="38"/>
        <v>0</v>
      </c>
    </row>
    <row r="791" spans="1:5" x14ac:dyDescent="0.25">
      <c r="A791" s="2">
        <v>39713</v>
      </c>
      <c r="B791" s="1">
        <v>1</v>
      </c>
      <c r="C791" s="1">
        <f t="shared" si="36"/>
        <v>2743</v>
      </c>
      <c r="D791" s="1" t="str">
        <f t="shared" si="37"/>
        <v/>
      </c>
      <c r="E791" s="1">
        <f t="shared" si="38"/>
        <v>0</v>
      </c>
    </row>
    <row r="792" spans="1:5" x14ac:dyDescent="0.25">
      <c r="A792" s="2">
        <v>39714</v>
      </c>
      <c r="B792" s="1">
        <v>52</v>
      </c>
      <c r="C792" s="1">
        <f t="shared" si="36"/>
        <v>2691</v>
      </c>
      <c r="D792" s="1" t="str">
        <f t="shared" si="37"/>
        <v/>
      </c>
      <c r="E792" s="1">
        <f t="shared" si="38"/>
        <v>0</v>
      </c>
    </row>
    <row r="793" spans="1:5" x14ac:dyDescent="0.25">
      <c r="A793" s="2">
        <v>39714</v>
      </c>
      <c r="B793" s="1">
        <v>203</v>
      </c>
      <c r="C793" s="1">
        <f t="shared" si="36"/>
        <v>2488</v>
      </c>
      <c r="D793" s="1" t="str">
        <f t="shared" si="37"/>
        <v/>
      </c>
      <c r="E793" s="1">
        <f t="shared" si="38"/>
        <v>0</v>
      </c>
    </row>
    <row r="794" spans="1:5" x14ac:dyDescent="0.25">
      <c r="A794" s="2">
        <v>39716</v>
      </c>
      <c r="B794" s="1">
        <v>183</v>
      </c>
      <c r="C794" s="1">
        <f t="shared" si="36"/>
        <v>2305</v>
      </c>
      <c r="D794" s="1" t="str">
        <f t="shared" si="37"/>
        <v/>
      </c>
      <c r="E794" s="1">
        <f t="shared" si="38"/>
        <v>0</v>
      </c>
    </row>
    <row r="795" spans="1:5" x14ac:dyDescent="0.25">
      <c r="A795" s="2">
        <v>39717</v>
      </c>
      <c r="B795" s="1">
        <v>182</v>
      </c>
      <c r="C795" s="1">
        <f t="shared" si="36"/>
        <v>2123</v>
      </c>
      <c r="D795" s="1" t="str">
        <f t="shared" si="37"/>
        <v/>
      </c>
      <c r="E795" s="1">
        <f t="shared" si="38"/>
        <v>0</v>
      </c>
    </row>
    <row r="796" spans="1:5" x14ac:dyDescent="0.25">
      <c r="A796" s="2">
        <v>39719</v>
      </c>
      <c r="B796" s="1">
        <v>383</v>
      </c>
      <c r="C796" s="1">
        <f t="shared" si="36"/>
        <v>5740</v>
      </c>
      <c r="D796" s="1" t="str">
        <f t="shared" si="37"/>
        <v>NOWY MIESIĄC</v>
      </c>
      <c r="E796" s="1">
        <f t="shared" si="38"/>
        <v>4000</v>
      </c>
    </row>
    <row r="797" spans="1:5" x14ac:dyDescent="0.25">
      <c r="A797" s="2">
        <v>39722</v>
      </c>
      <c r="B797" s="1">
        <v>113</v>
      </c>
      <c r="C797" s="1">
        <f t="shared" si="36"/>
        <v>5627</v>
      </c>
      <c r="D797" s="1" t="str">
        <f t="shared" si="37"/>
        <v/>
      </c>
      <c r="E797" s="1">
        <f t="shared" si="38"/>
        <v>0</v>
      </c>
    </row>
    <row r="798" spans="1:5" x14ac:dyDescent="0.25">
      <c r="A798" s="2">
        <v>39722</v>
      </c>
      <c r="B798" s="1">
        <v>154</v>
      </c>
      <c r="C798" s="1">
        <f t="shared" si="36"/>
        <v>5473</v>
      </c>
      <c r="D798" s="1" t="str">
        <f t="shared" si="37"/>
        <v/>
      </c>
      <c r="E798" s="1">
        <f t="shared" si="38"/>
        <v>0</v>
      </c>
    </row>
    <row r="799" spans="1:5" x14ac:dyDescent="0.25">
      <c r="A799" s="2">
        <v>39722</v>
      </c>
      <c r="B799" s="1">
        <v>8</v>
      </c>
      <c r="C799" s="1">
        <f t="shared" si="36"/>
        <v>5465</v>
      </c>
      <c r="D799" s="1" t="str">
        <f t="shared" si="37"/>
        <v/>
      </c>
      <c r="E799" s="1">
        <f t="shared" si="38"/>
        <v>0</v>
      </c>
    </row>
    <row r="800" spans="1:5" x14ac:dyDescent="0.25">
      <c r="A800" s="2">
        <v>39725</v>
      </c>
      <c r="B800" s="1">
        <v>5</v>
      </c>
      <c r="C800" s="1">
        <f t="shared" si="36"/>
        <v>5460</v>
      </c>
      <c r="D800" s="1" t="str">
        <f t="shared" si="37"/>
        <v/>
      </c>
      <c r="E800" s="1">
        <f t="shared" si="38"/>
        <v>0</v>
      </c>
    </row>
    <row r="801" spans="1:5" x14ac:dyDescent="0.25">
      <c r="A801" s="2">
        <v>39725</v>
      </c>
      <c r="B801" s="1">
        <v>14</v>
      </c>
      <c r="C801" s="1">
        <f t="shared" si="36"/>
        <v>5446</v>
      </c>
      <c r="D801" s="1" t="str">
        <f t="shared" si="37"/>
        <v/>
      </c>
      <c r="E801" s="1">
        <f t="shared" si="38"/>
        <v>0</v>
      </c>
    </row>
    <row r="802" spans="1:5" x14ac:dyDescent="0.25">
      <c r="A802" s="2">
        <v>39727</v>
      </c>
      <c r="B802" s="1">
        <v>27</v>
      </c>
      <c r="C802" s="1">
        <f t="shared" si="36"/>
        <v>5419</v>
      </c>
      <c r="D802" s="1" t="str">
        <f t="shared" si="37"/>
        <v/>
      </c>
      <c r="E802" s="1">
        <f t="shared" si="38"/>
        <v>0</v>
      </c>
    </row>
    <row r="803" spans="1:5" x14ac:dyDescent="0.25">
      <c r="A803" s="2">
        <v>39727</v>
      </c>
      <c r="B803" s="1">
        <v>141</v>
      </c>
      <c r="C803" s="1">
        <f t="shared" si="36"/>
        <v>5278</v>
      </c>
      <c r="D803" s="1" t="str">
        <f t="shared" si="37"/>
        <v/>
      </c>
      <c r="E803" s="1">
        <f t="shared" si="38"/>
        <v>0</v>
      </c>
    </row>
    <row r="804" spans="1:5" x14ac:dyDescent="0.25">
      <c r="A804" s="2">
        <v>39729</v>
      </c>
      <c r="B804" s="1">
        <v>14</v>
      </c>
      <c r="C804" s="1">
        <f t="shared" si="36"/>
        <v>5264</v>
      </c>
      <c r="D804" s="1" t="str">
        <f t="shared" si="37"/>
        <v/>
      </c>
      <c r="E804" s="1">
        <f t="shared" si="38"/>
        <v>0</v>
      </c>
    </row>
    <row r="805" spans="1:5" x14ac:dyDescent="0.25">
      <c r="A805" s="2">
        <v>39729</v>
      </c>
      <c r="B805" s="1">
        <v>136</v>
      </c>
      <c r="C805" s="1">
        <f t="shared" si="36"/>
        <v>5128</v>
      </c>
      <c r="D805" s="1" t="str">
        <f t="shared" si="37"/>
        <v/>
      </c>
      <c r="E805" s="1">
        <f t="shared" si="38"/>
        <v>0</v>
      </c>
    </row>
    <row r="806" spans="1:5" x14ac:dyDescent="0.25">
      <c r="A806" s="2">
        <v>39729</v>
      </c>
      <c r="B806" s="1">
        <v>378</v>
      </c>
      <c r="C806" s="1">
        <f t="shared" si="36"/>
        <v>4750</v>
      </c>
      <c r="D806" s="1" t="str">
        <f t="shared" si="37"/>
        <v/>
      </c>
      <c r="E806" s="1">
        <f t="shared" si="38"/>
        <v>0</v>
      </c>
    </row>
    <row r="807" spans="1:5" x14ac:dyDescent="0.25">
      <c r="A807" s="2">
        <v>39729</v>
      </c>
      <c r="B807" s="1">
        <v>12</v>
      </c>
      <c r="C807" s="1">
        <f t="shared" si="36"/>
        <v>4738</v>
      </c>
      <c r="D807" s="1" t="str">
        <f t="shared" si="37"/>
        <v/>
      </c>
      <c r="E807" s="1">
        <f t="shared" si="38"/>
        <v>0</v>
      </c>
    </row>
    <row r="808" spans="1:5" x14ac:dyDescent="0.25">
      <c r="A808" s="2">
        <v>39732</v>
      </c>
      <c r="B808" s="1">
        <v>284</v>
      </c>
      <c r="C808" s="1">
        <f t="shared" si="36"/>
        <v>4454</v>
      </c>
      <c r="D808" s="1" t="str">
        <f t="shared" si="37"/>
        <v/>
      </c>
      <c r="E808" s="1">
        <f t="shared" si="38"/>
        <v>0</v>
      </c>
    </row>
    <row r="809" spans="1:5" x14ac:dyDescent="0.25">
      <c r="A809" s="2">
        <v>39733</v>
      </c>
      <c r="B809" s="1">
        <v>54</v>
      </c>
      <c r="C809" s="1">
        <f t="shared" si="36"/>
        <v>4400</v>
      </c>
      <c r="D809" s="1" t="str">
        <f t="shared" si="37"/>
        <v/>
      </c>
      <c r="E809" s="1">
        <f t="shared" si="38"/>
        <v>0</v>
      </c>
    </row>
    <row r="810" spans="1:5" x14ac:dyDescent="0.25">
      <c r="A810" s="2">
        <v>39733</v>
      </c>
      <c r="B810" s="1">
        <v>51</v>
      </c>
      <c r="C810" s="1">
        <f t="shared" si="36"/>
        <v>4349</v>
      </c>
      <c r="D810" s="1" t="str">
        <f t="shared" si="37"/>
        <v/>
      </c>
      <c r="E810" s="1">
        <f t="shared" si="38"/>
        <v>0</v>
      </c>
    </row>
    <row r="811" spans="1:5" x14ac:dyDescent="0.25">
      <c r="A811" s="2">
        <v>39733</v>
      </c>
      <c r="B811" s="1">
        <v>159</v>
      </c>
      <c r="C811" s="1">
        <f t="shared" si="36"/>
        <v>4190</v>
      </c>
      <c r="D811" s="1" t="str">
        <f t="shared" si="37"/>
        <v/>
      </c>
      <c r="E811" s="1">
        <f t="shared" si="38"/>
        <v>0</v>
      </c>
    </row>
    <row r="812" spans="1:5" x14ac:dyDescent="0.25">
      <c r="A812" s="2">
        <v>39738</v>
      </c>
      <c r="B812" s="1">
        <v>351</v>
      </c>
      <c r="C812" s="1">
        <f t="shared" si="36"/>
        <v>3839</v>
      </c>
      <c r="D812" s="1" t="str">
        <f t="shared" si="37"/>
        <v/>
      </c>
      <c r="E812" s="1">
        <f t="shared" si="38"/>
        <v>0</v>
      </c>
    </row>
    <row r="813" spans="1:5" x14ac:dyDescent="0.25">
      <c r="A813" s="2">
        <v>39738</v>
      </c>
      <c r="B813" s="1">
        <v>390</v>
      </c>
      <c r="C813" s="1">
        <f t="shared" si="36"/>
        <v>3449</v>
      </c>
      <c r="D813" s="1" t="str">
        <f t="shared" si="37"/>
        <v/>
      </c>
      <c r="E813" s="1">
        <f t="shared" si="38"/>
        <v>0</v>
      </c>
    </row>
    <row r="814" spans="1:5" x14ac:dyDescent="0.25">
      <c r="A814" s="2">
        <v>39738</v>
      </c>
      <c r="B814" s="1">
        <v>4</v>
      </c>
      <c r="C814" s="1">
        <f t="shared" si="36"/>
        <v>3445</v>
      </c>
      <c r="D814" s="1" t="str">
        <f t="shared" si="37"/>
        <v/>
      </c>
      <c r="E814" s="1">
        <f t="shared" si="38"/>
        <v>0</v>
      </c>
    </row>
    <row r="815" spans="1:5" x14ac:dyDescent="0.25">
      <c r="A815" s="2">
        <v>39739</v>
      </c>
      <c r="B815" s="1">
        <v>140</v>
      </c>
      <c r="C815" s="1">
        <f t="shared" si="36"/>
        <v>3305</v>
      </c>
      <c r="D815" s="1" t="str">
        <f t="shared" si="37"/>
        <v/>
      </c>
      <c r="E815" s="1">
        <f t="shared" si="38"/>
        <v>0</v>
      </c>
    </row>
    <row r="816" spans="1:5" x14ac:dyDescent="0.25">
      <c r="A816" s="2">
        <v>39740</v>
      </c>
      <c r="B816" s="1">
        <v>125</v>
      </c>
      <c r="C816" s="1">
        <f t="shared" si="36"/>
        <v>3180</v>
      </c>
      <c r="D816" s="1" t="str">
        <f t="shared" si="37"/>
        <v/>
      </c>
      <c r="E816" s="1">
        <f t="shared" si="38"/>
        <v>0</v>
      </c>
    </row>
    <row r="817" spans="1:5" x14ac:dyDescent="0.25">
      <c r="A817" s="2">
        <v>39740</v>
      </c>
      <c r="B817" s="1">
        <v>97</v>
      </c>
      <c r="C817" s="1">
        <f t="shared" si="36"/>
        <v>3083</v>
      </c>
      <c r="D817" s="1" t="str">
        <f t="shared" si="37"/>
        <v/>
      </c>
      <c r="E817" s="1">
        <f t="shared" si="38"/>
        <v>0</v>
      </c>
    </row>
    <row r="818" spans="1:5" x14ac:dyDescent="0.25">
      <c r="A818" s="2">
        <v>39743</v>
      </c>
      <c r="B818" s="1">
        <v>190</v>
      </c>
      <c r="C818" s="1">
        <f t="shared" si="36"/>
        <v>2893</v>
      </c>
      <c r="D818" s="1" t="str">
        <f t="shared" si="37"/>
        <v/>
      </c>
      <c r="E818" s="1">
        <f t="shared" si="38"/>
        <v>0</v>
      </c>
    </row>
    <row r="819" spans="1:5" x14ac:dyDescent="0.25">
      <c r="A819" s="2">
        <v>39745</v>
      </c>
      <c r="B819" s="1">
        <v>415</v>
      </c>
      <c r="C819" s="1">
        <f t="shared" si="36"/>
        <v>2478</v>
      </c>
      <c r="D819" s="1" t="str">
        <f t="shared" si="37"/>
        <v/>
      </c>
      <c r="E819" s="1">
        <f t="shared" si="38"/>
        <v>0</v>
      </c>
    </row>
    <row r="820" spans="1:5" x14ac:dyDescent="0.25">
      <c r="A820" s="2">
        <v>39747</v>
      </c>
      <c r="B820" s="1">
        <v>269</v>
      </c>
      <c r="C820" s="1">
        <f t="shared" si="36"/>
        <v>2209</v>
      </c>
      <c r="D820" s="1" t="str">
        <f t="shared" si="37"/>
        <v/>
      </c>
      <c r="E820" s="1">
        <f t="shared" si="38"/>
        <v>0</v>
      </c>
    </row>
    <row r="821" spans="1:5" x14ac:dyDescent="0.25">
      <c r="A821" s="2">
        <v>39747</v>
      </c>
      <c r="B821" s="1">
        <v>11</v>
      </c>
      <c r="C821" s="1">
        <f t="shared" si="36"/>
        <v>2198</v>
      </c>
      <c r="D821" s="1" t="str">
        <f t="shared" si="37"/>
        <v/>
      </c>
      <c r="E821" s="1">
        <f t="shared" si="38"/>
        <v>0</v>
      </c>
    </row>
    <row r="822" spans="1:5" x14ac:dyDescent="0.25">
      <c r="A822" s="2">
        <v>39747</v>
      </c>
      <c r="B822" s="1">
        <v>162</v>
      </c>
      <c r="C822" s="1">
        <f t="shared" si="36"/>
        <v>5036</v>
      </c>
      <c r="D822" s="1" t="str">
        <f t="shared" si="37"/>
        <v>NOWY MIESIĄC</v>
      </c>
      <c r="E822" s="1">
        <f t="shared" si="38"/>
        <v>3000</v>
      </c>
    </row>
    <row r="823" spans="1:5" x14ac:dyDescent="0.25">
      <c r="A823" s="2">
        <v>39757</v>
      </c>
      <c r="B823" s="1">
        <v>75</v>
      </c>
      <c r="C823" s="1">
        <f t="shared" si="36"/>
        <v>4961</v>
      </c>
      <c r="D823" s="1" t="str">
        <f t="shared" si="37"/>
        <v/>
      </c>
      <c r="E823" s="1">
        <f t="shared" si="38"/>
        <v>0</v>
      </c>
    </row>
    <row r="824" spans="1:5" x14ac:dyDescent="0.25">
      <c r="A824" s="2">
        <v>39759</v>
      </c>
      <c r="B824" s="1">
        <v>358</v>
      </c>
      <c r="C824" s="1">
        <f t="shared" si="36"/>
        <v>4603</v>
      </c>
      <c r="D824" s="1" t="str">
        <f t="shared" si="37"/>
        <v/>
      </c>
      <c r="E824" s="1">
        <f t="shared" si="38"/>
        <v>0</v>
      </c>
    </row>
    <row r="825" spans="1:5" x14ac:dyDescent="0.25">
      <c r="A825" s="2">
        <v>39760</v>
      </c>
      <c r="B825" s="1">
        <v>198</v>
      </c>
      <c r="C825" s="1">
        <f t="shared" si="36"/>
        <v>4405</v>
      </c>
      <c r="D825" s="1" t="str">
        <f t="shared" si="37"/>
        <v/>
      </c>
      <c r="E825" s="1">
        <f t="shared" si="38"/>
        <v>0</v>
      </c>
    </row>
    <row r="826" spans="1:5" x14ac:dyDescent="0.25">
      <c r="A826" s="2">
        <v>39763</v>
      </c>
      <c r="B826" s="1">
        <v>189</v>
      </c>
      <c r="C826" s="1">
        <f t="shared" si="36"/>
        <v>4216</v>
      </c>
      <c r="D826" s="1" t="str">
        <f t="shared" si="37"/>
        <v/>
      </c>
      <c r="E826" s="1">
        <f t="shared" si="38"/>
        <v>0</v>
      </c>
    </row>
    <row r="827" spans="1:5" x14ac:dyDescent="0.25">
      <c r="A827" s="2">
        <v>39764</v>
      </c>
      <c r="B827" s="1">
        <v>226</v>
      </c>
      <c r="C827" s="1">
        <f t="shared" si="36"/>
        <v>3990</v>
      </c>
      <c r="D827" s="1" t="str">
        <f t="shared" si="37"/>
        <v/>
      </c>
      <c r="E827" s="1">
        <f t="shared" si="38"/>
        <v>0</v>
      </c>
    </row>
    <row r="828" spans="1:5" x14ac:dyDescent="0.25">
      <c r="A828" s="2">
        <v>39765</v>
      </c>
      <c r="B828" s="1">
        <v>94</v>
      </c>
      <c r="C828" s="1">
        <f t="shared" si="36"/>
        <v>3896</v>
      </c>
      <c r="D828" s="1" t="str">
        <f t="shared" si="37"/>
        <v/>
      </c>
      <c r="E828" s="1">
        <f t="shared" si="38"/>
        <v>0</v>
      </c>
    </row>
    <row r="829" spans="1:5" x14ac:dyDescent="0.25">
      <c r="A829" s="2">
        <v>39770</v>
      </c>
      <c r="B829" s="1">
        <v>401</v>
      </c>
      <c r="C829" s="1">
        <f t="shared" si="36"/>
        <v>3495</v>
      </c>
      <c r="D829" s="1" t="str">
        <f t="shared" si="37"/>
        <v/>
      </c>
      <c r="E829" s="1">
        <f t="shared" si="38"/>
        <v>0</v>
      </c>
    </row>
    <row r="830" spans="1:5" x14ac:dyDescent="0.25">
      <c r="A830" s="2">
        <v>39771</v>
      </c>
      <c r="B830" s="1">
        <v>52</v>
      </c>
      <c r="C830" s="1">
        <f t="shared" si="36"/>
        <v>3443</v>
      </c>
      <c r="D830" s="1" t="str">
        <f t="shared" si="37"/>
        <v/>
      </c>
      <c r="E830" s="1">
        <f t="shared" si="38"/>
        <v>0</v>
      </c>
    </row>
    <row r="831" spans="1:5" x14ac:dyDescent="0.25">
      <c r="A831" s="2">
        <v>39772</v>
      </c>
      <c r="B831" s="1">
        <v>189</v>
      </c>
      <c r="C831" s="1">
        <f t="shared" si="36"/>
        <v>3254</v>
      </c>
      <c r="D831" s="1" t="str">
        <f t="shared" si="37"/>
        <v/>
      </c>
      <c r="E831" s="1">
        <f t="shared" si="38"/>
        <v>0</v>
      </c>
    </row>
    <row r="832" spans="1:5" x14ac:dyDescent="0.25">
      <c r="A832" s="2">
        <v>39774</v>
      </c>
      <c r="B832" s="1">
        <v>201</v>
      </c>
      <c r="C832" s="1">
        <f t="shared" si="36"/>
        <v>3053</v>
      </c>
      <c r="D832" s="1" t="str">
        <f t="shared" si="37"/>
        <v/>
      </c>
      <c r="E832" s="1">
        <f t="shared" si="38"/>
        <v>0</v>
      </c>
    </row>
    <row r="833" spans="1:5" x14ac:dyDescent="0.25">
      <c r="A833" s="2">
        <v>39775</v>
      </c>
      <c r="B833" s="1">
        <v>235</v>
      </c>
      <c r="C833" s="1">
        <f t="shared" si="36"/>
        <v>2818</v>
      </c>
      <c r="D833" s="1" t="str">
        <f t="shared" si="37"/>
        <v/>
      </c>
      <c r="E833" s="1">
        <f t="shared" si="38"/>
        <v>0</v>
      </c>
    </row>
    <row r="834" spans="1:5" x14ac:dyDescent="0.25">
      <c r="A834" s="2">
        <v>39776</v>
      </c>
      <c r="B834" s="1">
        <v>78</v>
      </c>
      <c r="C834" s="1">
        <f t="shared" si="36"/>
        <v>2740</v>
      </c>
      <c r="D834" s="1" t="str">
        <f t="shared" si="37"/>
        <v/>
      </c>
      <c r="E834" s="1">
        <f t="shared" si="38"/>
        <v>0</v>
      </c>
    </row>
    <row r="835" spans="1:5" x14ac:dyDescent="0.25">
      <c r="A835" s="2">
        <v>39776</v>
      </c>
      <c r="B835" s="1">
        <v>13</v>
      </c>
      <c r="C835" s="1">
        <f t="shared" si="36"/>
        <v>2727</v>
      </c>
      <c r="D835" s="1" t="str">
        <f t="shared" si="37"/>
        <v/>
      </c>
      <c r="E835" s="1">
        <f t="shared" si="38"/>
        <v>0</v>
      </c>
    </row>
    <row r="836" spans="1:5" x14ac:dyDescent="0.25">
      <c r="A836" s="2">
        <v>39776</v>
      </c>
      <c r="B836" s="1">
        <v>196</v>
      </c>
      <c r="C836" s="1">
        <f t="shared" ref="C836:C899" si="39">IF(D836="NOWY MIESIĄC",C835-B836+TRUNC(6-((C835-B836)/1000))*1000,C835-B836)</f>
        <v>2531</v>
      </c>
      <c r="D836" s="1" t="str">
        <f t="shared" ref="D836:D899" si="40">IF(MONTH(A836)&lt;&gt;MONTH(A837),"NOWY MIESIĄC","")</f>
        <v/>
      </c>
      <c r="E836" s="1">
        <f t="shared" ref="E836:E899" si="41">IF(D836="NOWY MIESIĄC",C836+B836-C835,0)</f>
        <v>0</v>
      </c>
    </row>
    <row r="837" spans="1:5" x14ac:dyDescent="0.25">
      <c r="A837" s="2">
        <v>39780</v>
      </c>
      <c r="B837" s="1">
        <v>11</v>
      </c>
      <c r="C837" s="1">
        <f t="shared" si="39"/>
        <v>2520</v>
      </c>
      <c r="D837" s="1" t="str">
        <f t="shared" si="40"/>
        <v/>
      </c>
      <c r="E837" s="1">
        <f t="shared" si="41"/>
        <v>0</v>
      </c>
    </row>
    <row r="838" spans="1:5" x14ac:dyDescent="0.25">
      <c r="A838" s="2">
        <v>39780</v>
      </c>
      <c r="B838" s="1">
        <v>17</v>
      </c>
      <c r="C838" s="1">
        <f t="shared" si="39"/>
        <v>2503</v>
      </c>
      <c r="D838" s="1" t="str">
        <f t="shared" si="40"/>
        <v/>
      </c>
      <c r="E838" s="1">
        <f t="shared" si="41"/>
        <v>0</v>
      </c>
    </row>
    <row r="839" spans="1:5" x14ac:dyDescent="0.25">
      <c r="A839" s="2">
        <v>39781</v>
      </c>
      <c r="B839" s="1">
        <v>4</v>
      </c>
      <c r="C839" s="1">
        <f t="shared" si="39"/>
        <v>5499</v>
      </c>
      <c r="D839" s="1" t="str">
        <f t="shared" si="40"/>
        <v>NOWY MIESIĄC</v>
      </c>
      <c r="E839" s="1">
        <f t="shared" si="41"/>
        <v>3000</v>
      </c>
    </row>
    <row r="840" spans="1:5" x14ac:dyDescent="0.25">
      <c r="A840" s="2">
        <v>39785</v>
      </c>
      <c r="B840" s="1">
        <v>17</v>
      </c>
      <c r="C840" s="1">
        <f t="shared" si="39"/>
        <v>5482</v>
      </c>
      <c r="D840" s="1" t="str">
        <f t="shared" si="40"/>
        <v/>
      </c>
      <c r="E840" s="1">
        <f t="shared" si="41"/>
        <v>0</v>
      </c>
    </row>
    <row r="841" spans="1:5" x14ac:dyDescent="0.25">
      <c r="A841" s="2">
        <v>39785</v>
      </c>
      <c r="B841" s="1">
        <v>1</v>
      </c>
      <c r="C841" s="1">
        <f t="shared" si="39"/>
        <v>5481</v>
      </c>
      <c r="D841" s="1" t="str">
        <f t="shared" si="40"/>
        <v/>
      </c>
      <c r="E841" s="1">
        <f t="shared" si="41"/>
        <v>0</v>
      </c>
    </row>
    <row r="842" spans="1:5" x14ac:dyDescent="0.25">
      <c r="A842" s="2">
        <v>39790</v>
      </c>
      <c r="B842" s="1">
        <v>6</v>
      </c>
      <c r="C842" s="1">
        <f t="shared" si="39"/>
        <v>5475</v>
      </c>
      <c r="D842" s="1" t="str">
        <f t="shared" si="40"/>
        <v/>
      </c>
      <c r="E842" s="1">
        <f t="shared" si="41"/>
        <v>0</v>
      </c>
    </row>
    <row r="843" spans="1:5" x14ac:dyDescent="0.25">
      <c r="A843" s="2">
        <v>39790</v>
      </c>
      <c r="B843" s="1">
        <v>496</v>
      </c>
      <c r="C843" s="1">
        <f t="shared" si="39"/>
        <v>4979</v>
      </c>
      <c r="D843" s="1" t="str">
        <f t="shared" si="40"/>
        <v/>
      </c>
      <c r="E843" s="1">
        <f t="shared" si="41"/>
        <v>0</v>
      </c>
    </row>
    <row r="844" spans="1:5" x14ac:dyDescent="0.25">
      <c r="A844" s="2">
        <v>39794</v>
      </c>
      <c r="B844" s="1">
        <v>363</v>
      </c>
      <c r="C844" s="1">
        <f t="shared" si="39"/>
        <v>4616</v>
      </c>
      <c r="D844" s="1" t="str">
        <f t="shared" si="40"/>
        <v/>
      </c>
      <c r="E844" s="1">
        <f t="shared" si="41"/>
        <v>0</v>
      </c>
    </row>
    <row r="845" spans="1:5" x14ac:dyDescent="0.25">
      <c r="A845" s="2">
        <v>39797</v>
      </c>
      <c r="B845" s="1">
        <v>491</v>
      </c>
      <c r="C845" s="1">
        <f t="shared" si="39"/>
        <v>4125</v>
      </c>
      <c r="D845" s="1" t="str">
        <f t="shared" si="40"/>
        <v/>
      </c>
      <c r="E845" s="1">
        <f t="shared" si="41"/>
        <v>0</v>
      </c>
    </row>
    <row r="846" spans="1:5" x14ac:dyDescent="0.25">
      <c r="A846" s="2">
        <v>39797</v>
      </c>
      <c r="B846" s="1">
        <v>369</v>
      </c>
      <c r="C846" s="1">
        <f t="shared" si="39"/>
        <v>3756</v>
      </c>
      <c r="D846" s="1" t="str">
        <f t="shared" si="40"/>
        <v/>
      </c>
      <c r="E846" s="1">
        <f t="shared" si="41"/>
        <v>0</v>
      </c>
    </row>
    <row r="847" spans="1:5" x14ac:dyDescent="0.25">
      <c r="A847" s="2">
        <v>39799</v>
      </c>
      <c r="B847" s="1">
        <v>60</v>
      </c>
      <c r="C847" s="1">
        <f t="shared" si="39"/>
        <v>3696</v>
      </c>
      <c r="D847" s="1" t="str">
        <f t="shared" si="40"/>
        <v/>
      </c>
      <c r="E847" s="1">
        <f t="shared" si="41"/>
        <v>0</v>
      </c>
    </row>
    <row r="848" spans="1:5" x14ac:dyDescent="0.25">
      <c r="A848" s="2">
        <v>39800</v>
      </c>
      <c r="B848" s="1">
        <v>35</v>
      </c>
      <c r="C848" s="1">
        <f t="shared" si="39"/>
        <v>3661</v>
      </c>
      <c r="D848" s="1" t="str">
        <f t="shared" si="40"/>
        <v/>
      </c>
      <c r="E848" s="1">
        <f t="shared" si="41"/>
        <v>0</v>
      </c>
    </row>
    <row r="849" spans="1:5" x14ac:dyDescent="0.25">
      <c r="A849" s="2">
        <v>39803</v>
      </c>
      <c r="B849" s="1">
        <v>121</v>
      </c>
      <c r="C849" s="1">
        <f t="shared" si="39"/>
        <v>3540</v>
      </c>
      <c r="D849" s="1" t="str">
        <f t="shared" si="40"/>
        <v/>
      </c>
      <c r="E849" s="1">
        <f t="shared" si="41"/>
        <v>0</v>
      </c>
    </row>
    <row r="850" spans="1:5" x14ac:dyDescent="0.25">
      <c r="A850" s="2">
        <v>39803</v>
      </c>
      <c r="B850" s="1">
        <v>442</v>
      </c>
      <c r="C850" s="1">
        <f t="shared" si="39"/>
        <v>3098</v>
      </c>
      <c r="D850" s="1" t="str">
        <f t="shared" si="40"/>
        <v/>
      </c>
      <c r="E850" s="1">
        <f t="shared" si="41"/>
        <v>0</v>
      </c>
    </row>
    <row r="851" spans="1:5" x14ac:dyDescent="0.25">
      <c r="A851" s="2">
        <v>39804</v>
      </c>
      <c r="B851" s="1">
        <v>338</v>
      </c>
      <c r="C851" s="1">
        <f t="shared" si="39"/>
        <v>2760</v>
      </c>
      <c r="D851" s="1" t="str">
        <f t="shared" si="40"/>
        <v/>
      </c>
      <c r="E851" s="1">
        <f t="shared" si="41"/>
        <v>0</v>
      </c>
    </row>
    <row r="852" spans="1:5" x14ac:dyDescent="0.25">
      <c r="A852" s="2">
        <v>39805</v>
      </c>
      <c r="B852" s="1">
        <v>94</v>
      </c>
      <c r="C852" s="1">
        <f t="shared" si="39"/>
        <v>2666</v>
      </c>
      <c r="D852" s="1" t="str">
        <f t="shared" si="40"/>
        <v/>
      </c>
      <c r="E852" s="1">
        <f t="shared" si="41"/>
        <v>0</v>
      </c>
    </row>
    <row r="853" spans="1:5" x14ac:dyDescent="0.25">
      <c r="A853" s="2">
        <v>39808</v>
      </c>
      <c r="B853" s="1">
        <v>14</v>
      </c>
      <c r="C853" s="1">
        <f t="shared" si="39"/>
        <v>2652</v>
      </c>
      <c r="D853" s="1" t="str">
        <f t="shared" si="40"/>
        <v/>
      </c>
      <c r="E853" s="1">
        <f t="shared" si="41"/>
        <v>0</v>
      </c>
    </row>
    <row r="854" spans="1:5" x14ac:dyDescent="0.25">
      <c r="A854" s="2">
        <v>39809</v>
      </c>
      <c r="B854" s="1">
        <v>2</v>
      </c>
      <c r="C854" s="1">
        <f t="shared" si="39"/>
        <v>2650</v>
      </c>
      <c r="D854" s="1" t="str">
        <f t="shared" si="40"/>
        <v/>
      </c>
      <c r="E854" s="1">
        <f t="shared" si="41"/>
        <v>0</v>
      </c>
    </row>
    <row r="855" spans="1:5" x14ac:dyDescent="0.25">
      <c r="A855" s="2">
        <v>39811</v>
      </c>
      <c r="B855" s="1">
        <v>110</v>
      </c>
      <c r="C855" s="1">
        <f t="shared" si="39"/>
        <v>2540</v>
      </c>
      <c r="D855" s="1" t="str">
        <f t="shared" si="40"/>
        <v/>
      </c>
      <c r="E855" s="1">
        <f t="shared" si="41"/>
        <v>0</v>
      </c>
    </row>
    <row r="856" spans="1:5" x14ac:dyDescent="0.25">
      <c r="A856" s="2">
        <v>39812</v>
      </c>
      <c r="B856" s="1">
        <v>18</v>
      </c>
      <c r="C856" s="1">
        <f t="shared" si="39"/>
        <v>2522</v>
      </c>
      <c r="D856" s="1" t="str">
        <f t="shared" si="40"/>
        <v/>
      </c>
      <c r="E856" s="1">
        <f t="shared" si="41"/>
        <v>0</v>
      </c>
    </row>
    <row r="857" spans="1:5" x14ac:dyDescent="0.25">
      <c r="A857" s="2">
        <v>39812</v>
      </c>
      <c r="B857" s="1">
        <v>7</v>
      </c>
      <c r="C857" s="1">
        <f t="shared" si="39"/>
        <v>5515</v>
      </c>
      <c r="D857" s="1" t="str">
        <f t="shared" si="40"/>
        <v>NOWY MIESIĄC</v>
      </c>
      <c r="E857" s="1">
        <f t="shared" si="41"/>
        <v>3000</v>
      </c>
    </row>
    <row r="858" spans="1:5" x14ac:dyDescent="0.25">
      <c r="A858" s="2">
        <v>39814</v>
      </c>
      <c r="B858" s="1">
        <v>2</v>
      </c>
      <c r="C858" s="1">
        <f t="shared" si="39"/>
        <v>5513</v>
      </c>
      <c r="D858" s="1" t="str">
        <f t="shared" si="40"/>
        <v/>
      </c>
      <c r="E858" s="1">
        <f t="shared" si="41"/>
        <v>0</v>
      </c>
    </row>
    <row r="859" spans="1:5" x14ac:dyDescent="0.25">
      <c r="A859" s="2">
        <v>39815</v>
      </c>
      <c r="B859" s="1">
        <v>188</v>
      </c>
      <c r="C859" s="1">
        <f t="shared" si="39"/>
        <v>5325</v>
      </c>
      <c r="D859" s="1" t="str">
        <f t="shared" si="40"/>
        <v/>
      </c>
      <c r="E859" s="1">
        <f t="shared" si="41"/>
        <v>0</v>
      </c>
    </row>
    <row r="860" spans="1:5" x14ac:dyDescent="0.25">
      <c r="A860" s="2">
        <v>39819</v>
      </c>
      <c r="B860" s="1">
        <v>11</v>
      </c>
      <c r="C860" s="1">
        <f t="shared" si="39"/>
        <v>5314</v>
      </c>
      <c r="D860" s="1" t="str">
        <f t="shared" si="40"/>
        <v/>
      </c>
      <c r="E860" s="1">
        <f t="shared" si="41"/>
        <v>0</v>
      </c>
    </row>
    <row r="861" spans="1:5" x14ac:dyDescent="0.25">
      <c r="A861" s="2">
        <v>39819</v>
      </c>
      <c r="B861" s="1">
        <v>129</v>
      </c>
      <c r="C861" s="1">
        <f t="shared" si="39"/>
        <v>5185</v>
      </c>
      <c r="D861" s="1" t="str">
        <f t="shared" si="40"/>
        <v/>
      </c>
      <c r="E861" s="1">
        <f t="shared" si="41"/>
        <v>0</v>
      </c>
    </row>
    <row r="862" spans="1:5" x14ac:dyDescent="0.25">
      <c r="A862" s="2">
        <v>39819</v>
      </c>
      <c r="B862" s="1">
        <v>117</v>
      </c>
      <c r="C862" s="1">
        <f t="shared" si="39"/>
        <v>5068</v>
      </c>
      <c r="D862" s="1" t="str">
        <f t="shared" si="40"/>
        <v/>
      </c>
      <c r="E862" s="1">
        <f t="shared" si="41"/>
        <v>0</v>
      </c>
    </row>
    <row r="863" spans="1:5" x14ac:dyDescent="0.25">
      <c r="A863" s="2">
        <v>39821</v>
      </c>
      <c r="B863" s="1">
        <v>11</v>
      </c>
      <c r="C863" s="1">
        <f t="shared" si="39"/>
        <v>5057</v>
      </c>
      <c r="D863" s="1" t="str">
        <f t="shared" si="40"/>
        <v/>
      </c>
      <c r="E863" s="1">
        <f t="shared" si="41"/>
        <v>0</v>
      </c>
    </row>
    <row r="864" spans="1:5" x14ac:dyDescent="0.25">
      <c r="A864" s="2">
        <v>39823</v>
      </c>
      <c r="B864" s="1">
        <v>186</v>
      </c>
      <c r="C864" s="1">
        <f t="shared" si="39"/>
        <v>4871</v>
      </c>
      <c r="D864" s="1" t="str">
        <f t="shared" si="40"/>
        <v/>
      </c>
      <c r="E864" s="1">
        <f t="shared" si="41"/>
        <v>0</v>
      </c>
    </row>
    <row r="865" spans="1:5" x14ac:dyDescent="0.25">
      <c r="A865" s="2">
        <v>39824</v>
      </c>
      <c r="B865" s="1">
        <v>40</v>
      </c>
      <c r="C865" s="1">
        <f t="shared" si="39"/>
        <v>4831</v>
      </c>
      <c r="D865" s="1" t="str">
        <f t="shared" si="40"/>
        <v/>
      </c>
      <c r="E865" s="1">
        <f t="shared" si="41"/>
        <v>0</v>
      </c>
    </row>
    <row r="866" spans="1:5" x14ac:dyDescent="0.25">
      <c r="A866" s="2">
        <v>39829</v>
      </c>
      <c r="B866" s="1">
        <v>6</v>
      </c>
      <c r="C866" s="1">
        <f t="shared" si="39"/>
        <v>4825</v>
      </c>
      <c r="D866" s="1" t="str">
        <f t="shared" si="40"/>
        <v/>
      </c>
      <c r="E866" s="1">
        <f t="shared" si="41"/>
        <v>0</v>
      </c>
    </row>
    <row r="867" spans="1:5" x14ac:dyDescent="0.25">
      <c r="A867" s="2">
        <v>39831</v>
      </c>
      <c r="B867" s="1">
        <v>153</v>
      </c>
      <c r="C867" s="1">
        <f t="shared" si="39"/>
        <v>4672</v>
      </c>
      <c r="D867" s="1" t="str">
        <f t="shared" si="40"/>
        <v/>
      </c>
      <c r="E867" s="1">
        <f t="shared" si="41"/>
        <v>0</v>
      </c>
    </row>
    <row r="868" spans="1:5" x14ac:dyDescent="0.25">
      <c r="A868" s="2">
        <v>39832</v>
      </c>
      <c r="B868" s="1">
        <v>163</v>
      </c>
      <c r="C868" s="1">
        <f t="shared" si="39"/>
        <v>4509</v>
      </c>
      <c r="D868" s="1" t="str">
        <f t="shared" si="40"/>
        <v/>
      </c>
      <c r="E868" s="1">
        <f t="shared" si="41"/>
        <v>0</v>
      </c>
    </row>
    <row r="869" spans="1:5" x14ac:dyDescent="0.25">
      <c r="A869" s="2">
        <v>39834</v>
      </c>
      <c r="B869" s="1">
        <v>16</v>
      </c>
      <c r="C869" s="1">
        <f t="shared" si="39"/>
        <v>4493</v>
      </c>
      <c r="D869" s="1" t="str">
        <f t="shared" si="40"/>
        <v/>
      </c>
      <c r="E869" s="1">
        <f t="shared" si="41"/>
        <v>0</v>
      </c>
    </row>
    <row r="870" spans="1:5" x14ac:dyDescent="0.25">
      <c r="A870" s="2">
        <v>39835</v>
      </c>
      <c r="B870" s="1">
        <v>161</v>
      </c>
      <c r="C870" s="1">
        <f t="shared" si="39"/>
        <v>4332</v>
      </c>
      <c r="D870" s="1" t="str">
        <f t="shared" si="40"/>
        <v/>
      </c>
      <c r="E870" s="1">
        <f t="shared" si="41"/>
        <v>0</v>
      </c>
    </row>
    <row r="871" spans="1:5" x14ac:dyDescent="0.25">
      <c r="A871" s="2">
        <v>39836</v>
      </c>
      <c r="B871" s="1">
        <v>5</v>
      </c>
      <c r="C871" s="1">
        <f t="shared" si="39"/>
        <v>4327</v>
      </c>
      <c r="D871" s="1" t="str">
        <f t="shared" si="40"/>
        <v/>
      </c>
      <c r="E871" s="1">
        <f t="shared" si="41"/>
        <v>0</v>
      </c>
    </row>
    <row r="872" spans="1:5" x14ac:dyDescent="0.25">
      <c r="A872" s="2">
        <v>39839</v>
      </c>
      <c r="B872" s="1">
        <v>200</v>
      </c>
      <c r="C872" s="1">
        <f t="shared" si="39"/>
        <v>4127</v>
      </c>
      <c r="D872" s="1" t="str">
        <f t="shared" si="40"/>
        <v/>
      </c>
      <c r="E872" s="1">
        <f t="shared" si="41"/>
        <v>0</v>
      </c>
    </row>
    <row r="873" spans="1:5" x14ac:dyDescent="0.25">
      <c r="A873" s="2">
        <v>39843</v>
      </c>
      <c r="B873" s="1">
        <v>11</v>
      </c>
      <c r="C873" s="1">
        <f t="shared" si="39"/>
        <v>5116</v>
      </c>
      <c r="D873" s="1" t="str">
        <f t="shared" si="40"/>
        <v>NOWY MIESIĄC</v>
      </c>
      <c r="E873" s="1">
        <f t="shared" si="41"/>
        <v>1000</v>
      </c>
    </row>
    <row r="874" spans="1:5" x14ac:dyDescent="0.25">
      <c r="A874" s="2">
        <v>39847</v>
      </c>
      <c r="B874" s="1">
        <v>14</v>
      </c>
      <c r="C874" s="1">
        <f t="shared" si="39"/>
        <v>5102</v>
      </c>
      <c r="D874" s="1" t="str">
        <f t="shared" si="40"/>
        <v/>
      </c>
      <c r="E874" s="1">
        <f t="shared" si="41"/>
        <v>0</v>
      </c>
    </row>
    <row r="875" spans="1:5" x14ac:dyDescent="0.25">
      <c r="A875" s="2">
        <v>39849</v>
      </c>
      <c r="B875" s="1">
        <v>469</v>
      </c>
      <c r="C875" s="1">
        <f t="shared" si="39"/>
        <v>4633</v>
      </c>
      <c r="D875" s="1" t="str">
        <f t="shared" si="40"/>
        <v/>
      </c>
      <c r="E875" s="1">
        <f t="shared" si="41"/>
        <v>0</v>
      </c>
    </row>
    <row r="876" spans="1:5" x14ac:dyDescent="0.25">
      <c r="A876" s="2">
        <v>39853</v>
      </c>
      <c r="B876" s="1">
        <v>11</v>
      </c>
      <c r="C876" s="1">
        <f t="shared" si="39"/>
        <v>4622</v>
      </c>
      <c r="D876" s="1" t="str">
        <f t="shared" si="40"/>
        <v/>
      </c>
      <c r="E876" s="1">
        <f t="shared" si="41"/>
        <v>0</v>
      </c>
    </row>
    <row r="877" spans="1:5" x14ac:dyDescent="0.25">
      <c r="A877" s="2">
        <v>39853</v>
      </c>
      <c r="B877" s="1">
        <v>423</v>
      </c>
      <c r="C877" s="1">
        <f t="shared" si="39"/>
        <v>4199</v>
      </c>
      <c r="D877" s="1" t="str">
        <f t="shared" si="40"/>
        <v/>
      </c>
      <c r="E877" s="1">
        <f t="shared" si="41"/>
        <v>0</v>
      </c>
    </row>
    <row r="878" spans="1:5" x14ac:dyDescent="0.25">
      <c r="A878" s="2">
        <v>39853</v>
      </c>
      <c r="B878" s="1">
        <v>9</v>
      </c>
      <c r="C878" s="1">
        <f t="shared" si="39"/>
        <v>4190</v>
      </c>
      <c r="D878" s="1" t="str">
        <f t="shared" si="40"/>
        <v/>
      </c>
      <c r="E878" s="1">
        <f t="shared" si="41"/>
        <v>0</v>
      </c>
    </row>
    <row r="879" spans="1:5" x14ac:dyDescent="0.25">
      <c r="A879" s="2">
        <v>39853</v>
      </c>
      <c r="B879" s="1">
        <v>3</v>
      </c>
      <c r="C879" s="1">
        <f t="shared" si="39"/>
        <v>4187</v>
      </c>
      <c r="D879" s="1" t="str">
        <f t="shared" si="40"/>
        <v/>
      </c>
      <c r="E879" s="1">
        <f t="shared" si="41"/>
        <v>0</v>
      </c>
    </row>
    <row r="880" spans="1:5" x14ac:dyDescent="0.25">
      <c r="A880" s="2">
        <v>39854</v>
      </c>
      <c r="B880" s="1">
        <v>186</v>
      </c>
      <c r="C880" s="1">
        <f t="shared" si="39"/>
        <v>4001</v>
      </c>
      <c r="D880" s="1" t="str">
        <f t="shared" si="40"/>
        <v/>
      </c>
      <c r="E880" s="1">
        <f t="shared" si="41"/>
        <v>0</v>
      </c>
    </row>
    <row r="881" spans="1:5" x14ac:dyDescent="0.25">
      <c r="A881" s="2">
        <v>39854</v>
      </c>
      <c r="B881" s="1">
        <v>390</v>
      </c>
      <c r="C881" s="1">
        <f t="shared" si="39"/>
        <v>3611</v>
      </c>
      <c r="D881" s="1" t="str">
        <f t="shared" si="40"/>
        <v/>
      </c>
      <c r="E881" s="1">
        <f t="shared" si="41"/>
        <v>0</v>
      </c>
    </row>
    <row r="882" spans="1:5" x14ac:dyDescent="0.25">
      <c r="A882" s="2">
        <v>39855</v>
      </c>
      <c r="B882" s="1">
        <v>445</v>
      </c>
      <c r="C882" s="1">
        <f t="shared" si="39"/>
        <v>3166</v>
      </c>
      <c r="D882" s="1" t="str">
        <f t="shared" si="40"/>
        <v/>
      </c>
      <c r="E882" s="1">
        <f t="shared" si="41"/>
        <v>0</v>
      </c>
    </row>
    <row r="883" spans="1:5" x14ac:dyDescent="0.25">
      <c r="A883" s="2">
        <v>39856</v>
      </c>
      <c r="B883" s="1">
        <v>241</v>
      </c>
      <c r="C883" s="1">
        <f t="shared" si="39"/>
        <v>2925</v>
      </c>
      <c r="D883" s="1" t="str">
        <f t="shared" si="40"/>
        <v/>
      </c>
      <c r="E883" s="1">
        <f t="shared" si="41"/>
        <v>0</v>
      </c>
    </row>
    <row r="884" spans="1:5" x14ac:dyDescent="0.25">
      <c r="A884" s="2">
        <v>39856</v>
      </c>
      <c r="B884" s="1">
        <v>3</v>
      </c>
      <c r="C884" s="1">
        <f t="shared" si="39"/>
        <v>2922</v>
      </c>
      <c r="D884" s="1" t="str">
        <f t="shared" si="40"/>
        <v/>
      </c>
      <c r="E884" s="1">
        <f t="shared" si="41"/>
        <v>0</v>
      </c>
    </row>
    <row r="885" spans="1:5" x14ac:dyDescent="0.25">
      <c r="A885" s="2">
        <v>39858</v>
      </c>
      <c r="B885" s="1">
        <v>50</v>
      </c>
      <c r="C885" s="1">
        <f t="shared" si="39"/>
        <v>2872</v>
      </c>
      <c r="D885" s="1" t="str">
        <f t="shared" si="40"/>
        <v/>
      </c>
      <c r="E885" s="1">
        <f t="shared" si="41"/>
        <v>0</v>
      </c>
    </row>
    <row r="886" spans="1:5" x14ac:dyDescent="0.25">
      <c r="A886" s="2">
        <v>39859</v>
      </c>
      <c r="B886" s="1">
        <v>284</v>
      </c>
      <c r="C886" s="1">
        <f t="shared" si="39"/>
        <v>2588</v>
      </c>
      <c r="D886" s="1" t="str">
        <f t="shared" si="40"/>
        <v/>
      </c>
      <c r="E886" s="1">
        <f t="shared" si="41"/>
        <v>0</v>
      </c>
    </row>
    <row r="887" spans="1:5" x14ac:dyDescent="0.25">
      <c r="A887" s="2">
        <v>39860</v>
      </c>
      <c r="B887" s="1">
        <v>395</v>
      </c>
      <c r="C887" s="1">
        <f t="shared" si="39"/>
        <v>2193</v>
      </c>
      <c r="D887" s="1" t="str">
        <f t="shared" si="40"/>
        <v/>
      </c>
      <c r="E887" s="1">
        <f t="shared" si="41"/>
        <v>0</v>
      </c>
    </row>
    <row r="888" spans="1:5" x14ac:dyDescent="0.25">
      <c r="A888" s="2">
        <v>39862</v>
      </c>
      <c r="B888" s="1">
        <v>290</v>
      </c>
      <c r="C888" s="1">
        <f t="shared" si="39"/>
        <v>1903</v>
      </c>
      <c r="D888" s="1" t="str">
        <f t="shared" si="40"/>
        <v/>
      </c>
      <c r="E888" s="1">
        <f t="shared" si="41"/>
        <v>0</v>
      </c>
    </row>
    <row r="889" spans="1:5" x14ac:dyDescent="0.25">
      <c r="A889" s="2">
        <v>39863</v>
      </c>
      <c r="B889" s="1">
        <v>361</v>
      </c>
      <c r="C889" s="1">
        <f t="shared" si="39"/>
        <v>1542</v>
      </c>
      <c r="D889" s="1" t="str">
        <f t="shared" si="40"/>
        <v/>
      </c>
      <c r="E889" s="1">
        <f t="shared" si="41"/>
        <v>0</v>
      </c>
    </row>
    <row r="890" spans="1:5" x14ac:dyDescent="0.25">
      <c r="A890" s="2">
        <v>39865</v>
      </c>
      <c r="B890" s="1">
        <v>355</v>
      </c>
      <c r="C890" s="1">
        <f t="shared" si="39"/>
        <v>1187</v>
      </c>
      <c r="D890" s="1" t="str">
        <f t="shared" si="40"/>
        <v/>
      </c>
      <c r="E890" s="1">
        <f t="shared" si="41"/>
        <v>0</v>
      </c>
    </row>
    <row r="891" spans="1:5" x14ac:dyDescent="0.25">
      <c r="A891" s="2">
        <v>39866</v>
      </c>
      <c r="B891" s="1">
        <v>19</v>
      </c>
      <c r="C891" s="1">
        <f t="shared" si="39"/>
        <v>1168</v>
      </c>
      <c r="D891" s="1" t="str">
        <f t="shared" si="40"/>
        <v/>
      </c>
      <c r="E891" s="1">
        <f t="shared" si="41"/>
        <v>0</v>
      </c>
    </row>
    <row r="892" spans="1:5" x14ac:dyDescent="0.25">
      <c r="A892" s="2">
        <v>39868</v>
      </c>
      <c r="B892" s="1">
        <v>32</v>
      </c>
      <c r="C892" s="1">
        <f t="shared" si="39"/>
        <v>1136</v>
      </c>
      <c r="D892" s="1" t="str">
        <f t="shared" si="40"/>
        <v/>
      </c>
      <c r="E892" s="1">
        <f t="shared" si="41"/>
        <v>0</v>
      </c>
    </row>
    <row r="893" spans="1:5" x14ac:dyDescent="0.25">
      <c r="A893" s="2">
        <v>39871</v>
      </c>
      <c r="B893" s="1">
        <v>13</v>
      </c>
      <c r="C893" s="1">
        <f t="shared" si="39"/>
        <v>1123</v>
      </c>
      <c r="D893" s="1" t="str">
        <f t="shared" si="40"/>
        <v/>
      </c>
      <c r="E893" s="1">
        <f t="shared" si="41"/>
        <v>0</v>
      </c>
    </row>
    <row r="894" spans="1:5" x14ac:dyDescent="0.25">
      <c r="A894" s="2">
        <v>39871</v>
      </c>
      <c r="B894" s="1">
        <v>156</v>
      </c>
      <c r="C894" s="1">
        <f t="shared" si="39"/>
        <v>5967</v>
      </c>
      <c r="D894" s="1" t="str">
        <f t="shared" si="40"/>
        <v>NOWY MIESIĄC</v>
      </c>
      <c r="E894" s="1">
        <f t="shared" si="41"/>
        <v>5000</v>
      </c>
    </row>
    <row r="895" spans="1:5" x14ac:dyDescent="0.25">
      <c r="A895" s="2">
        <v>39873</v>
      </c>
      <c r="B895" s="1">
        <v>20</v>
      </c>
      <c r="C895" s="1">
        <f t="shared" si="39"/>
        <v>5947</v>
      </c>
      <c r="D895" s="1" t="str">
        <f t="shared" si="40"/>
        <v/>
      </c>
      <c r="E895" s="1">
        <f t="shared" si="41"/>
        <v>0</v>
      </c>
    </row>
    <row r="896" spans="1:5" x14ac:dyDescent="0.25">
      <c r="A896" s="2">
        <v>39874</v>
      </c>
      <c r="B896" s="1">
        <v>112</v>
      </c>
      <c r="C896" s="1">
        <f t="shared" si="39"/>
        <v>5835</v>
      </c>
      <c r="D896" s="1" t="str">
        <f t="shared" si="40"/>
        <v/>
      </c>
      <c r="E896" s="1">
        <f t="shared" si="41"/>
        <v>0</v>
      </c>
    </row>
    <row r="897" spans="1:5" x14ac:dyDescent="0.25">
      <c r="A897" s="2">
        <v>39877</v>
      </c>
      <c r="B897" s="1">
        <v>110</v>
      </c>
      <c r="C897" s="1">
        <f t="shared" si="39"/>
        <v>5725</v>
      </c>
      <c r="D897" s="1" t="str">
        <f t="shared" si="40"/>
        <v/>
      </c>
      <c r="E897" s="1">
        <f t="shared" si="41"/>
        <v>0</v>
      </c>
    </row>
    <row r="898" spans="1:5" x14ac:dyDescent="0.25">
      <c r="A898" s="2">
        <v>39878</v>
      </c>
      <c r="B898" s="1">
        <v>4</v>
      </c>
      <c r="C898" s="1">
        <f t="shared" si="39"/>
        <v>5721</v>
      </c>
      <c r="D898" s="1" t="str">
        <f t="shared" si="40"/>
        <v/>
      </c>
      <c r="E898" s="1">
        <f t="shared" si="41"/>
        <v>0</v>
      </c>
    </row>
    <row r="899" spans="1:5" x14ac:dyDescent="0.25">
      <c r="A899" s="2">
        <v>39885</v>
      </c>
      <c r="B899" s="1">
        <v>18</v>
      </c>
      <c r="C899" s="1">
        <f t="shared" si="39"/>
        <v>5703</v>
      </c>
      <c r="D899" s="1" t="str">
        <f t="shared" si="40"/>
        <v/>
      </c>
      <c r="E899" s="1">
        <f t="shared" si="41"/>
        <v>0</v>
      </c>
    </row>
    <row r="900" spans="1:5" x14ac:dyDescent="0.25">
      <c r="A900" s="2">
        <v>39889</v>
      </c>
      <c r="B900" s="1">
        <v>60</v>
      </c>
      <c r="C900" s="1">
        <f t="shared" ref="C900:C963" si="42">IF(D900="NOWY MIESIĄC",C899-B900+TRUNC(6-((C899-B900)/1000))*1000,C899-B900)</f>
        <v>5643</v>
      </c>
      <c r="D900" s="1" t="str">
        <f t="shared" ref="D900:D963" si="43">IF(MONTH(A900)&lt;&gt;MONTH(A901),"NOWY MIESIĄC","")</f>
        <v/>
      </c>
      <c r="E900" s="1">
        <f t="shared" ref="E900:E963" si="44">IF(D900="NOWY MIESIĄC",C900+B900-C899,0)</f>
        <v>0</v>
      </c>
    </row>
    <row r="901" spans="1:5" x14ac:dyDescent="0.25">
      <c r="A901" s="2">
        <v>39889</v>
      </c>
      <c r="B901" s="1">
        <v>14</v>
      </c>
      <c r="C901" s="1">
        <f t="shared" si="42"/>
        <v>5629</v>
      </c>
      <c r="D901" s="1" t="str">
        <f t="shared" si="43"/>
        <v/>
      </c>
      <c r="E901" s="1">
        <f t="shared" si="44"/>
        <v>0</v>
      </c>
    </row>
    <row r="902" spans="1:5" x14ac:dyDescent="0.25">
      <c r="A902" s="2">
        <v>39889</v>
      </c>
      <c r="B902" s="1">
        <v>24</v>
      </c>
      <c r="C902" s="1">
        <f t="shared" si="42"/>
        <v>5605</v>
      </c>
      <c r="D902" s="1" t="str">
        <f t="shared" si="43"/>
        <v/>
      </c>
      <c r="E902" s="1">
        <f t="shared" si="44"/>
        <v>0</v>
      </c>
    </row>
    <row r="903" spans="1:5" x14ac:dyDescent="0.25">
      <c r="A903" s="2">
        <v>39891</v>
      </c>
      <c r="B903" s="1">
        <v>145</v>
      </c>
      <c r="C903" s="1">
        <f t="shared" si="42"/>
        <v>5460</v>
      </c>
      <c r="D903" s="1" t="str">
        <f t="shared" si="43"/>
        <v/>
      </c>
      <c r="E903" s="1">
        <f t="shared" si="44"/>
        <v>0</v>
      </c>
    </row>
    <row r="904" spans="1:5" x14ac:dyDescent="0.25">
      <c r="A904" s="2">
        <v>39891</v>
      </c>
      <c r="B904" s="1">
        <v>393</v>
      </c>
      <c r="C904" s="1">
        <f t="shared" si="42"/>
        <v>5067</v>
      </c>
      <c r="D904" s="1" t="str">
        <f t="shared" si="43"/>
        <v/>
      </c>
      <c r="E904" s="1">
        <f t="shared" si="44"/>
        <v>0</v>
      </c>
    </row>
    <row r="905" spans="1:5" x14ac:dyDescent="0.25">
      <c r="A905" s="2">
        <v>39893</v>
      </c>
      <c r="B905" s="1">
        <v>73</v>
      </c>
      <c r="C905" s="1">
        <f t="shared" si="42"/>
        <v>4994</v>
      </c>
      <c r="D905" s="1" t="str">
        <f t="shared" si="43"/>
        <v/>
      </c>
      <c r="E905" s="1">
        <f t="shared" si="44"/>
        <v>0</v>
      </c>
    </row>
    <row r="906" spans="1:5" x14ac:dyDescent="0.25">
      <c r="A906" s="2">
        <v>39893</v>
      </c>
      <c r="B906" s="1">
        <v>136</v>
      </c>
      <c r="C906" s="1">
        <f t="shared" si="42"/>
        <v>4858</v>
      </c>
      <c r="D906" s="1" t="str">
        <f t="shared" si="43"/>
        <v/>
      </c>
      <c r="E906" s="1">
        <f t="shared" si="44"/>
        <v>0</v>
      </c>
    </row>
    <row r="907" spans="1:5" x14ac:dyDescent="0.25">
      <c r="A907" s="2">
        <v>39894</v>
      </c>
      <c r="B907" s="1">
        <v>422</v>
      </c>
      <c r="C907" s="1">
        <f t="shared" si="42"/>
        <v>4436</v>
      </c>
      <c r="D907" s="1" t="str">
        <f t="shared" si="43"/>
        <v/>
      </c>
      <c r="E907" s="1">
        <f t="shared" si="44"/>
        <v>0</v>
      </c>
    </row>
    <row r="908" spans="1:5" x14ac:dyDescent="0.25">
      <c r="A908" s="2">
        <v>39895</v>
      </c>
      <c r="B908" s="1">
        <v>187</v>
      </c>
      <c r="C908" s="1">
        <f t="shared" si="42"/>
        <v>4249</v>
      </c>
      <c r="D908" s="1" t="str">
        <f t="shared" si="43"/>
        <v/>
      </c>
      <c r="E908" s="1">
        <f t="shared" si="44"/>
        <v>0</v>
      </c>
    </row>
    <row r="909" spans="1:5" x14ac:dyDescent="0.25">
      <c r="A909" s="2">
        <v>39897</v>
      </c>
      <c r="B909" s="1">
        <v>58</v>
      </c>
      <c r="C909" s="1">
        <f t="shared" si="42"/>
        <v>4191</v>
      </c>
      <c r="D909" s="1" t="str">
        <f t="shared" si="43"/>
        <v/>
      </c>
      <c r="E909" s="1">
        <f t="shared" si="44"/>
        <v>0</v>
      </c>
    </row>
    <row r="910" spans="1:5" x14ac:dyDescent="0.25">
      <c r="A910" s="2">
        <v>39898</v>
      </c>
      <c r="B910" s="1">
        <v>436</v>
      </c>
      <c r="C910" s="1">
        <f t="shared" si="42"/>
        <v>3755</v>
      </c>
      <c r="D910" s="1" t="str">
        <f t="shared" si="43"/>
        <v/>
      </c>
      <c r="E910" s="1">
        <f t="shared" si="44"/>
        <v>0</v>
      </c>
    </row>
    <row r="911" spans="1:5" x14ac:dyDescent="0.25">
      <c r="A911" s="2">
        <v>39902</v>
      </c>
      <c r="B911" s="1">
        <v>406</v>
      </c>
      <c r="C911" s="1">
        <f t="shared" si="42"/>
        <v>5349</v>
      </c>
      <c r="D911" s="1" t="str">
        <f t="shared" si="43"/>
        <v>NOWY MIESIĄC</v>
      </c>
      <c r="E911" s="1">
        <f t="shared" si="44"/>
        <v>2000</v>
      </c>
    </row>
    <row r="912" spans="1:5" x14ac:dyDescent="0.25">
      <c r="A912" s="2">
        <v>39904</v>
      </c>
      <c r="B912" s="1">
        <v>108</v>
      </c>
      <c r="C912" s="1">
        <f t="shared" si="42"/>
        <v>5241</v>
      </c>
      <c r="D912" s="1" t="str">
        <f t="shared" si="43"/>
        <v/>
      </c>
      <c r="E912" s="1">
        <f t="shared" si="44"/>
        <v>0</v>
      </c>
    </row>
    <row r="913" spans="1:5" x14ac:dyDescent="0.25">
      <c r="A913" s="2">
        <v>39905</v>
      </c>
      <c r="B913" s="1">
        <v>10</v>
      </c>
      <c r="C913" s="1">
        <f t="shared" si="42"/>
        <v>5231</v>
      </c>
      <c r="D913" s="1" t="str">
        <f t="shared" si="43"/>
        <v/>
      </c>
      <c r="E913" s="1">
        <f t="shared" si="44"/>
        <v>0</v>
      </c>
    </row>
    <row r="914" spans="1:5" x14ac:dyDescent="0.25">
      <c r="A914" s="2">
        <v>39906</v>
      </c>
      <c r="B914" s="1">
        <v>153</v>
      </c>
      <c r="C914" s="1">
        <f t="shared" si="42"/>
        <v>5078</v>
      </c>
      <c r="D914" s="1" t="str">
        <f t="shared" si="43"/>
        <v/>
      </c>
      <c r="E914" s="1">
        <f t="shared" si="44"/>
        <v>0</v>
      </c>
    </row>
    <row r="915" spans="1:5" x14ac:dyDescent="0.25">
      <c r="A915" s="2">
        <v>39908</v>
      </c>
      <c r="B915" s="1">
        <v>3</v>
      </c>
      <c r="C915" s="1">
        <f t="shared" si="42"/>
        <v>5075</v>
      </c>
      <c r="D915" s="1" t="str">
        <f t="shared" si="43"/>
        <v/>
      </c>
      <c r="E915" s="1">
        <f t="shared" si="44"/>
        <v>0</v>
      </c>
    </row>
    <row r="916" spans="1:5" x14ac:dyDescent="0.25">
      <c r="A916" s="2">
        <v>39909</v>
      </c>
      <c r="B916" s="1">
        <v>109</v>
      </c>
      <c r="C916" s="1">
        <f t="shared" si="42"/>
        <v>4966</v>
      </c>
      <c r="D916" s="1" t="str">
        <f t="shared" si="43"/>
        <v/>
      </c>
      <c r="E916" s="1">
        <f t="shared" si="44"/>
        <v>0</v>
      </c>
    </row>
    <row r="917" spans="1:5" x14ac:dyDescent="0.25">
      <c r="A917" s="2">
        <v>39911</v>
      </c>
      <c r="B917" s="1">
        <v>9</v>
      </c>
      <c r="C917" s="1">
        <f t="shared" si="42"/>
        <v>4957</v>
      </c>
      <c r="D917" s="1" t="str">
        <f t="shared" si="43"/>
        <v/>
      </c>
      <c r="E917" s="1">
        <f t="shared" si="44"/>
        <v>0</v>
      </c>
    </row>
    <row r="918" spans="1:5" x14ac:dyDescent="0.25">
      <c r="A918" s="2">
        <v>39911</v>
      </c>
      <c r="B918" s="1">
        <v>112</v>
      </c>
      <c r="C918" s="1">
        <f t="shared" si="42"/>
        <v>4845</v>
      </c>
      <c r="D918" s="1" t="str">
        <f t="shared" si="43"/>
        <v/>
      </c>
      <c r="E918" s="1">
        <f t="shared" si="44"/>
        <v>0</v>
      </c>
    </row>
    <row r="919" spans="1:5" x14ac:dyDescent="0.25">
      <c r="A919" s="2">
        <v>39916</v>
      </c>
      <c r="B919" s="1">
        <v>29</v>
      </c>
      <c r="C919" s="1">
        <f t="shared" si="42"/>
        <v>4816</v>
      </c>
      <c r="D919" s="1" t="str">
        <f t="shared" si="43"/>
        <v/>
      </c>
      <c r="E919" s="1">
        <f t="shared" si="44"/>
        <v>0</v>
      </c>
    </row>
    <row r="920" spans="1:5" x14ac:dyDescent="0.25">
      <c r="A920" s="2">
        <v>39916</v>
      </c>
      <c r="B920" s="1">
        <v>310</v>
      </c>
      <c r="C920" s="1">
        <f t="shared" si="42"/>
        <v>4506</v>
      </c>
      <c r="D920" s="1" t="str">
        <f t="shared" si="43"/>
        <v/>
      </c>
      <c r="E920" s="1">
        <f t="shared" si="44"/>
        <v>0</v>
      </c>
    </row>
    <row r="921" spans="1:5" x14ac:dyDescent="0.25">
      <c r="A921" s="2">
        <v>39918</v>
      </c>
      <c r="B921" s="1">
        <v>107</v>
      </c>
      <c r="C921" s="1">
        <f t="shared" si="42"/>
        <v>4399</v>
      </c>
      <c r="D921" s="1" t="str">
        <f t="shared" si="43"/>
        <v/>
      </c>
      <c r="E921" s="1">
        <f t="shared" si="44"/>
        <v>0</v>
      </c>
    </row>
    <row r="922" spans="1:5" x14ac:dyDescent="0.25">
      <c r="A922" s="2">
        <v>39921</v>
      </c>
      <c r="B922" s="1">
        <v>26</v>
      </c>
      <c r="C922" s="1">
        <f t="shared" si="42"/>
        <v>4373</v>
      </c>
      <c r="D922" s="1" t="str">
        <f t="shared" si="43"/>
        <v/>
      </c>
      <c r="E922" s="1">
        <f t="shared" si="44"/>
        <v>0</v>
      </c>
    </row>
    <row r="923" spans="1:5" x14ac:dyDescent="0.25">
      <c r="A923" s="2">
        <v>39923</v>
      </c>
      <c r="B923" s="1">
        <v>114</v>
      </c>
      <c r="C923" s="1">
        <f t="shared" si="42"/>
        <v>4259</v>
      </c>
      <c r="D923" s="1" t="str">
        <f t="shared" si="43"/>
        <v/>
      </c>
      <c r="E923" s="1">
        <f t="shared" si="44"/>
        <v>0</v>
      </c>
    </row>
    <row r="924" spans="1:5" x14ac:dyDescent="0.25">
      <c r="A924" s="2">
        <v>39924</v>
      </c>
      <c r="B924" s="1">
        <v>4</v>
      </c>
      <c r="C924" s="1">
        <f t="shared" si="42"/>
        <v>4255</v>
      </c>
      <c r="D924" s="1" t="str">
        <f t="shared" si="43"/>
        <v/>
      </c>
      <c r="E924" s="1">
        <f t="shared" si="44"/>
        <v>0</v>
      </c>
    </row>
    <row r="925" spans="1:5" x14ac:dyDescent="0.25">
      <c r="A925" s="2">
        <v>39925</v>
      </c>
      <c r="B925" s="1">
        <v>15</v>
      </c>
      <c r="C925" s="1">
        <f t="shared" si="42"/>
        <v>4240</v>
      </c>
      <c r="D925" s="1" t="str">
        <f t="shared" si="43"/>
        <v/>
      </c>
      <c r="E925" s="1">
        <f t="shared" si="44"/>
        <v>0</v>
      </c>
    </row>
    <row r="926" spans="1:5" x14ac:dyDescent="0.25">
      <c r="A926" s="2">
        <v>39929</v>
      </c>
      <c r="B926" s="1">
        <v>144</v>
      </c>
      <c r="C926" s="1">
        <f t="shared" si="42"/>
        <v>4096</v>
      </c>
      <c r="D926" s="1" t="str">
        <f t="shared" si="43"/>
        <v/>
      </c>
      <c r="E926" s="1">
        <f t="shared" si="44"/>
        <v>0</v>
      </c>
    </row>
    <row r="927" spans="1:5" x14ac:dyDescent="0.25">
      <c r="A927" s="2">
        <v>39933</v>
      </c>
      <c r="B927" s="1">
        <v>110</v>
      </c>
      <c r="C927" s="1">
        <f t="shared" si="42"/>
        <v>3986</v>
      </c>
      <c r="D927" s="1" t="str">
        <f t="shared" si="43"/>
        <v/>
      </c>
      <c r="E927" s="1">
        <f t="shared" si="44"/>
        <v>0</v>
      </c>
    </row>
    <row r="928" spans="1:5" x14ac:dyDescent="0.25">
      <c r="A928" s="2">
        <v>39933</v>
      </c>
      <c r="B928" s="1">
        <v>105</v>
      </c>
      <c r="C928" s="1">
        <f t="shared" si="42"/>
        <v>5881</v>
      </c>
      <c r="D928" s="1" t="str">
        <f t="shared" si="43"/>
        <v>NOWY MIESIĄC</v>
      </c>
      <c r="E928" s="1">
        <f t="shared" si="44"/>
        <v>2000</v>
      </c>
    </row>
    <row r="929" spans="1:5" x14ac:dyDescent="0.25">
      <c r="A929" s="2">
        <v>39935</v>
      </c>
      <c r="B929" s="1">
        <v>51</v>
      </c>
      <c r="C929" s="1">
        <f t="shared" si="42"/>
        <v>5830</v>
      </c>
      <c r="D929" s="1" t="str">
        <f t="shared" si="43"/>
        <v/>
      </c>
      <c r="E929" s="1">
        <f t="shared" si="44"/>
        <v>0</v>
      </c>
    </row>
    <row r="930" spans="1:5" x14ac:dyDescent="0.25">
      <c r="A930" s="2">
        <v>39937</v>
      </c>
      <c r="B930" s="1">
        <v>1</v>
      </c>
      <c r="C930" s="1">
        <f t="shared" si="42"/>
        <v>5829</v>
      </c>
      <c r="D930" s="1" t="str">
        <f t="shared" si="43"/>
        <v/>
      </c>
      <c r="E930" s="1">
        <f t="shared" si="44"/>
        <v>0</v>
      </c>
    </row>
    <row r="931" spans="1:5" x14ac:dyDescent="0.25">
      <c r="A931" s="2">
        <v>39937</v>
      </c>
      <c r="B931" s="1">
        <v>8</v>
      </c>
      <c r="C931" s="1">
        <f t="shared" si="42"/>
        <v>5821</v>
      </c>
      <c r="D931" s="1" t="str">
        <f t="shared" si="43"/>
        <v/>
      </c>
      <c r="E931" s="1">
        <f t="shared" si="44"/>
        <v>0</v>
      </c>
    </row>
    <row r="932" spans="1:5" x14ac:dyDescent="0.25">
      <c r="A932" s="2">
        <v>39939</v>
      </c>
      <c r="B932" s="1">
        <v>128</v>
      </c>
      <c r="C932" s="1">
        <f t="shared" si="42"/>
        <v>5693</v>
      </c>
      <c r="D932" s="1" t="str">
        <f t="shared" si="43"/>
        <v/>
      </c>
      <c r="E932" s="1">
        <f t="shared" si="44"/>
        <v>0</v>
      </c>
    </row>
    <row r="933" spans="1:5" x14ac:dyDescent="0.25">
      <c r="A933" s="2">
        <v>39942</v>
      </c>
      <c r="B933" s="1">
        <v>9</v>
      </c>
      <c r="C933" s="1">
        <f t="shared" si="42"/>
        <v>5684</v>
      </c>
      <c r="D933" s="1" t="str">
        <f t="shared" si="43"/>
        <v/>
      </c>
      <c r="E933" s="1">
        <f t="shared" si="44"/>
        <v>0</v>
      </c>
    </row>
    <row r="934" spans="1:5" x14ac:dyDescent="0.25">
      <c r="A934" s="2">
        <v>39948</v>
      </c>
      <c r="B934" s="1">
        <v>291</v>
      </c>
      <c r="C934" s="1">
        <f t="shared" si="42"/>
        <v>5393</v>
      </c>
      <c r="D934" s="1" t="str">
        <f t="shared" si="43"/>
        <v/>
      </c>
      <c r="E934" s="1">
        <f t="shared" si="44"/>
        <v>0</v>
      </c>
    </row>
    <row r="935" spans="1:5" x14ac:dyDescent="0.25">
      <c r="A935" s="2">
        <v>39949</v>
      </c>
      <c r="B935" s="1">
        <v>261</v>
      </c>
      <c r="C935" s="1">
        <f t="shared" si="42"/>
        <v>5132</v>
      </c>
      <c r="D935" s="1" t="str">
        <f t="shared" si="43"/>
        <v/>
      </c>
      <c r="E935" s="1">
        <f t="shared" si="44"/>
        <v>0</v>
      </c>
    </row>
    <row r="936" spans="1:5" x14ac:dyDescent="0.25">
      <c r="A936" s="2">
        <v>39951</v>
      </c>
      <c r="B936" s="1">
        <v>192</v>
      </c>
      <c r="C936" s="1">
        <f t="shared" si="42"/>
        <v>4940</v>
      </c>
      <c r="D936" s="1" t="str">
        <f t="shared" si="43"/>
        <v/>
      </c>
      <c r="E936" s="1">
        <f t="shared" si="44"/>
        <v>0</v>
      </c>
    </row>
    <row r="937" spans="1:5" x14ac:dyDescent="0.25">
      <c r="A937" s="2">
        <v>39951</v>
      </c>
      <c r="B937" s="1">
        <v>319</v>
      </c>
      <c r="C937" s="1">
        <f t="shared" si="42"/>
        <v>4621</v>
      </c>
      <c r="D937" s="1" t="str">
        <f t="shared" si="43"/>
        <v/>
      </c>
      <c r="E937" s="1">
        <f t="shared" si="44"/>
        <v>0</v>
      </c>
    </row>
    <row r="938" spans="1:5" x14ac:dyDescent="0.25">
      <c r="A938" s="2">
        <v>39953</v>
      </c>
      <c r="B938" s="1">
        <v>393</v>
      </c>
      <c r="C938" s="1">
        <f t="shared" si="42"/>
        <v>4228</v>
      </c>
      <c r="D938" s="1" t="str">
        <f t="shared" si="43"/>
        <v/>
      </c>
      <c r="E938" s="1">
        <f t="shared" si="44"/>
        <v>0</v>
      </c>
    </row>
    <row r="939" spans="1:5" x14ac:dyDescent="0.25">
      <c r="A939" s="2">
        <v>39957</v>
      </c>
      <c r="B939" s="1">
        <v>13</v>
      </c>
      <c r="C939" s="1">
        <f t="shared" si="42"/>
        <v>4215</v>
      </c>
      <c r="D939" s="1" t="str">
        <f t="shared" si="43"/>
        <v/>
      </c>
      <c r="E939" s="1">
        <f t="shared" si="44"/>
        <v>0</v>
      </c>
    </row>
    <row r="940" spans="1:5" x14ac:dyDescent="0.25">
      <c r="A940" s="2">
        <v>39958</v>
      </c>
      <c r="B940" s="1">
        <v>380</v>
      </c>
      <c r="C940" s="1">
        <f t="shared" si="42"/>
        <v>3835</v>
      </c>
      <c r="D940" s="1" t="str">
        <f t="shared" si="43"/>
        <v/>
      </c>
      <c r="E940" s="1">
        <f t="shared" si="44"/>
        <v>0</v>
      </c>
    </row>
    <row r="941" spans="1:5" x14ac:dyDescent="0.25">
      <c r="A941" s="2">
        <v>39959</v>
      </c>
      <c r="B941" s="1">
        <v>36</v>
      </c>
      <c r="C941" s="1">
        <f t="shared" si="42"/>
        <v>3799</v>
      </c>
      <c r="D941" s="1" t="str">
        <f t="shared" si="43"/>
        <v/>
      </c>
      <c r="E941" s="1">
        <f t="shared" si="44"/>
        <v>0</v>
      </c>
    </row>
    <row r="942" spans="1:5" x14ac:dyDescent="0.25">
      <c r="A942" s="2">
        <v>39962</v>
      </c>
      <c r="B942" s="1">
        <v>179</v>
      </c>
      <c r="C942" s="1">
        <f t="shared" si="42"/>
        <v>3620</v>
      </c>
      <c r="D942" s="1" t="str">
        <f t="shared" si="43"/>
        <v/>
      </c>
      <c r="E942" s="1">
        <f t="shared" si="44"/>
        <v>0</v>
      </c>
    </row>
    <row r="943" spans="1:5" x14ac:dyDescent="0.25">
      <c r="A943" s="2">
        <v>39964</v>
      </c>
      <c r="B943" s="1">
        <v>111</v>
      </c>
      <c r="C943" s="1">
        <f t="shared" si="42"/>
        <v>5509</v>
      </c>
      <c r="D943" s="1" t="str">
        <f t="shared" si="43"/>
        <v>NOWY MIESIĄC</v>
      </c>
      <c r="E943" s="1">
        <f t="shared" si="44"/>
        <v>2000</v>
      </c>
    </row>
    <row r="944" spans="1:5" x14ac:dyDescent="0.25">
      <c r="A944" s="2">
        <v>39965</v>
      </c>
      <c r="B944" s="1">
        <v>36</v>
      </c>
      <c r="C944" s="1">
        <f t="shared" si="42"/>
        <v>5473</v>
      </c>
      <c r="D944" s="1" t="str">
        <f t="shared" si="43"/>
        <v/>
      </c>
      <c r="E944" s="1">
        <f t="shared" si="44"/>
        <v>0</v>
      </c>
    </row>
    <row r="945" spans="1:5" x14ac:dyDescent="0.25">
      <c r="A945" s="2">
        <v>39965</v>
      </c>
      <c r="B945" s="1">
        <v>120</v>
      </c>
      <c r="C945" s="1">
        <f t="shared" si="42"/>
        <v>5353</v>
      </c>
      <c r="D945" s="1" t="str">
        <f t="shared" si="43"/>
        <v/>
      </c>
      <c r="E945" s="1">
        <f t="shared" si="44"/>
        <v>0</v>
      </c>
    </row>
    <row r="946" spans="1:5" x14ac:dyDescent="0.25">
      <c r="A946" s="2">
        <v>39969</v>
      </c>
      <c r="B946" s="1">
        <v>11</v>
      </c>
      <c r="C946" s="1">
        <f t="shared" si="42"/>
        <v>5342</v>
      </c>
      <c r="D946" s="1" t="str">
        <f t="shared" si="43"/>
        <v/>
      </c>
      <c r="E946" s="1">
        <f t="shared" si="44"/>
        <v>0</v>
      </c>
    </row>
    <row r="947" spans="1:5" x14ac:dyDescent="0.25">
      <c r="A947" s="2">
        <v>39971</v>
      </c>
      <c r="B947" s="1">
        <v>15</v>
      </c>
      <c r="C947" s="1">
        <f t="shared" si="42"/>
        <v>5327</v>
      </c>
      <c r="D947" s="1" t="str">
        <f t="shared" si="43"/>
        <v/>
      </c>
      <c r="E947" s="1">
        <f t="shared" si="44"/>
        <v>0</v>
      </c>
    </row>
    <row r="948" spans="1:5" x14ac:dyDescent="0.25">
      <c r="A948" s="2">
        <v>39971</v>
      </c>
      <c r="B948" s="1">
        <v>4</v>
      </c>
      <c r="C948" s="1">
        <f t="shared" si="42"/>
        <v>5323</v>
      </c>
      <c r="D948" s="1" t="str">
        <f t="shared" si="43"/>
        <v/>
      </c>
      <c r="E948" s="1">
        <f t="shared" si="44"/>
        <v>0</v>
      </c>
    </row>
    <row r="949" spans="1:5" x14ac:dyDescent="0.25">
      <c r="A949" s="2">
        <v>39974</v>
      </c>
      <c r="B949" s="1">
        <v>11</v>
      </c>
      <c r="C949" s="1">
        <f t="shared" si="42"/>
        <v>5312</v>
      </c>
      <c r="D949" s="1" t="str">
        <f t="shared" si="43"/>
        <v/>
      </c>
      <c r="E949" s="1">
        <f t="shared" si="44"/>
        <v>0</v>
      </c>
    </row>
    <row r="950" spans="1:5" x14ac:dyDescent="0.25">
      <c r="A950" s="2">
        <v>39977</v>
      </c>
      <c r="B950" s="1">
        <v>9</v>
      </c>
      <c r="C950" s="1">
        <f t="shared" si="42"/>
        <v>5303</v>
      </c>
      <c r="D950" s="1" t="str">
        <f t="shared" si="43"/>
        <v/>
      </c>
      <c r="E950" s="1">
        <f t="shared" si="44"/>
        <v>0</v>
      </c>
    </row>
    <row r="951" spans="1:5" x14ac:dyDescent="0.25">
      <c r="A951" s="2">
        <v>39978</v>
      </c>
      <c r="B951" s="1">
        <v>498</v>
      </c>
      <c r="C951" s="1">
        <f t="shared" si="42"/>
        <v>4805</v>
      </c>
      <c r="D951" s="1" t="str">
        <f t="shared" si="43"/>
        <v/>
      </c>
      <c r="E951" s="1">
        <f t="shared" si="44"/>
        <v>0</v>
      </c>
    </row>
    <row r="952" spans="1:5" x14ac:dyDescent="0.25">
      <c r="A952" s="2">
        <v>39980</v>
      </c>
      <c r="B952" s="1">
        <v>350</v>
      </c>
      <c r="C952" s="1">
        <f t="shared" si="42"/>
        <v>4455</v>
      </c>
      <c r="D952" s="1" t="str">
        <f t="shared" si="43"/>
        <v/>
      </c>
      <c r="E952" s="1">
        <f t="shared" si="44"/>
        <v>0</v>
      </c>
    </row>
    <row r="953" spans="1:5" x14ac:dyDescent="0.25">
      <c r="A953" s="2">
        <v>39980</v>
      </c>
      <c r="B953" s="1">
        <v>191</v>
      </c>
      <c r="C953" s="1">
        <f t="shared" si="42"/>
        <v>4264</v>
      </c>
      <c r="D953" s="1" t="str">
        <f t="shared" si="43"/>
        <v/>
      </c>
      <c r="E953" s="1">
        <f t="shared" si="44"/>
        <v>0</v>
      </c>
    </row>
    <row r="954" spans="1:5" x14ac:dyDescent="0.25">
      <c r="A954" s="2">
        <v>39980</v>
      </c>
      <c r="B954" s="1">
        <v>402</v>
      </c>
      <c r="C954" s="1">
        <f t="shared" si="42"/>
        <v>3862</v>
      </c>
      <c r="D954" s="1" t="str">
        <f t="shared" si="43"/>
        <v/>
      </c>
      <c r="E954" s="1">
        <f t="shared" si="44"/>
        <v>0</v>
      </c>
    </row>
    <row r="955" spans="1:5" x14ac:dyDescent="0.25">
      <c r="A955" s="2">
        <v>39984</v>
      </c>
      <c r="B955" s="1">
        <v>140</v>
      </c>
      <c r="C955" s="1">
        <f t="shared" si="42"/>
        <v>3722</v>
      </c>
      <c r="D955" s="1" t="str">
        <f t="shared" si="43"/>
        <v/>
      </c>
      <c r="E955" s="1">
        <f t="shared" si="44"/>
        <v>0</v>
      </c>
    </row>
    <row r="956" spans="1:5" x14ac:dyDescent="0.25">
      <c r="A956" s="2">
        <v>39985</v>
      </c>
      <c r="B956" s="1">
        <v>3</v>
      </c>
      <c r="C956" s="1">
        <f t="shared" si="42"/>
        <v>3719</v>
      </c>
      <c r="D956" s="1" t="str">
        <f t="shared" si="43"/>
        <v/>
      </c>
      <c r="E956" s="1">
        <f t="shared" si="44"/>
        <v>0</v>
      </c>
    </row>
    <row r="957" spans="1:5" x14ac:dyDescent="0.25">
      <c r="A957" s="2">
        <v>39987</v>
      </c>
      <c r="B957" s="1">
        <v>25</v>
      </c>
      <c r="C957" s="1">
        <f t="shared" si="42"/>
        <v>3694</v>
      </c>
      <c r="D957" s="1" t="str">
        <f t="shared" si="43"/>
        <v/>
      </c>
      <c r="E957" s="1">
        <f t="shared" si="44"/>
        <v>0</v>
      </c>
    </row>
    <row r="958" spans="1:5" x14ac:dyDescent="0.25">
      <c r="A958" s="2">
        <v>39992</v>
      </c>
      <c r="B958" s="1">
        <v>7</v>
      </c>
      <c r="C958" s="1">
        <f t="shared" si="42"/>
        <v>3687</v>
      </c>
      <c r="D958" s="1" t="str">
        <f t="shared" si="43"/>
        <v/>
      </c>
      <c r="E958" s="1">
        <f t="shared" si="44"/>
        <v>0</v>
      </c>
    </row>
    <row r="959" spans="1:5" x14ac:dyDescent="0.25">
      <c r="A959" s="2">
        <v>39994</v>
      </c>
      <c r="B959" s="1">
        <v>17</v>
      </c>
      <c r="C959" s="1">
        <f t="shared" si="42"/>
        <v>3670</v>
      </c>
      <c r="D959" s="1" t="str">
        <f t="shared" si="43"/>
        <v/>
      </c>
      <c r="E959" s="1">
        <f t="shared" si="44"/>
        <v>0</v>
      </c>
    </row>
    <row r="960" spans="1:5" x14ac:dyDescent="0.25">
      <c r="A960" s="2">
        <v>39994</v>
      </c>
      <c r="B960" s="1">
        <v>479</v>
      </c>
      <c r="C960" s="1">
        <f t="shared" si="42"/>
        <v>3191</v>
      </c>
      <c r="D960" s="1" t="str">
        <f t="shared" si="43"/>
        <v/>
      </c>
      <c r="E960" s="1">
        <f t="shared" si="44"/>
        <v>0</v>
      </c>
    </row>
    <row r="961" spans="1:5" x14ac:dyDescent="0.25">
      <c r="A961" s="2">
        <v>39994</v>
      </c>
      <c r="B961" s="1">
        <v>6</v>
      </c>
      <c r="C961" s="1">
        <f t="shared" si="42"/>
        <v>3185</v>
      </c>
      <c r="D961" s="1" t="str">
        <f t="shared" si="43"/>
        <v/>
      </c>
      <c r="E961" s="1">
        <f t="shared" si="44"/>
        <v>0</v>
      </c>
    </row>
    <row r="962" spans="1:5" x14ac:dyDescent="0.25">
      <c r="A962" s="2">
        <v>39994</v>
      </c>
      <c r="B962" s="1">
        <v>10</v>
      </c>
      <c r="C962" s="1">
        <f t="shared" si="42"/>
        <v>5175</v>
      </c>
      <c r="D962" s="1" t="str">
        <f t="shared" si="43"/>
        <v>NOWY MIESIĄC</v>
      </c>
      <c r="E962" s="1">
        <f t="shared" si="44"/>
        <v>2000</v>
      </c>
    </row>
    <row r="963" spans="1:5" x14ac:dyDescent="0.25">
      <c r="A963" s="2">
        <v>39995</v>
      </c>
      <c r="B963" s="1">
        <v>2</v>
      </c>
      <c r="C963" s="1">
        <f t="shared" si="42"/>
        <v>5173</v>
      </c>
      <c r="D963" s="1" t="str">
        <f t="shared" si="43"/>
        <v/>
      </c>
      <c r="E963" s="1">
        <f t="shared" si="44"/>
        <v>0</v>
      </c>
    </row>
    <row r="964" spans="1:5" x14ac:dyDescent="0.25">
      <c r="A964" s="2">
        <v>39997</v>
      </c>
      <c r="B964" s="1">
        <v>13</v>
      </c>
      <c r="C964" s="1">
        <f t="shared" ref="C964:C1027" si="45">IF(D964="NOWY MIESIĄC",C963-B964+TRUNC(6-((C963-B964)/1000))*1000,C963-B964)</f>
        <v>5160</v>
      </c>
      <c r="D964" s="1" t="str">
        <f t="shared" ref="D964:D1027" si="46">IF(MONTH(A964)&lt;&gt;MONTH(A965),"NOWY MIESIĄC","")</f>
        <v/>
      </c>
      <c r="E964" s="1">
        <f t="shared" ref="E964:E1027" si="47">IF(D964="NOWY MIESIĄC",C964+B964-C963,0)</f>
        <v>0</v>
      </c>
    </row>
    <row r="965" spans="1:5" x14ac:dyDescent="0.25">
      <c r="A965" s="2">
        <v>40000</v>
      </c>
      <c r="B965" s="1">
        <v>12</v>
      </c>
      <c r="C965" s="1">
        <f t="shared" si="45"/>
        <v>5148</v>
      </c>
      <c r="D965" s="1" t="str">
        <f t="shared" si="46"/>
        <v/>
      </c>
      <c r="E965" s="1">
        <f t="shared" si="47"/>
        <v>0</v>
      </c>
    </row>
    <row r="966" spans="1:5" x14ac:dyDescent="0.25">
      <c r="A966" s="2">
        <v>40000</v>
      </c>
      <c r="B966" s="1">
        <v>191</v>
      </c>
      <c r="C966" s="1">
        <f t="shared" si="45"/>
        <v>4957</v>
      </c>
      <c r="D966" s="1" t="str">
        <f t="shared" si="46"/>
        <v/>
      </c>
      <c r="E966" s="1">
        <f t="shared" si="47"/>
        <v>0</v>
      </c>
    </row>
    <row r="967" spans="1:5" x14ac:dyDescent="0.25">
      <c r="A967" s="2">
        <v>40000</v>
      </c>
      <c r="B967" s="1">
        <v>123</v>
      </c>
      <c r="C967" s="1">
        <f t="shared" si="45"/>
        <v>4834</v>
      </c>
      <c r="D967" s="1" t="str">
        <f t="shared" si="46"/>
        <v/>
      </c>
      <c r="E967" s="1">
        <f t="shared" si="47"/>
        <v>0</v>
      </c>
    </row>
    <row r="968" spans="1:5" x14ac:dyDescent="0.25">
      <c r="A968" s="2">
        <v>40001</v>
      </c>
      <c r="B968" s="1">
        <v>66</v>
      </c>
      <c r="C968" s="1">
        <f t="shared" si="45"/>
        <v>4768</v>
      </c>
      <c r="D968" s="1" t="str">
        <f t="shared" si="46"/>
        <v/>
      </c>
      <c r="E968" s="1">
        <f t="shared" si="47"/>
        <v>0</v>
      </c>
    </row>
    <row r="969" spans="1:5" x14ac:dyDescent="0.25">
      <c r="A969" s="2">
        <v>40002</v>
      </c>
      <c r="B969" s="1">
        <v>132</v>
      </c>
      <c r="C969" s="1">
        <f t="shared" si="45"/>
        <v>4636</v>
      </c>
      <c r="D969" s="1" t="str">
        <f t="shared" si="46"/>
        <v/>
      </c>
      <c r="E969" s="1">
        <f t="shared" si="47"/>
        <v>0</v>
      </c>
    </row>
    <row r="970" spans="1:5" x14ac:dyDescent="0.25">
      <c r="A970" s="2">
        <v>40006</v>
      </c>
      <c r="B970" s="1">
        <v>9</v>
      </c>
      <c r="C970" s="1">
        <f t="shared" si="45"/>
        <v>4627</v>
      </c>
      <c r="D970" s="1" t="str">
        <f t="shared" si="46"/>
        <v/>
      </c>
      <c r="E970" s="1">
        <f t="shared" si="47"/>
        <v>0</v>
      </c>
    </row>
    <row r="971" spans="1:5" x14ac:dyDescent="0.25">
      <c r="A971" s="2">
        <v>40006</v>
      </c>
      <c r="B971" s="1">
        <v>111</v>
      </c>
      <c r="C971" s="1">
        <f t="shared" si="45"/>
        <v>4516</v>
      </c>
      <c r="D971" s="1" t="str">
        <f t="shared" si="46"/>
        <v/>
      </c>
      <c r="E971" s="1">
        <f t="shared" si="47"/>
        <v>0</v>
      </c>
    </row>
    <row r="972" spans="1:5" x14ac:dyDescent="0.25">
      <c r="A972" s="2">
        <v>40007</v>
      </c>
      <c r="B972" s="1">
        <v>163</v>
      </c>
      <c r="C972" s="1">
        <f t="shared" si="45"/>
        <v>4353</v>
      </c>
      <c r="D972" s="1" t="str">
        <f t="shared" si="46"/>
        <v/>
      </c>
      <c r="E972" s="1">
        <f t="shared" si="47"/>
        <v>0</v>
      </c>
    </row>
    <row r="973" spans="1:5" x14ac:dyDescent="0.25">
      <c r="A973" s="2">
        <v>40007</v>
      </c>
      <c r="B973" s="1">
        <v>4</v>
      </c>
      <c r="C973" s="1">
        <f t="shared" si="45"/>
        <v>4349</v>
      </c>
      <c r="D973" s="1" t="str">
        <f t="shared" si="46"/>
        <v/>
      </c>
      <c r="E973" s="1">
        <f t="shared" si="47"/>
        <v>0</v>
      </c>
    </row>
    <row r="974" spans="1:5" x14ac:dyDescent="0.25">
      <c r="A974" s="2">
        <v>40009</v>
      </c>
      <c r="B974" s="1">
        <v>10</v>
      </c>
      <c r="C974" s="1">
        <f t="shared" si="45"/>
        <v>4339</v>
      </c>
      <c r="D974" s="1" t="str">
        <f t="shared" si="46"/>
        <v/>
      </c>
      <c r="E974" s="1">
        <f t="shared" si="47"/>
        <v>0</v>
      </c>
    </row>
    <row r="975" spans="1:5" x14ac:dyDescent="0.25">
      <c r="A975" s="2">
        <v>40010</v>
      </c>
      <c r="B975" s="1">
        <v>457</v>
      </c>
      <c r="C975" s="1">
        <f t="shared" si="45"/>
        <v>3882</v>
      </c>
      <c r="D975" s="1" t="str">
        <f t="shared" si="46"/>
        <v/>
      </c>
      <c r="E975" s="1">
        <f t="shared" si="47"/>
        <v>0</v>
      </c>
    </row>
    <row r="976" spans="1:5" x14ac:dyDescent="0.25">
      <c r="A976" s="2">
        <v>40012</v>
      </c>
      <c r="B976" s="1">
        <v>260</v>
      </c>
      <c r="C976" s="1">
        <f t="shared" si="45"/>
        <v>3622</v>
      </c>
      <c r="D976" s="1" t="str">
        <f t="shared" si="46"/>
        <v/>
      </c>
      <c r="E976" s="1">
        <f t="shared" si="47"/>
        <v>0</v>
      </c>
    </row>
    <row r="977" spans="1:5" x14ac:dyDescent="0.25">
      <c r="A977" s="2">
        <v>40013</v>
      </c>
      <c r="B977" s="1">
        <v>181</v>
      </c>
      <c r="C977" s="1">
        <f t="shared" si="45"/>
        <v>3441</v>
      </c>
      <c r="D977" s="1" t="str">
        <f t="shared" si="46"/>
        <v/>
      </c>
      <c r="E977" s="1">
        <f t="shared" si="47"/>
        <v>0</v>
      </c>
    </row>
    <row r="978" spans="1:5" x14ac:dyDescent="0.25">
      <c r="A978" s="2">
        <v>40014</v>
      </c>
      <c r="B978" s="1">
        <v>144</v>
      </c>
      <c r="C978" s="1">
        <f t="shared" si="45"/>
        <v>3297</v>
      </c>
      <c r="D978" s="1" t="str">
        <f t="shared" si="46"/>
        <v/>
      </c>
      <c r="E978" s="1">
        <f t="shared" si="47"/>
        <v>0</v>
      </c>
    </row>
    <row r="979" spans="1:5" x14ac:dyDescent="0.25">
      <c r="A979" s="2">
        <v>40015</v>
      </c>
      <c r="B979" s="1">
        <v>246</v>
      </c>
      <c r="C979" s="1">
        <f t="shared" si="45"/>
        <v>3051</v>
      </c>
      <c r="D979" s="1" t="str">
        <f t="shared" si="46"/>
        <v/>
      </c>
      <c r="E979" s="1">
        <f t="shared" si="47"/>
        <v>0</v>
      </c>
    </row>
    <row r="980" spans="1:5" x14ac:dyDescent="0.25">
      <c r="A980" s="2">
        <v>40017</v>
      </c>
      <c r="B980" s="1">
        <v>10</v>
      </c>
      <c r="C980" s="1">
        <f t="shared" si="45"/>
        <v>3041</v>
      </c>
      <c r="D980" s="1" t="str">
        <f t="shared" si="46"/>
        <v/>
      </c>
      <c r="E980" s="1">
        <f t="shared" si="47"/>
        <v>0</v>
      </c>
    </row>
    <row r="981" spans="1:5" x14ac:dyDescent="0.25">
      <c r="A981" s="2">
        <v>40019</v>
      </c>
      <c r="B981" s="1">
        <v>148</v>
      </c>
      <c r="C981" s="1">
        <f t="shared" si="45"/>
        <v>2893</v>
      </c>
      <c r="D981" s="1" t="str">
        <f t="shared" si="46"/>
        <v/>
      </c>
      <c r="E981" s="1">
        <f t="shared" si="47"/>
        <v>0</v>
      </c>
    </row>
    <row r="982" spans="1:5" x14ac:dyDescent="0.25">
      <c r="A982" s="2">
        <v>40021</v>
      </c>
      <c r="B982" s="1">
        <v>24</v>
      </c>
      <c r="C982" s="1">
        <f t="shared" si="45"/>
        <v>2869</v>
      </c>
      <c r="D982" s="1" t="str">
        <f t="shared" si="46"/>
        <v/>
      </c>
      <c r="E982" s="1">
        <f t="shared" si="47"/>
        <v>0</v>
      </c>
    </row>
    <row r="983" spans="1:5" x14ac:dyDescent="0.25">
      <c r="A983" s="2">
        <v>40024</v>
      </c>
      <c r="B983" s="1">
        <v>66</v>
      </c>
      <c r="C983" s="1">
        <f t="shared" si="45"/>
        <v>5803</v>
      </c>
      <c r="D983" s="1" t="str">
        <f t="shared" si="46"/>
        <v>NOWY MIESIĄC</v>
      </c>
      <c r="E983" s="1">
        <f t="shared" si="47"/>
        <v>3000</v>
      </c>
    </row>
    <row r="984" spans="1:5" x14ac:dyDescent="0.25">
      <c r="A984" s="2">
        <v>40027</v>
      </c>
      <c r="B984" s="1">
        <v>333</v>
      </c>
      <c r="C984" s="1">
        <f t="shared" si="45"/>
        <v>5470</v>
      </c>
      <c r="D984" s="1" t="str">
        <f t="shared" si="46"/>
        <v/>
      </c>
      <c r="E984" s="1">
        <f t="shared" si="47"/>
        <v>0</v>
      </c>
    </row>
    <row r="985" spans="1:5" x14ac:dyDescent="0.25">
      <c r="A985" s="2">
        <v>40027</v>
      </c>
      <c r="B985" s="1">
        <v>194</v>
      </c>
      <c r="C985" s="1">
        <f t="shared" si="45"/>
        <v>5276</v>
      </c>
      <c r="D985" s="1" t="str">
        <f t="shared" si="46"/>
        <v/>
      </c>
      <c r="E985" s="1">
        <f t="shared" si="47"/>
        <v>0</v>
      </c>
    </row>
    <row r="986" spans="1:5" x14ac:dyDescent="0.25">
      <c r="A986" s="2">
        <v>40031</v>
      </c>
      <c r="B986" s="1">
        <v>154</v>
      </c>
      <c r="C986" s="1">
        <f t="shared" si="45"/>
        <v>5122</v>
      </c>
      <c r="D986" s="1" t="str">
        <f t="shared" si="46"/>
        <v/>
      </c>
      <c r="E986" s="1">
        <f t="shared" si="47"/>
        <v>0</v>
      </c>
    </row>
    <row r="987" spans="1:5" x14ac:dyDescent="0.25">
      <c r="A987" s="2">
        <v>40031</v>
      </c>
      <c r="B987" s="1">
        <v>100</v>
      </c>
      <c r="C987" s="1">
        <f t="shared" si="45"/>
        <v>5022</v>
      </c>
      <c r="D987" s="1" t="str">
        <f t="shared" si="46"/>
        <v/>
      </c>
      <c r="E987" s="1">
        <f t="shared" si="47"/>
        <v>0</v>
      </c>
    </row>
    <row r="988" spans="1:5" x14ac:dyDescent="0.25">
      <c r="A988" s="2">
        <v>40031</v>
      </c>
      <c r="B988" s="1">
        <v>18</v>
      </c>
      <c r="C988" s="1">
        <f t="shared" si="45"/>
        <v>5004</v>
      </c>
      <c r="D988" s="1" t="str">
        <f t="shared" si="46"/>
        <v/>
      </c>
      <c r="E988" s="1">
        <f t="shared" si="47"/>
        <v>0</v>
      </c>
    </row>
    <row r="989" spans="1:5" x14ac:dyDescent="0.25">
      <c r="A989" s="2">
        <v>40031</v>
      </c>
      <c r="B989" s="1">
        <v>20</v>
      </c>
      <c r="C989" s="1">
        <f t="shared" si="45"/>
        <v>4984</v>
      </c>
      <c r="D989" s="1" t="str">
        <f t="shared" si="46"/>
        <v/>
      </c>
      <c r="E989" s="1">
        <f t="shared" si="47"/>
        <v>0</v>
      </c>
    </row>
    <row r="990" spans="1:5" x14ac:dyDescent="0.25">
      <c r="A990" s="2">
        <v>40033</v>
      </c>
      <c r="B990" s="1">
        <v>200</v>
      </c>
      <c r="C990" s="1">
        <f t="shared" si="45"/>
        <v>4784</v>
      </c>
      <c r="D990" s="1" t="str">
        <f t="shared" si="46"/>
        <v/>
      </c>
      <c r="E990" s="1">
        <f t="shared" si="47"/>
        <v>0</v>
      </c>
    </row>
    <row r="991" spans="1:5" x14ac:dyDescent="0.25">
      <c r="A991" s="2">
        <v>40034</v>
      </c>
      <c r="B991" s="1">
        <v>48</v>
      </c>
      <c r="C991" s="1">
        <f t="shared" si="45"/>
        <v>4736</v>
      </c>
      <c r="D991" s="1" t="str">
        <f t="shared" si="46"/>
        <v/>
      </c>
      <c r="E991" s="1">
        <f t="shared" si="47"/>
        <v>0</v>
      </c>
    </row>
    <row r="992" spans="1:5" x14ac:dyDescent="0.25">
      <c r="A992" s="2">
        <v>40034</v>
      </c>
      <c r="B992" s="1">
        <v>68</v>
      </c>
      <c r="C992" s="1">
        <f t="shared" si="45"/>
        <v>4668</v>
      </c>
      <c r="D992" s="1" t="str">
        <f t="shared" si="46"/>
        <v/>
      </c>
      <c r="E992" s="1">
        <f t="shared" si="47"/>
        <v>0</v>
      </c>
    </row>
    <row r="993" spans="1:5" x14ac:dyDescent="0.25">
      <c r="A993" s="2">
        <v>40035</v>
      </c>
      <c r="B993" s="1">
        <v>9</v>
      </c>
      <c r="C993" s="1">
        <f t="shared" si="45"/>
        <v>4659</v>
      </c>
      <c r="D993" s="1" t="str">
        <f t="shared" si="46"/>
        <v/>
      </c>
      <c r="E993" s="1">
        <f t="shared" si="47"/>
        <v>0</v>
      </c>
    </row>
    <row r="994" spans="1:5" x14ac:dyDescent="0.25">
      <c r="A994" s="2">
        <v>40039</v>
      </c>
      <c r="B994" s="1">
        <v>493</v>
      </c>
      <c r="C994" s="1">
        <f t="shared" si="45"/>
        <v>4166</v>
      </c>
      <c r="D994" s="1" t="str">
        <f t="shared" si="46"/>
        <v/>
      </c>
      <c r="E994" s="1">
        <f t="shared" si="47"/>
        <v>0</v>
      </c>
    </row>
    <row r="995" spans="1:5" x14ac:dyDescent="0.25">
      <c r="A995" s="2">
        <v>40039</v>
      </c>
      <c r="B995" s="1">
        <v>340</v>
      </c>
      <c r="C995" s="1">
        <f t="shared" si="45"/>
        <v>3826</v>
      </c>
      <c r="D995" s="1" t="str">
        <f t="shared" si="46"/>
        <v/>
      </c>
      <c r="E995" s="1">
        <f t="shared" si="47"/>
        <v>0</v>
      </c>
    </row>
    <row r="996" spans="1:5" x14ac:dyDescent="0.25">
      <c r="A996" s="2">
        <v>40041</v>
      </c>
      <c r="B996" s="1">
        <v>2</v>
      </c>
      <c r="C996" s="1">
        <f t="shared" si="45"/>
        <v>3824</v>
      </c>
      <c r="D996" s="1" t="str">
        <f t="shared" si="46"/>
        <v/>
      </c>
      <c r="E996" s="1">
        <f t="shared" si="47"/>
        <v>0</v>
      </c>
    </row>
    <row r="997" spans="1:5" x14ac:dyDescent="0.25">
      <c r="A997" s="2">
        <v>40044</v>
      </c>
      <c r="B997" s="1">
        <v>62</v>
      </c>
      <c r="C997" s="1">
        <f t="shared" si="45"/>
        <v>3762</v>
      </c>
      <c r="D997" s="1" t="str">
        <f t="shared" si="46"/>
        <v/>
      </c>
      <c r="E997" s="1">
        <f t="shared" si="47"/>
        <v>0</v>
      </c>
    </row>
    <row r="998" spans="1:5" x14ac:dyDescent="0.25">
      <c r="A998" s="2">
        <v>40044</v>
      </c>
      <c r="B998" s="1">
        <v>164</v>
      </c>
      <c r="C998" s="1">
        <f t="shared" si="45"/>
        <v>3598</v>
      </c>
      <c r="D998" s="1" t="str">
        <f t="shared" si="46"/>
        <v/>
      </c>
      <c r="E998" s="1">
        <f t="shared" si="47"/>
        <v>0</v>
      </c>
    </row>
    <row r="999" spans="1:5" x14ac:dyDescent="0.25">
      <c r="A999" s="2">
        <v>40045</v>
      </c>
      <c r="B999" s="1">
        <v>170</v>
      </c>
      <c r="C999" s="1">
        <f t="shared" si="45"/>
        <v>3428</v>
      </c>
      <c r="D999" s="1" t="str">
        <f t="shared" si="46"/>
        <v/>
      </c>
      <c r="E999" s="1">
        <f t="shared" si="47"/>
        <v>0</v>
      </c>
    </row>
    <row r="1000" spans="1:5" x14ac:dyDescent="0.25">
      <c r="A1000" s="2">
        <v>40047</v>
      </c>
      <c r="B1000" s="1">
        <v>164</v>
      </c>
      <c r="C1000" s="1">
        <f t="shared" si="45"/>
        <v>3264</v>
      </c>
      <c r="D1000" s="1" t="str">
        <f t="shared" si="46"/>
        <v/>
      </c>
      <c r="E1000" s="1">
        <f t="shared" si="47"/>
        <v>0</v>
      </c>
    </row>
    <row r="1001" spans="1:5" x14ac:dyDescent="0.25">
      <c r="A1001" s="2">
        <v>40049</v>
      </c>
      <c r="B1001" s="1">
        <v>70</v>
      </c>
      <c r="C1001" s="1">
        <f t="shared" si="45"/>
        <v>3194</v>
      </c>
      <c r="D1001" s="1" t="str">
        <f t="shared" si="46"/>
        <v/>
      </c>
      <c r="E1001" s="1">
        <f t="shared" si="47"/>
        <v>0</v>
      </c>
    </row>
    <row r="1002" spans="1:5" x14ac:dyDescent="0.25">
      <c r="A1002" s="2">
        <v>40056</v>
      </c>
      <c r="B1002" s="1">
        <v>133</v>
      </c>
      <c r="C1002" s="1">
        <f t="shared" si="45"/>
        <v>5061</v>
      </c>
      <c r="D1002" s="1" t="str">
        <f t="shared" si="46"/>
        <v>NOWY MIESIĄC</v>
      </c>
      <c r="E1002" s="1">
        <f t="shared" si="47"/>
        <v>2000</v>
      </c>
    </row>
    <row r="1003" spans="1:5" x14ac:dyDescent="0.25">
      <c r="A1003" s="2">
        <v>40057</v>
      </c>
      <c r="B1003" s="1">
        <v>20</v>
      </c>
      <c r="C1003" s="1">
        <f t="shared" si="45"/>
        <v>5041</v>
      </c>
      <c r="D1003" s="1" t="str">
        <f t="shared" si="46"/>
        <v/>
      </c>
      <c r="E1003" s="1">
        <f t="shared" si="47"/>
        <v>0</v>
      </c>
    </row>
    <row r="1004" spans="1:5" x14ac:dyDescent="0.25">
      <c r="A1004" s="2">
        <v>40059</v>
      </c>
      <c r="B1004" s="1">
        <v>15</v>
      </c>
      <c r="C1004" s="1">
        <f t="shared" si="45"/>
        <v>5026</v>
      </c>
      <c r="D1004" s="1" t="str">
        <f t="shared" si="46"/>
        <v/>
      </c>
      <c r="E1004" s="1">
        <f t="shared" si="47"/>
        <v>0</v>
      </c>
    </row>
    <row r="1005" spans="1:5" x14ac:dyDescent="0.25">
      <c r="A1005" s="2">
        <v>40060</v>
      </c>
      <c r="B1005" s="1">
        <v>15</v>
      </c>
      <c r="C1005" s="1">
        <f t="shared" si="45"/>
        <v>5011</v>
      </c>
      <c r="D1005" s="1" t="str">
        <f t="shared" si="46"/>
        <v/>
      </c>
      <c r="E1005" s="1">
        <f t="shared" si="47"/>
        <v>0</v>
      </c>
    </row>
    <row r="1006" spans="1:5" x14ac:dyDescent="0.25">
      <c r="A1006" s="2">
        <v>40061</v>
      </c>
      <c r="B1006" s="1">
        <v>105</v>
      </c>
      <c r="C1006" s="1">
        <f t="shared" si="45"/>
        <v>4906</v>
      </c>
      <c r="D1006" s="1" t="str">
        <f t="shared" si="46"/>
        <v/>
      </c>
      <c r="E1006" s="1">
        <f t="shared" si="47"/>
        <v>0</v>
      </c>
    </row>
    <row r="1007" spans="1:5" x14ac:dyDescent="0.25">
      <c r="A1007" s="2">
        <v>40065</v>
      </c>
      <c r="B1007" s="1">
        <v>192</v>
      </c>
      <c r="C1007" s="1">
        <f t="shared" si="45"/>
        <v>4714</v>
      </c>
      <c r="D1007" s="1" t="str">
        <f t="shared" si="46"/>
        <v/>
      </c>
      <c r="E1007" s="1">
        <f t="shared" si="47"/>
        <v>0</v>
      </c>
    </row>
    <row r="1008" spans="1:5" x14ac:dyDescent="0.25">
      <c r="A1008" s="2">
        <v>40065</v>
      </c>
      <c r="B1008" s="1">
        <v>142</v>
      </c>
      <c r="C1008" s="1">
        <f t="shared" si="45"/>
        <v>4572</v>
      </c>
      <c r="D1008" s="1" t="str">
        <f t="shared" si="46"/>
        <v/>
      </c>
      <c r="E1008" s="1">
        <f t="shared" si="47"/>
        <v>0</v>
      </c>
    </row>
    <row r="1009" spans="1:5" x14ac:dyDescent="0.25">
      <c r="A1009" s="2">
        <v>40066</v>
      </c>
      <c r="B1009" s="1">
        <v>3</v>
      </c>
      <c r="C1009" s="1">
        <f t="shared" si="45"/>
        <v>4569</v>
      </c>
      <c r="D1009" s="1" t="str">
        <f t="shared" si="46"/>
        <v/>
      </c>
      <c r="E1009" s="1">
        <f t="shared" si="47"/>
        <v>0</v>
      </c>
    </row>
    <row r="1010" spans="1:5" x14ac:dyDescent="0.25">
      <c r="A1010" s="2">
        <v>40066</v>
      </c>
      <c r="B1010" s="1">
        <v>219</v>
      </c>
      <c r="C1010" s="1">
        <f t="shared" si="45"/>
        <v>4350</v>
      </c>
      <c r="D1010" s="1" t="str">
        <f t="shared" si="46"/>
        <v/>
      </c>
      <c r="E1010" s="1">
        <f t="shared" si="47"/>
        <v>0</v>
      </c>
    </row>
    <row r="1011" spans="1:5" x14ac:dyDescent="0.25">
      <c r="A1011" s="2">
        <v>40070</v>
      </c>
      <c r="B1011" s="1">
        <v>137</v>
      </c>
      <c r="C1011" s="1">
        <f t="shared" si="45"/>
        <v>4213</v>
      </c>
      <c r="D1011" s="1" t="str">
        <f t="shared" si="46"/>
        <v/>
      </c>
      <c r="E1011" s="1">
        <f t="shared" si="47"/>
        <v>0</v>
      </c>
    </row>
    <row r="1012" spans="1:5" x14ac:dyDescent="0.25">
      <c r="A1012" s="2">
        <v>40071</v>
      </c>
      <c r="B1012" s="1">
        <v>108</v>
      </c>
      <c r="C1012" s="1">
        <f t="shared" si="45"/>
        <v>4105</v>
      </c>
      <c r="D1012" s="1" t="str">
        <f t="shared" si="46"/>
        <v/>
      </c>
      <c r="E1012" s="1">
        <f t="shared" si="47"/>
        <v>0</v>
      </c>
    </row>
    <row r="1013" spans="1:5" x14ac:dyDescent="0.25">
      <c r="A1013" s="2">
        <v>40072</v>
      </c>
      <c r="B1013" s="1">
        <v>395</v>
      </c>
      <c r="C1013" s="1">
        <f t="shared" si="45"/>
        <v>3710</v>
      </c>
      <c r="D1013" s="1" t="str">
        <f t="shared" si="46"/>
        <v/>
      </c>
      <c r="E1013" s="1">
        <f t="shared" si="47"/>
        <v>0</v>
      </c>
    </row>
    <row r="1014" spans="1:5" x14ac:dyDescent="0.25">
      <c r="A1014" s="2">
        <v>40073</v>
      </c>
      <c r="B1014" s="1">
        <v>3</v>
      </c>
      <c r="C1014" s="1">
        <f t="shared" si="45"/>
        <v>3707</v>
      </c>
      <c r="D1014" s="1" t="str">
        <f t="shared" si="46"/>
        <v/>
      </c>
      <c r="E1014" s="1">
        <f t="shared" si="47"/>
        <v>0</v>
      </c>
    </row>
    <row r="1015" spans="1:5" x14ac:dyDescent="0.25">
      <c r="A1015" s="2">
        <v>40075</v>
      </c>
      <c r="B1015" s="1">
        <v>73</v>
      </c>
      <c r="C1015" s="1">
        <f t="shared" si="45"/>
        <v>3634</v>
      </c>
      <c r="D1015" s="1" t="str">
        <f t="shared" si="46"/>
        <v/>
      </c>
      <c r="E1015" s="1">
        <f t="shared" si="47"/>
        <v>0</v>
      </c>
    </row>
    <row r="1016" spans="1:5" x14ac:dyDescent="0.25">
      <c r="A1016" s="2">
        <v>40075</v>
      </c>
      <c r="B1016" s="1">
        <v>209</v>
      </c>
      <c r="C1016" s="1">
        <f t="shared" si="45"/>
        <v>3425</v>
      </c>
      <c r="D1016" s="1" t="str">
        <f t="shared" si="46"/>
        <v/>
      </c>
      <c r="E1016" s="1">
        <f t="shared" si="47"/>
        <v>0</v>
      </c>
    </row>
    <row r="1017" spans="1:5" x14ac:dyDescent="0.25">
      <c r="A1017" s="2">
        <v>40077</v>
      </c>
      <c r="B1017" s="1">
        <v>41</v>
      </c>
      <c r="C1017" s="1">
        <f t="shared" si="45"/>
        <v>3384</v>
      </c>
      <c r="D1017" s="1" t="str">
        <f t="shared" si="46"/>
        <v/>
      </c>
      <c r="E1017" s="1">
        <f t="shared" si="47"/>
        <v>0</v>
      </c>
    </row>
    <row r="1018" spans="1:5" x14ac:dyDescent="0.25">
      <c r="A1018" s="2">
        <v>40083</v>
      </c>
      <c r="B1018" s="1">
        <v>488</v>
      </c>
      <c r="C1018" s="1">
        <f t="shared" si="45"/>
        <v>2896</v>
      </c>
      <c r="D1018" s="1" t="str">
        <f t="shared" si="46"/>
        <v/>
      </c>
      <c r="E1018" s="1">
        <f t="shared" si="47"/>
        <v>0</v>
      </c>
    </row>
    <row r="1019" spans="1:5" x14ac:dyDescent="0.25">
      <c r="A1019" s="2">
        <v>40084</v>
      </c>
      <c r="B1019" s="1">
        <v>5</v>
      </c>
      <c r="C1019" s="1">
        <f t="shared" si="45"/>
        <v>2891</v>
      </c>
      <c r="D1019" s="1" t="str">
        <f t="shared" si="46"/>
        <v/>
      </c>
      <c r="E1019" s="1">
        <f t="shared" si="47"/>
        <v>0</v>
      </c>
    </row>
    <row r="1020" spans="1:5" x14ac:dyDescent="0.25">
      <c r="A1020" s="2">
        <v>40084</v>
      </c>
      <c r="B1020" s="1">
        <v>97</v>
      </c>
      <c r="C1020" s="1">
        <f t="shared" si="45"/>
        <v>2794</v>
      </c>
      <c r="D1020" s="1" t="str">
        <f t="shared" si="46"/>
        <v/>
      </c>
      <c r="E1020" s="1">
        <f t="shared" si="47"/>
        <v>0</v>
      </c>
    </row>
    <row r="1021" spans="1:5" x14ac:dyDescent="0.25">
      <c r="A1021" s="2">
        <v>40085</v>
      </c>
      <c r="B1021" s="1">
        <v>58</v>
      </c>
      <c r="C1021" s="1">
        <f t="shared" si="45"/>
        <v>2736</v>
      </c>
      <c r="D1021" s="1" t="str">
        <f t="shared" si="46"/>
        <v/>
      </c>
      <c r="E1021" s="1">
        <f t="shared" si="47"/>
        <v>0</v>
      </c>
    </row>
    <row r="1022" spans="1:5" x14ac:dyDescent="0.25">
      <c r="A1022" s="2">
        <v>40085</v>
      </c>
      <c r="B1022" s="1">
        <v>179</v>
      </c>
      <c r="C1022" s="1">
        <f t="shared" si="45"/>
        <v>5557</v>
      </c>
      <c r="D1022" s="1" t="str">
        <f t="shared" si="46"/>
        <v>NOWY MIESIĄC</v>
      </c>
      <c r="E1022" s="1">
        <f t="shared" si="47"/>
        <v>3000</v>
      </c>
    </row>
    <row r="1023" spans="1:5" x14ac:dyDescent="0.25">
      <c r="A1023" s="2">
        <v>40087</v>
      </c>
      <c r="B1023" s="1">
        <v>18</v>
      </c>
      <c r="C1023" s="1">
        <f t="shared" si="45"/>
        <v>5539</v>
      </c>
      <c r="D1023" s="1" t="str">
        <f t="shared" si="46"/>
        <v/>
      </c>
      <c r="E1023" s="1">
        <f t="shared" si="47"/>
        <v>0</v>
      </c>
    </row>
    <row r="1024" spans="1:5" x14ac:dyDescent="0.25">
      <c r="A1024" s="2">
        <v>40088</v>
      </c>
      <c r="B1024" s="1">
        <v>4</v>
      </c>
      <c r="C1024" s="1">
        <f t="shared" si="45"/>
        <v>5535</v>
      </c>
      <c r="D1024" s="1" t="str">
        <f t="shared" si="46"/>
        <v/>
      </c>
      <c r="E1024" s="1">
        <f t="shared" si="47"/>
        <v>0</v>
      </c>
    </row>
    <row r="1025" spans="1:5" x14ac:dyDescent="0.25">
      <c r="A1025" s="2">
        <v>40088</v>
      </c>
      <c r="B1025" s="1">
        <v>1</v>
      </c>
      <c r="C1025" s="1">
        <f t="shared" si="45"/>
        <v>5534</v>
      </c>
      <c r="D1025" s="1" t="str">
        <f t="shared" si="46"/>
        <v/>
      </c>
      <c r="E1025" s="1">
        <f t="shared" si="47"/>
        <v>0</v>
      </c>
    </row>
    <row r="1026" spans="1:5" x14ac:dyDescent="0.25">
      <c r="A1026" s="2">
        <v>40089</v>
      </c>
      <c r="B1026" s="1">
        <v>86</v>
      </c>
      <c r="C1026" s="1">
        <f t="shared" si="45"/>
        <v>5448</v>
      </c>
      <c r="D1026" s="1" t="str">
        <f t="shared" si="46"/>
        <v/>
      </c>
      <c r="E1026" s="1">
        <f t="shared" si="47"/>
        <v>0</v>
      </c>
    </row>
    <row r="1027" spans="1:5" x14ac:dyDescent="0.25">
      <c r="A1027" s="2">
        <v>40090</v>
      </c>
      <c r="B1027" s="1">
        <v>290</v>
      </c>
      <c r="C1027" s="1">
        <f t="shared" si="45"/>
        <v>5158</v>
      </c>
      <c r="D1027" s="1" t="str">
        <f t="shared" si="46"/>
        <v/>
      </c>
      <c r="E1027" s="1">
        <f t="shared" si="47"/>
        <v>0</v>
      </c>
    </row>
    <row r="1028" spans="1:5" x14ac:dyDescent="0.25">
      <c r="A1028" s="2">
        <v>40092</v>
      </c>
      <c r="B1028" s="1">
        <v>14</v>
      </c>
      <c r="C1028" s="1">
        <f t="shared" ref="C1028:C1091" si="48">IF(D1028="NOWY MIESIĄC",C1027-B1028+TRUNC(6-((C1027-B1028)/1000))*1000,C1027-B1028)</f>
        <v>5144</v>
      </c>
      <c r="D1028" s="1" t="str">
        <f t="shared" ref="D1028:D1091" si="49">IF(MONTH(A1028)&lt;&gt;MONTH(A1029),"NOWY MIESIĄC","")</f>
        <v/>
      </c>
      <c r="E1028" s="1">
        <f t="shared" ref="E1028:E1091" si="50">IF(D1028="NOWY MIESIĄC",C1028+B1028-C1027,0)</f>
        <v>0</v>
      </c>
    </row>
    <row r="1029" spans="1:5" x14ac:dyDescent="0.25">
      <c r="A1029" s="2">
        <v>40094</v>
      </c>
      <c r="B1029" s="1">
        <v>120</v>
      </c>
      <c r="C1029" s="1">
        <f t="shared" si="48"/>
        <v>5024</v>
      </c>
      <c r="D1029" s="1" t="str">
        <f t="shared" si="49"/>
        <v/>
      </c>
      <c r="E1029" s="1">
        <f t="shared" si="50"/>
        <v>0</v>
      </c>
    </row>
    <row r="1030" spans="1:5" x14ac:dyDescent="0.25">
      <c r="A1030" s="2">
        <v>40094</v>
      </c>
      <c r="B1030" s="1">
        <v>28</v>
      </c>
      <c r="C1030" s="1">
        <f t="shared" si="48"/>
        <v>4996</v>
      </c>
      <c r="D1030" s="1" t="str">
        <f t="shared" si="49"/>
        <v/>
      </c>
      <c r="E1030" s="1">
        <f t="shared" si="50"/>
        <v>0</v>
      </c>
    </row>
    <row r="1031" spans="1:5" x14ac:dyDescent="0.25">
      <c r="A1031" s="2">
        <v>40095</v>
      </c>
      <c r="B1031" s="1">
        <v>213</v>
      </c>
      <c r="C1031" s="1">
        <f t="shared" si="48"/>
        <v>4783</v>
      </c>
      <c r="D1031" s="1" t="str">
        <f t="shared" si="49"/>
        <v/>
      </c>
      <c r="E1031" s="1">
        <f t="shared" si="50"/>
        <v>0</v>
      </c>
    </row>
    <row r="1032" spans="1:5" x14ac:dyDescent="0.25">
      <c r="A1032" s="2">
        <v>40101</v>
      </c>
      <c r="B1032" s="1">
        <v>10</v>
      </c>
      <c r="C1032" s="1">
        <f t="shared" si="48"/>
        <v>4773</v>
      </c>
      <c r="D1032" s="1" t="str">
        <f t="shared" si="49"/>
        <v/>
      </c>
      <c r="E1032" s="1">
        <f t="shared" si="50"/>
        <v>0</v>
      </c>
    </row>
    <row r="1033" spans="1:5" x14ac:dyDescent="0.25">
      <c r="A1033" s="2">
        <v>40102</v>
      </c>
      <c r="B1033" s="1">
        <v>53</v>
      </c>
      <c r="C1033" s="1">
        <f t="shared" si="48"/>
        <v>4720</v>
      </c>
      <c r="D1033" s="1" t="str">
        <f t="shared" si="49"/>
        <v/>
      </c>
      <c r="E1033" s="1">
        <f t="shared" si="50"/>
        <v>0</v>
      </c>
    </row>
    <row r="1034" spans="1:5" x14ac:dyDescent="0.25">
      <c r="A1034" s="2">
        <v>40103</v>
      </c>
      <c r="B1034" s="1">
        <v>178</v>
      </c>
      <c r="C1034" s="1">
        <f t="shared" si="48"/>
        <v>4542</v>
      </c>
      <c r="D1034" s="1" t="str">
        <f t="shared" si="49"/>
        <v/>
      </c>
      <c r="E1034" s="1">
        <f t="shared" si="50"/>
        <v>0</v>
      </c>
    </row>
    <row r="1035" spans="1:5" x14ac:dyDescent="0.25">
      <c r="A1035" s="2">
        <v>40103</v>
      </c>
      <c r="B1035" s="1">
        <v>6</v>
      </c>
      <c r="C1035" s="1">
        <f t="shared" si="48"/>
        <v>4536</v>
      </c>
      <c r="D1035" s="1" t="str">
        <f t="shared" si="49"/>
        <v/>
      </c>
      <c r="E1035" s="1">
        <f t="shared" si="50"/>
        <v>0</v>
      </c>
    </row>
    <row r="1036" spans="1:5" x14ac:dyDescent="0.25">
      <c r="A1036" s="2">
        <v>40107</v>
      </c>
      <c r="B1036" s="1">
        <v>118</v>
      </c>
      <c r="C1036" s="1">
        <f t="shared" si="48"/>
        <v>4418</v>
      </c>
      <c r="D1036" s="1" t="str">
        <f t="shared" si="49"/>
        <v/>
      </c>
      <c r="E1036" s="1">
        <f t="shared" si="50"/>
        <v>0</v>
      </c>
    </row>
    <row r="1037" spans="1:5" x14ac:dyDescent="0.25">
      <c r="A1037" s="2">
        <v>40107</v>
      </c>
      <c r="B1037" s="1">
        <v>5</v>
      </c>
      <c r="C1037" s="1">
        <f t="shared" si="48"/>
        <v>4413</v>
      </c>
      <c r="D1037" s="1" t="str">
        <f t="shared" si="49"/>
        <v/>
      </c>
      <c r="E1037" s="1">
        <f t="shared" si="50"/>
        <v>0</v>
      </c>
    </row>
    <row r="1038" spans="1:5" x14ac:dyDescent="0.25">
      <c r="A1038" s="2">
        <v>40108</v>
      </c>
      <c r="B1038" s="1">
        <v>89</v>
      </c>
      <c r="C1038" s="1">
        <f t="shared" si="48"/>
        <v>4324</v>
      </c>
      <c r="D1038" s="1" t="str">
        <f t="shared" si="49"/>
        <v/>
      </c>
      <c r="E1038" s="1">
        <f t="shared" si="50"/>
        <v>0</v>
      </c>
    </row>
    <row r="1039" spans="1:5" x14ac:dyDescent="0.25">
      <c r="A1039" s="2">
        <v>40113</v>
      </c>
      <c r="B1039" s="1">
        <v>22</v>
      </c>
      <c r="C1039" s="1">
        <f t="shared" si="48"/>
        <v>4302</v>
      </c>
      <c r="D1039" s="1" t="str">
        <f t="shared" si="49"/>
        <v/>
      </c>
      <c r="E1039" s="1">
        <f t="shared" si="50"/>
        <v>0</v>
      </c>
    </row>
    <row r="1040" spans="1:5" x14ac:dyDescent="0.25">
      <c r="A1040" s="2">
        <v>40114</v>
      </c>
      <c r="B1040" s="1">
        <v>199</v>
      </c>
      <c r="C1040" s="1">
        <f t="shared" si="48"/>
        <v>5103</v>
      </c>
      <c r="D1040" s="1" t="str">
        <f t="shared" si="49"/>
        <v>NOWY MIESIĄC</v>
      </c>
      <c r="E1040" s="1">
        <f t="shared" si="50"/>
        <v>1000</v>
      </c>
    </row>
    <row r="1041" spans="1:5" x14ac:dyDescent="0.25">
      <c r="A1041" s="2">
        <v>40120</v>
      </c>
      <c r="B1041" s="1">
        <v>8</v>
      </c>
      <c r="C1041" s="1">
        <f t="shared" si="48"/>
        <v>5095</v>
      </c>
      <c r="D1041" s="1" t="str">
        <f t="shared" si="49"/>
        <v/>
      </c>
      <c r="E1041" s="1">
        <f t="shared" si="50"/>
        <v>0</v>
      </c>
    </row>
    <row r="1042" spans="1:5" x14ac:dyDescent="0.25">
      <c r="A1042" s="2">
        <v>40120</v>
      </c>
      <c r="B1042" s="1">
        <v>198</v>
      </c>
      <c r="C1042" s="1">
        <f t="shared" si="48"/>
        <v>4897</v>
      </c>
      <c r="D1042" s="1" t="str">
        <f t="shared" si="49"/>
        <v/>
      </c>
      <c r="E1042" s="1">
        <f t="shared" si="50"/>
        <v>0</v>
      </c>
    </row>
    <row r="1043" spans="1:5" x14ac:dyDescent="0.25">
      <c r="A1043" s="2">
        <v>40121</v>
      </c>
      <c r="B1043" s="1">
        <v>6</v>
      </c>
      <c r="C1043" s="1">
        <f t="shared" si="48"/>
        <v>4891</v>
      </c>
      <c r="D1043" s="1" t="str">
        <f t="shared" si="49"/>
        <v/>
      </c>
      <c r="E1043" s="1">
        <f t="shared" si="50"/>
        <v>0</v>
      </c>
    </row>
    <row r="1044" spans="1:5" x14ac:dyDescent="0.25">
      <c r="A1044" s="2">
        <v>40121</v>
      </c>
      <c r="B1044" s="1">
        <v>68</v>
      </c>
      <c r="C1044" s="1">
        <f t="shared" si="48"/>
        <v>4823</v>
      </c>
      <c r="D1044" s="1" t="str">
        <f t="shared" si="49"/>
        <v/>
      </c>
      <c r="E1044" s="1">
        <f t="shared" si="50"/>
        <v>0</v>
      </c>
    </row>
    <row r="1045" spans="1:5" x14ac:dyDescent="0.25">
      <c r="A1045" s="2">
        <v>40121</v>
      </c>
      <c r="B1045" s="1">
        <v>200</v>
      </c>
      <c r="C1045" s="1">
        <f t="shared" si="48"/>
        <v>4623</v>
      </c>
      <c r="D1045" s="1" t="str">
        <f t="shared" si="49"/>
        <v/>
      </c>
      <c r="E1045" s="1">
        <f t="shared" si="50"/>
        <v>0</v>
      </c>
    </row>
    <row r="1046" spans="1:5" x14ac:dyDescent="0.25">
      <c r="A1046" s="2">
        <v>40122</v>
      </c>
      <c r="B1046" s="1">
        <v>426</v>
      </c>
      <c r="C1046" s="1">
        <f t="shared" si="48"/>
        <v>4197</v>
      </c>
      <c r="D1046" s="1" t="str">
        <f t="shared" si="49"/>
        <v/>
      </c>
      <c r="E1046" s="1">
        <f t="shared" si="50"/>
        <v>0</v>
      </c>
    </row>
    <row r="1047" spans="1:5" x14ac:dyDescent="0.25">
      <c r="A1047" s="2">
        <v>40122</v>
      </c>
      <c r="B1047" s="1">
        <v>142</v>
      </c>
      <c r="C1047" s="1">
        <f t="shared" si="48"/>
        <v>4055</v>
      </c>
      <c r="D1047" s="1" t="str">
        <f t="shared" si="49"/>
        <v/>
      </c>
      <c r="E1047" s="1">
        <f t="shared" si="50"/>
        <v>0</v>
      </c>
    </row>
    <row r="1048" spans="1:5" x14ac:dyDescent="0.25">
      <c r="A1048" s="2">
        <v>40122</v>
      </c>
      <c r="B1048" s="1">
        <v>298</v>
      </c>
      <c r="C1048" s="1">
        <f t="shared" si="48"/>
        <v>3757</v>
      </c>
      <c r="D1048" s="1" t="str">
        <f t="shared" si="49"/>
        <v/>
      </c>
      <c r="E1048" s="1">
        <f t="shared" si="50"/>
        <v>0</v>
      </c>
    </row>
    <row r="1049" spans="1:5" x14ac:dyDescent="0.25">
      <c r="A1049" s="2">
        <v>40124</v>
      </c>
      <c r="B1049" s="1">
        <v>224</v>
      </c>
      <c r="C1049" s="1">
        <f t="shared" si="48"/>
        <v>3533</v>
      </c>
      <c r="D1049" s="1" t="str">
        <f t="shared" si="49"/>
        <v/>
      </c>
      <c r="E1049" s="1">
        <f t="shared" si="50"/>
        <v>0</v>
      </c>
    </row>
    <row r="1050" spans="1:5" x14ac:dyDescent="0.25">
      <c r="A1050" s="2">
        <v>40126</v>
      </c>
      <c r="B1050" s="1">
        <v>133</v>
      </c>
      <c r="C1050" s="1">
        <f t="shared" si="48"/>
        <v>3400</v>
      </c>
      <c r="D1050" s="1" t="str">
        <f t="shared" si="49"/>
        <v/>
      </c>
      <c r="E1050" s="1">
        <f t="shared" si="50"/>
        <v>0</v>
      </c>
    </row>
    <row r="1051" spans="1:5" x14ac:dyDescent="0.25">
      <c r="A1051" s="2">
        <v>40128</v>
      </c>
      <c r="B1051" s="1">
        <v>326</v>
      </c>
      <c r="C1051" s="1">
        <f t="shared" si="48"/>
        <v>3074</v>
      </c>
      <c r="D1051" s="1" t="str">
        <f t="shared" si="49"/>
        <v/>
      </c>
      <c r="E1051" s="1">
        <f t="shared" si="50"/>
        <v>0</v>
      </c>
    </row>
    <row r="1052" spans="1:5" x14ac:dyDescent="0.25">
      <c r="A1052" s="2">
        <v>40128</v>
      </c>
      <c r="B1052" s="1">
        <v>102</v>
      </c>
      <c r="C1052" s="1">
        <f t="shared" si="48"/>
        <v>2972</v>
      </c>
      <c r="D1052" s="1" t="str">
        <f t="shared" si="49"/>
        <v/>
      </c>
      <c r="E1052" s="1">
        <f t="shared" si="50"/>
        <v>0</v>
      </c>
    </row>
    <row r="1053" spans="1:5" x14ac:dyDescent="0.25">
      <c r="A1053" s="2">
        <v>40129</v>
      </c>
      <c r="B1053" s="1">
        <v>332</v>
      </c>
      <c r="C1053" s="1">
        <f t="shared" si="48"/>
        <v>2640</v>
      </c>
      <c r="D1053" s="1" t="str">
        <f t="shared" si="49"/>
        <v/>
      </c>
      <c r="E1053" s="1">
        <f t="shared" si="50"/>
        <v>0</v>
      </c>
    </row>
    <row r="1054" spans="1:5" x14ac:dyDescent="0.25">
      <c r="A1054" s="2">
        <v>40130</v>
      </c>
      <c r="B1054" s="1">
        <v>95</v>
      </c>
      <c r="C1054" s="1">
        <f t="shared" si="48"/>
        <v>2545</v>
      </c>
      <c r="D1054" s="1" t="str">
        <f t="shared" si="49"/>
        <v/>
      </c>
      <c r="E1054" s="1">
        <f t="shared" si="50"/>
        <v>0</v>
      </c>
    </row>
    <row r="1055" spans="1:5" x14ac:dyDescent="0.25">
      <c r="A1055" s="2">
        <v>40134</v>
      </c>
      <c r="B1055" s="1">
        <v>7</v>
      </c>
      <c r="C1055" s="1">
        <f t="shared" si="48"/>
        <v>2538</v>
      </c>
      <c r="D1055" s="1" t="str">
        <f t="shared" si="49"/>
        <v/>
      </c>
      <c r="E1055" s="1">
        <f t="shared" si="50"/>
        <v>0</v>
      </c>
    </row>
    <row r="1056" spans="1:5" x14ac:dyDescent="0.25">
      <c r="A1056" s="2">
        <v>40134</v>
      </c>
      <c r="B1056" s="1">
        <v>276</v>
      </c>
      <c r="C1056" s="1">
        <f t="shared" si="48"/>
        <v>2262</v>
      </c>
      <c r="D1056" s="1" t="str">
        <f t="shared" si="49"/>
        <v/>
      </c>
      <c r="E1056" s="1">
        <f t="shared" si="50"/>
        <v>0</v>
      </c>
    </row>
    <row r="1057" spans="1:5" x14ac:dyDescent="0.25">
      <c r="A1057" s="2">
        <v>40134</v>
      </c>
      <c r="B1057" s="1">
        <v>6</v>
      </c>
      <c r="C1057" s="1">
        <f t="shared" si="48"/>
        <v>2256</v>
      </c>
      <c r="D1057" s="1" t="str">
        <f t="shared" si="49"/>
        <v/>
      </c>
      <c r="E1057" s="1">
        <f t="shared" si="50"/>
        <v>0</v>
      </c>
    </row>
    <row r="1058" spans="1:5" x14ac:dyDescent="0.25">
      <c r="A1058" s="2">
        <v>40136</v>
      </c>
      <c r="B1058" s="1">
        <v>232</v>
      </c>
      <c r="C1058" s="1">
        <f t="shared" si="48"/>
        <v>2024</v>
      </c>
      <c r="D1058" s="1" t="str">
        <f t="shared" si="49"/>
        <v/>
      </c>
      <c r="E1058" s="1">
        <f t="shared" si="50"/>
        <v>0</v>
      </c>
    </row>
    <row r="1059" spans="1:5" x14ac:dyDescent="0.25">
      <c r="A1059" s="2">
        <v>40136</v>
      </c>
      <c r="B1059" s="1">
        <v>162</v>
      </c>
      <c r="C1059" s="1">
        <f t="shared" si="48"/>
        <v>1862</v>
      </c>
      <c r="D1059" s="1" t="str">
        <f t="shared" si="49"/>
        <v/>
      </c>
      <c r="E1059" s="1">
        <f t="shared" si="50"/>
        <v>0</v>
      </c>
    </row>
    <row r="1060" spans="1:5" x14ac:dyDescent="0.25">
      <c r="A1060" s="2">
        <v>40139</v>
      </c>
      <c r="B1060" s="1">
        <v>66</v>
      </c>
      <c r="C1060" s="1">
        <f t="shared" si="48"/>
        <v>1796</v>
      </c>
      <c r="D1060" s="1" t="str">
        <f t="shared" si="49"/>
        <v/>
      </c>
      <c r="E1060" s="1">
        <f t="shared" si="50"/>
        <v>0</v>
      </c>
    </row>
    <row r="1061" spans="1:5" x14ac:dyDescent="0.25">
      <c r="A1061" s="2">
        <v>40139</v>
      </c>
      <c r="B1061" s="1">
        <v>2</v>
      </c>
      <c r="C1061" s="1">
        <f t="shared" si="48"/>
        <v>1794</v>
      </c>
      <c r="D1061" s="1" t="str">
        <f t="shared" si="49"/>
        <v/>
      </c>
      <c r="E1061" s="1">
        <f t="shared" si="50"/>
        <v>0</v>
      </c>
    </row>
    <row r="1062" spans="1:5" x14ac:dyDescent="0.25">
      <c r="A1062" s="2">
        <v>40139</v>
      </c>
      <c r="B1062" s="1">
        <v>152</v>
      </c>
      <c r="C1062" s="1">
        <f t="shared" si="48"/>
        <v>1642</v>
      </c>
      <c r="D1062" s="1" t="str">
        <f t="shared" si="49"/>
        <v/>
      </c>
      <c r="E1062" s="1">
        <f t="shared" si="50"/>
        <v>0</v>
      </c>
    </row>
    <row r="1063" spans="1:5" x14ac:dyDescent="0.25">
      <c r="A1063" s="2">
        <v>40139</v>
      </c>
      <c r="B1063" s="1">
        <v>2</v>
      </c>
      <c r="C1063" s="1">
        <f t="shared" si="48"/>
        <v>1640</v>
      </c>
      <c r="D1063" s="1" t="str">
        <f t="shared" si="49"/>
        <v/>
      </c>
      <c r="E1063" s="1">
        <f t="shared" si="50"/>
        <v>0</v>
      </c>
    </row>
    <row r="1064" spans="1:5" x14ac:dyDescent="0.25">
      <c r="A1064" s="2">
        <v>40142</v>
      </c>
      <c r="B1064" s="1">
        <v>115</v>
      </c>
      <c r="C1064" s="1">
        <f t="shared" si="48"/>
        <v>1525</v>
      </c>
      <c r="D1064" s="1" t="str">
        <f t="shared" si="49"/>
        <v/>
      </c>
      <c r="E1064" s="1">
        <f t="shared" si="50"/>
        <v>0</v>
      </c>
    </row>
    <row r="1065" spans="1:5" x14ac:dyDescent="0.25">
      <c r="A1065" s="2">
        <v>40142</v>
      </c>
      <c r="B1065" s="1">
        <v>29</v>
      </c>
      <c r="C1065" s="1">
        <f t="shared" si="48"/>
        <v>1496</v>
      </c>
      <c r="D1065" s="1" t="str">
        <f t="shared" si="49"/>
        <v/>
      </c>
      <c r="E1065" s="1">
        <f t="shared" si="50"/>
        <v>0</v>
      </c>
    </row>
    <row r="1066" spans="1:5" x14ac:dyDescent="0.25">
      <c r="A1066" s="2">
        <v>40142</v>
      </c>
      <c r="B1066" s="1">
        <v>91</v>
      </c>
      <c r="C1066" s="1">
        <f t="shared" si="48"/>
        <v>1405</v>
      </c>
      <c r="D1066" s="1" t="str">
        <f t="shared" si="49"/>
        <v/>
      </c>
      <c r="E1066" s="1">
        <f t="shared" si="50"/>
        <v>0</v>
      </c>
    </row>
    <row r="1067" spans="1:5" x14ac:dyDescent="0.25">
      <c r="A1067" s="2">
        <v>40144</v>
      </c>
      <c r="B1067" s="1">
        <v>125</v>
      </c>
      <c r="C1067" s="1">
        <f t="shared" si="48"/>
        <v>1280</v>
      </c>
      <c r="D1067" s="1" t="str">
        <f t="shared" si="49"/>
        <v/>
      </c>
      <c r="E1067" s="1">
        <f t="shared" si="50"/>
        <v>0</v>
      </c>
    </row>
    <row r="1068" spans="1:5" x14ac:dyDescent="0.25">
      <c r="A1068" s="2">
        <v>40146</v>
      </c>
      <c r="B1068" s="1">
        <v>40</v>
      </c>
      <c r="C1068" s="1">
        <f t="shared" si="48"/>
        <v>1240</v>
      </c>
      <c r="D1068" s="1" t="str">
        <f t="shared" si="49"/>
        <v/>
      </c>
      <c r="E1068" s="1">
        <f t="shared" si="50"/>
        <v>0</v>
      </c>
    </row>
    <row r="1069" spans="1:5" x14ac:dyDescent="0.25">
      <c r="A1069" s="2">
        <v>40146</v>
      </c>
      <c r="B1069" s="1">
        <v>279</v>
      </c>
      <c r="C1069" s="1">
        <f t="shared" si="48"/>
        <v>961</v>
      </c>
      <c r="D1069" s="1" t="str">
        <f t="shared" si="49"/>
        <v/>
      </c>
      <c r="E1069" s="1">
        <f t="shared" si="50"/>
        <v>0</v>
      </c>
    </row>
    <row r="1070" spans="1:5" x14ac:dyDescent="0.25">
      <c r="A1070" s="2">
        <v>40147</v>
      </c>
      <c r="B1070" s="1">
        <v>8</v>
      </c>
      <c r="C1070" s="1">
        <f t="shared" si="48"/>
        <v>5953</v>
      </c>
      <c r="D1070" s="1" t="str">
        <f t="shared" si="49"/>
        <v>NOWY MIESIĄC</v>
      </c>
      <c r="E1070" s="1">
        <f t="shared" si="50"/>
        <v>5000</v>
      </c>
    </row>
    <row r="1071" spans="1:5" x14ac:dyDescent="0.25">
      <c r="A1071" s="2">
        <v>40151</v>
      </c>
      <c r="B1071" s="1">
        <v>194</v>
      </c>
      <c r="C1071" s="1">
        <f t="shared" si="48"/>
        <v>5759</v>
      </c>
      <c r="D1071" s="1" t="str">
        <f t="shared" si="49"/>
        <v/>
      </c>
      <c r="E1071" s="1">
        <f t="shared" si="50"/>
        <v>0</v>
      </c>
    </row>
    <row r="1072" spans="1:5" x14ac:dyDescent="0.25">
      <c r="A1072" s="2">
        <v>40152</v>
      </c>
      <c r="B1072" s="1">
        <v>168</v>
      </c>
      <c r="C1072" s="1">
        <f t="shared" si="48"/>
        <v>5591</v>
      </c>
      <c r="D1072" s="1" t="str">
        <f t="shared" si="49"/>
        <v/>
      </c>
      <c r="E1072" s="1">
        <f t="shared" si="50"/>
        <v>0</v>
      </c>
    </row>
    <row r="1073" spans="1:5" x14ac:dyDescent="0.25">
      <c r="A1073" s="2">
        <v>40153</v>
      </c>
      <c r="B1073" s="1">
        <v>211</v>
      </c>
      <c r="C1073" s="1">
        <f t="shared" si="48"/>
        <v>5380</v>
      </c>
      <c r="D1073" s="1" t="str">
        <f t="shared" si="49"/>
        <v/>
      </c>
      <c r="E1073" s="1">
        <f t="shared" si="50"/>
        <v>0</v>
      </c>
    </row>
    <row r="1074" spans="1:5" x14ac:dyDescent="0.25">
      <c r="A1074" s="2">
        <v>40153</v>
      </c>
      <c r="B1074" s="1">
        <v>19</v>
      </c>
      <c r="C1074" s="1">
        <f t="shared" si="48"/>
        <v>5361</v>
      </c>
      <c r="D1074" s="1" t="str">
        <f t="shared" si="49"/>
        <v/>
      </c>
      <c r="E1074" s="1">
        <f t="shared" si="50"/>
        <v>0</v>
      </c>
    </row>
    <row r="1075" spans="1:5" x14ac:dyDescent="0.25">
      <c r="A1075" s="2">
        <v>40155</v>
      </c>
      <c r="B1075" s="1">
        <v>16</v>
      </c>
      <c r="C1075" s="1">
        <f t="shared" si="48"/>
        <v>5345</v>
      </c>
      <c r="D1075" s="1" t="str">
        <f t="shared" si="49"/>
        <v/>
      </c>
      <c r="E1075" s="1">
        <f t="shared" si="50"/>
        <v>0</v>
      </c>
    </row>
    <row r="1076" spans="1:5" x14ac:dyDescent="0.25">
      <c r="A1076" s="2">
        <v>40158</v>
      </c>
      <c r="B1076" s="1">
        <v>18</v>
      </c>
      <c r="C1076" s="1">
        <f t="shared" si="48"/>
        <v>5327</v>
      </c>
      <c r="D1076" s="1" t="str">
        <f t="shared" si="49"/>
        <v/>
      </c>
      <c r="E1076" s="1">
        <f t="shared" si="50"/>
        <v>0</v>
      </c>
    </row>
    <row r="1077" spans="1:5" x14ac:dyDescent="0.25">
      <c r="A1077" s="2">
        <v>40158</v>
      </c>
      <c r="B1077" s="1">
        <v>399</v>
      </c>
      <c r="C1077" s="1">
        <f t="shared" si="48"/>
        <v>4928</v>
      </c>
      <c r="D1077" s="1" t="str">
        <f t="shared" si="49"/>
        <v/>
      </c>
      <c r="E1077" s="1">
        <f t="shared" si="50"/>
        <v>0</v>
      </c>
    </row>
    <row r="1078" spans="1:5" x14ac:dyDescent="0.25">
      <c r="A1078" s="2">
        <v>40160</v>
      </c>
      <c r="B1078" s="1">
        <v>11</v>
      </c>
      <c r="C1078" s="1">
        <f t="shared" si="48"/>
        <v>4917</v>
      </c>
      <c r="D1078" s="1" t="str">
        <f t="shared" si="49"/>
        <v/>
      </c>
      <c r="E1078" s="1">
        <f t="shared" si="50"/>
        <v>0</v>
      </c>
    </row>
    <row r="1079" spans="1:5" x14ac:dyDescent="0.25">
      <c r="A1079" s="2">
        <v>40164</v>
      </c>
      <c r="B1079" s="1">
        <v>131</v>
      </c>
      <c r="C1079" s="1">
        <f t="shared" si="48"/>
        <v>4786</v>
      </c>
      <c r="D1079" s="1" t="str">
        <f t="shared" si="49"/>
        <v/>
      </c>
      <c r="E1079" s="1">
        <f t="shared" si="50"/>
        <v>0</v>
      </c>
    </row>
    <row r="1080" spans="1:5" x14ac:dyDescent="0.25">
      <c r="A1080" s="2">
        <v>40165</v>
      </c>
      <c r="B1080" s="1">
        <v>67</v>
      </c>
      <c r="C1080" s="1">
        <f t="shared" si="48"/>
        <v>4719</v>
      </c>
      <c r="D1080" s="1" t="str">
        <f t="shared" si="49"/>
        <v/>
      </c>
      <c r="E1080" s="1">
        <f t="shared" si="50"/>
        <v>0</v>
      </c>
    </row>
    <row r="1081" spans="1:5" x14ac:dyDescent="0.25">
      <c r="A1081" s="2">
        <v>40166</v>
      </c>
      <c r="B1081" s="1">
        <v>151</v>
      </c>
      <c r="C1081" s="1">
        <f t="shared" si="48"/>
        <v>4568</v>
      </c>
      <c r="D1081" s="1" t="str">
        <f t="shared" si="49"/>
        <v/>
      </c>
      <c r="E1081" s="1">
        <f t="shared" si="50"/>
        <v>0</v>
      </c>
    </row>
    <row r="1082" spans="1:5" x14ac:dyDescent="0.25">
      <c r="A1082" s="2">
        <v>40171</v>
      </c>
      <c r="B1082" s="1">
        <v>105</v>
      </c>
      <c r="C1082" s="1">
        <f t="shared" si="48"/>
        <v>4463</v>
      </c>
      <c r="D1082" s="1" t="str">
        <f t="shared" si="49"/>
        <v/>
      </c>
      <c r="E1082" s="1">
        <f t="shared" si="50"/>
        <v>0</v>
      </c>
    </row>
    <row r="1083" spans="1:5" x14ac:dyDescent="0.25">
      <c r="A1083" s="2">
        <v>40172</v>
      </c>
      <c r="B1083" s="1">
        <v>132</v>
      </c>
      <c r="C1083" s="1">
        <f t="shared" si="48"/>
        <v>4331</v>
      </c>
      <c r="D1083" s="1" t="str">
        <f t="shared" si="49"/>
        <v/>
      </c>
      <c r="E1083" s="1">
        <f t="shared" si="50"/>
        <v>0</v>
      </c>
    </row>
    <row r="1084" spans="1:5" x14ac:dyDescent="0.25">
      <c r="A1084" s="2">
        <v>40172</v>
      </c>
      <c r="B1084" s="1">
        <v>142</v>
      </c>
      <c r="C1084" s="1">
        <f t="shared" si="48"/>
        <v>4189</v>
      </c>
      <c r="D1084" s="1" t="str">
        <f t="shared" si="49"/>
        <v/>
      </c>
      <c r="E1084" s="1">
        <f t="shared" si="50"/>
        <v>0</v>
      </c>
    </row>
    <row r="1085" spans="1:5" x14ac:dyDescent="0.25">
      <c r="A1085" s="2">
        <v>40172</v>
      </c>
      <c r="B1085" s="1">
        <v>17</v>
      </c>
      <c r="C1085" s="1">
        <f t="shared" si="48"/>
        <v>4172</v>
      </c>
      <c r="D1085" s="1" t="str">
        <f t="shared" si="49"/>
        <v/>
      </c>
      <c r="E1085" s="1">
        <f t="shared" si="50"/>
        <v>0</v>
      </c>
    </row>
    <row r="1086" spans="1:5" x14ac:dyDescent="0.25">
      <c r="A1086" s="2">
        <v>40173</v>
      </c>
      <c r="B1086" s="1">
        <v>444</v>
      </c>
      <c r="C1086" s="1">
        <f t="shared" si="48"/>
        <v>3728</v>
      </c>
      <c r="D1086" s="1" t="str">
        <f t="shared" si="49"/>
        <v/>
      </c>
      <c r="E1086" s="1">
        <f t="shared" si="50"/>
        <v>0</v>
      </c>
    </row>
    <row r="1087" spans="1:5" x14ac:dyDescent="0.25">
      <c r="A1087" s="2">
        <v>40173</v>
      </c>
      <c r="B1087" s="1">
        <v>294</v>
      </c>
      <c r="C1087" s="1">
        <f t="shared" si="48"/>
        <v>3434</v>
      </c>
      <c r="D1087" s="1" t="str">
        <f t="shared" si="49"/>
        <v/>
      </c>
      <c r="E1087" s="1">
        <f t="shared" si="50"/>
        <v>0</v>
      </c>
    </row>
    <row r="1088" spans="1:5" x14ac:dyDescent="0.25">
      <c r="A1088" s="2">
        <v>40174</v>
      </c>
      <c r="B1088" s="1">
        <v>274</v>
      </c>
      <c r="C1088" s="1">
        <f t="shared" si="48"/>
        <v>3160</v>
      </c>
      <c r="D1088" s="1" t="str">
        <f t="shared" si="49"/>
        <v/>
      </c>
      <c r="E1088" s="1">
        <f t="shared" si="50"/>
        <v>0</v>
      </c>
    </row>
    <row r="1089" spans="1:5" x14ac:dyDescent="0.25">
      <c r="A1089" s="2">
        <v>40176</v>
      </c>
      <c r="B1089" s="1">
        <v>168</v>
      </c>
      <c r="C1089" s="1">
        <f t="shared" si="48"/>
        <v>2992</v>
      </c>
      <c r="D1089" s="1" t="str">
        <f t="shared" si="49"/>
        <v/>
      </c>
      <c r="E1089" s="1">
        <f t="shared" si="50"/>
        <v>0</v>
      </c>
    </row>
    <row r="1090" spans="1:5" x14ac:dyDescent="0.25">
      <c r="A1090" s="2">
        <v>40177</v>
      </c>
      <c r="B1090" s="1">
        <v>115</v>
      </c>
      <c r="C1090" s="1">
        <f t="shared" si="48"/>
        <v>2877</v>
      </c>
      <c r="D1090" s="1" t="str">
        <f t="shared" si="49"/>
        <v/>
      </c>
      <c r="E1090" s="1">
        <f t="shared" si="50"/>
        <v>0</v>
      </c>
    </row>
    <row r="1091" spans="1:5" x14ac:dyDescent="0.25">
      <c r="A1091" s="2">
        <v>40177</v>
      </c>
      <c r="B1091" s="1">
        <v>126</v>
      </c>
      <c r="C1091" s="1">
        <f t="shared" si="48"/>
        <v>5751</v>
      </c>
      <c r="D1091" s="1" t="str">
        <f t="shared" si="49"/>
        <v>NOWY MIESIĄC</v>
      </c>
      <c r="E1091" s="1">
        <f t="shared" si="50"/>
        <v>3000</v>
      </c>
    </row>
    <row r="1092" spans="1:5" x14ac:dyDescent="0.25">
      <c r="A1092" s="2">
        <v>40180</v>
      </c>
      <c r="B1092" s="1">
        <v>73</v>
      </c>
      <c r="C1092" s="1">
        <f t="shared" ref="C1092:C1155" si="51">IF(D1092="NOWY MIESIĄC",C1091-B1092+TRUNC(6-((C1091-B1092)/1000))*1000,C1091-B1092)</f>
        <v>5678</v>
      </c>
      <c r="D1092" s="1" t="str">
        <f t="shared" ref="D1092:D1155" si="52">IF(MONTH(A1092)&lt;&gt;MONTH(A1093),"NOWY MIESIĄC","")</f>
        <v/>
      </c>
      <c r="E1092" s="1">
        <f t="shared" ref="E1092:E1155" si="53">IF(D1092="NOWY MIESIĄC",C1092+B1092-C1091,0)</f>
        <v>0</v>
      </c>
    </row>
    <row r="1093" spans="1:5" x14ac:dyDescent="0.25">
      <c r="A1093" s="2">
        <v>40180</v>
      </c>
      <c r="B1093" s="1">
        <v>413</v>
      </c>
      <c r="C1093" s="1">
        <f t="shared" si="51"/>
        <v>5265</v>
      </c>
      <c r="D1093" s="1" t="str">
        <f t="shared" si="52"/>
        <v/>
      </c>
      <c r="E1093" s="1">
        <f t="shared" si="53"/>
        <v>0</v>
      </c>
    </row>
    <row r="1094" spans="1:5" x14ac:dyDescent="0.25">
      <c r="A1094" s="2">
        <v>40181</v>
      </c>
      <c r="B1094" s="1">
        <v>393</v>
      </c>
      <c r="C1094" s="1">
        <f t="shared" si="51"/>
        <v>4872</v>
      </c>
      <c r="D1094" s="1" t="str">
        <f t="shared" si="52"/>
        <v/>
      </c>
      <c r="E1094" s="1">
        <f t="shared" si="53"/>
        <v>0</v>
      </c>
    </row>
    <row r="1095" spans="1:5" x14ac:dyDescent="0.25">
      <c r="A1095" s="2">
        <v>40184</v>
      </c>
      <c r="B1095" s="1">
        <v>13</v>
      </c>
      <c r="C1095" s="1">
        <f t="shared" si="51"/>
        <v>4859</v>
      </c>
      <c r="D1095" s="1" t="str">
        <f t="shared" si="52"/>
        <v/>
      </c>
      <c r="E1095" s="1">
        <f t="shared" si="53"/>
        <v>0</v>
      </c>
    </row>
    <row r="1096" spans="1:5" x14ac:dyDescent="0.25">
      <c r="A1096" s="2">
        <v>40185</v>
      </c>
      <c r="B1096" s="1">
        <v>211</v>
      </c>
      <c r="C1096" s="1">
        <f t="shared" si="51"/>
        <v>4648</v>
      </c>
      <c r="D1096" s="1" t="str">
        <f t="shared" si="52"/>
        <v/>
      </c>
      <c r="E1096" s="1">
        <f t="shared" si="53"/>
        <v>0</v>
      </c>
    </row>
    <row r="1097" spans="1:5" x14ac:dyDescent="0.25">
      <c r="A1097" s="2">
        <v>40189</v>
      </c>
      <c r="B1097" s="1">
        <v>116</v>
      </c>
      <c r="C1097" s="1">
        <f t="shared" si="51"/>
        <v>4532</v>
      </c>
      <c r="D1097" s="1" t="str">
        <f t="shared" si="52"/>
        <v/>
      </c>
      <c r="E1097" s="1">
        <f t="shared" si="53"/>
        <v>0</v>
      </c>
    </row>
    <row r="1098" spans="1:5" x14ac:dyDescent="0.25">
      <c r="A1098" s="2">
        <v>40189</v>
      </c>
      <c r="B1098" s="1">
        <v>9</v>
      </c>
      <c r="C1098" s="1">
        <f t="shared" si="51"/>
        <v>4523</v>
      </c>
      <c r="D1098" s="1" t="str">
        <f t="shared" si="52"/>
        <v/>
      </c>
      <c r="E1098" s="1">
        <f t="shared" si="53"/>
        <v>0</v>
      </c>
    </row>
    <row r="1099" spans="1:5" x14ac:dyDescent="0.25">
      <c r="A1099" s="2">
        <v>40193</v>
      </c>
      <c r="B1099" s="1">
        <v>117</v>
      </c>
      <c r="C1099" s="1">
        <f t="shared" si="51"/>
        <v>4406</v>
      </c>
      <c r="D1099" s="1" t="str">
        <f t="shared" si="52"/>
        <v/>
      </c>
      <c r="E1099" s="1">
        <f t="shared" si="53"/>
        <v>0</v>
      </c>
    </row>
    <row r="1100" spans="1:5" x14ac:dyDescent="0.25">
      <c r="A1100" s="2">
        <v>40194</v>
      </c>
      <c r="B1100" s="1">
        <v>221</v>
      </c>
      <c r="C1100" s="1">
        <f t="shared" si="51"/>
        <v>4185</v>
      </c>
      <c r="D1100" s="1" t="str">
        <f t="shared" si="52"/>
        <v/>
      </c>
      <c r="E1100" s="1">
        <f t="shared" si="53"/>
        <v>0</v>
      </c>
    </row>
    <row r="1101" spans="1:5" x14ac:dyDescent="0.25">
      <c r="A1101" s="2">
        <v>40198</v>
      </c>
      <c r="B1101" s="1">
        <v>9</v>
      </c>
      <c r="C1101" s="1">
        <f t="shared" si="51"/>
        <v>4176</v>
      </c>
      <c r="D1101" s="1" t="str">
        <f t="shared" si="52"/>
        <v/>
      </c>
      <c r="E1101" s="1">
        <f t="shared" si="53"/>
        <v>0</v>
      </c>
    </row>
    <row r="1102" spans="1:5" x14ac:dyDescent="0.25">
      <c r="A1102" s="2">
        <v>40199</v>
      </c>
      <c r="B1102" s="1">
        <v>214</v>
      </c>
      <c r="C1102" s="1">
        <f t="shared" si="51"/>
        <v>3962</v>
      </c>
      <c r="D1102" s="1" t="str">
        <f t="shared" si="52"/>
        <v/>
      </c>
      <c r="E1102" s="1">
        <f t="shared" si="53"/>
        <v>0</v>
      </c>
    </row>
    <row r="1103" spans="1:5" x14ac:dyDescent="0.25">
      <c r="A1103" s="2">
        <v>40200</v>
      </c>
      <c r="B1103" s="1">
        <v>138</v>
      </c>
      <c r="C1103" s="1">
        <f t="shared" si="51"/>
        <v>3824</v>
      </c>
      <c r="D1103" s="1" t="str">
        <f t="shared" si="52"/>
        <v/>
      </c>
      <c r="E1103" s="1">
        <f t="shared" si="53"/>
        <v>0</v>
      </c>
    </row>
    <row r="1104" spans="1:5" x14ac:dyDescent="0.25">
      <c r="A1104" s="2">
        <v>40201</v>
      </c>
      <c r="B1104" s="1">
        <v>11</v>
      </c>
      <c r="C1104" s="1">
        <f t="shared" si="51"/>
        <v>3813</v>
      </c>
      <c r="D1104" s="1" t="str">
        <f t="shared" si="52"/>
        <v/>
      </c>
      <c r="E1104" s="1">
        <f t="shared" si="53"/>
        <v>0</v>
      </c>
    </row>
    <row r="1105" spans="1:5" x14ac:dyDescent="0.25">
      <c r="A1105" s="2">
        <v>40201</v>
      </c>
      <c r="B1105" s="1">
        <v>128</v>
      </c>
      <c r="C1105" s="1">
        <f t="shared" si="51"/>
        <v>3685</v>
      </c>
      <c r="D1105" s="1" t="str">
        <f t="shared" si="52"/>
        <v/>
      </c>
      <c r="E1105" s="1">
        <f t="shared" si="53"/>
        <v>0</v>
      </c>
    </row>
    <row r="1106" spans="1:5" x14ac:dyDescent="0.25">
      <c r="A1106" s="2">
        <v>40202</v>
      </c>
      <c r="B1106" s="1">
        <v>376</v>
      </c>
      <c r="C1106" s="1">
        <f t="shared" si="51"/>
        <v>3309</v>
      </c>
      <c r="D1106" s="1" t="str">
        <f t="shared" si="52"/>
        <v/>
      </c>
      <c r="E1106" s="1">
        <f t="shared" si="53"/>
        <v>0</v>
      </c>
    </row>
    <row r="1107" spans="1:5" x14ac:dyDescent="0.25">
      <c r="A1107" s="2">
        <v>40203</v>
      </c>
      <c r="B1107" s="1">
        <v>121</v>
      </c>
      <c r="C1107" s="1">
        <f t="shared" si="51"/>
        <v>3188</v>
      </c>
      <c r="D1107" s="1" t="str">
        <f t="shared" si="52"/>
        <v/>
      </c>
      <c r="E1107" s="1">
        <f t="shared" si="53"/>
        <v>0</v>
      </c>
    </row>
    <row r="1108" spans="1:5" x14ac:dyDescent="0.25">
      <c r="A1108" s="2">
        <v>40203</v>
      </c>
      <c r="B1108" s="1">
        <v>200</v>
      </c>
      <c r="C1108" s="1">
        <f t="shared" si="51"/>
        <v>2988</v>
      </c>
      <c r="D1108" s="1" t="str">
        <f t="shared" si="52"/>
        <v/>
      </c>
      <c r="E1108" s="1">
        <f t="shared" si="53"/>
        <v>0</v>
      </c>
    </row>
    <row r="1109" spans="1:5" x14ac:dyDescent="0.25">
      <c r="A1109" s="2">
        <v>40204</v>
      </c>
      <c r="B1109" s="1">
        <v>500</v>
      </c>
      <c r="C1109" s="1">
        <f t="shared" si="51"/>
        <v>2488</v>
      </c>
      <c r="D1109" s="1" t="str">
        <f t="shared" si="52"/>
        <v/>
      </c>
      <c r="E1109" s="1">
        <f t="shared" si="53"/>
        <v>0</v>
      </c>
    </row>
    <row r="1110" spans="1:5" x14ac:dyDescent="0.25">
      <c r="A1110" s="2">
        <v>40206</v>
      </c>
      <c r="B1110" s="1">
        <v>108</v>
      </c>
      <c r="C1110" s="1">
        <f t="shared" si="51"/>
        <v>2380</v>
      </c>
      <c r="D1110" s="1" t="str">
        <f t="shared" si="52"/>
        <v/>
      </c>
      <c r="E1110" s="1">
        <f t="shared" si="53"/>
        <v>0</v>
      </c>
    </row>
    <row r="1111" spans="1:5" x14ac:dyDescent="0.25">
      <c r="A1111" s="2">
        <v>40207</v>
      </c>
      <c r="B1111" s="1">
        <v>59</v>
      </c>
      <c r="C1111" s="1">
        <f t="shared" si="51"/>
        <v>2321</v>
      </c>
      <c r="D1111" s="1" t="str">
        <f t="shared" si="52"/>
        <v/>
      </c>
      <c r="E1111" s="1">
        <f t="shared" si="53"/>
        <v>0</v>
      </c>
    </row>
    <row r="1112" spans="1:5" x14ac:dyDescent="0.25">
      <c r="A1112" s="2">
        <v>40208</v>
      </c>
      <c r="B1112" s="1">
        <v>191</v>
      </c>
      <c r="C1112" s="1">
        <f t="shared" si="51"/>
        <v>2130</v>
      </c>
      <c r="D1112" s="1" t="str">
        <f t="shared" si="52"/>
        <v/>
      </c>
      <c r="E1112" s="1">
        <f t="shared" si="53"/>
        <v>0</v>
      </c>
    </row>
    <row r="1113" spans="1:5" x14ac:dyDescent="0.25">
      <c r="A1113" s="2">
        <v>40209</v>
      </c>
      <c r="B1113" s="1">
        <v>189</v>
      </c>
      <c r="C1113" s="1">
        <f t="shared" si="51"/>
        <v>5941</v>
      </c>
      <c r="D1113" s="1" t="str">
        <f t="shared" si="52"/>
        <v>NOWY MIESIĄC</v>
      </c>
      <c r="E1113" s="1">
        <f t="shared" si="53"/>
        <v>4000</v>
      </c>
    </row>
    <row r="1114" spans="1:5" x14ac:dyDescent="0.25">
      <c r="A1114" s="2">
        <v>40211</v>
      </c>
      <c r="B1114" s="1">
        <v>247</v>
      </c>
      <c r="C1114" s="1">
        <f t="shared" si="51"/>
        <v>5694</v>
      </c>
      <c r="D1114" s="1" t="str">
        <f t="shared" si="52"/>
        <v/>
      </c>
      <c r="E1114" s="1">
        <f t="shared" si="53"/>
        <v>0</v>
      </c>
    </row>
    <row r="1115" spans="1:5" x14ac:dyDescent="0.25">
      <c r="A1115" s="2">
        <v>40211</v>
      </c>
      <c r="B1115" s="1">
        <v>195</v>
      </c>
      <c r="C1115" s="1">
        <f t="shared" si="51"/>
        <v>5499</v>
      </c>
      <c r="D1115" s="1" t="str">
        <f t="shared" si="52"/>
        <v/>
      </c>
      <c r="E1115" s="1">
        <f t="shared" si="53"/>
        <v>0</v>
      </c>
    </row>
    <row r="1116" spans="1:5" x14ac:dyDescent="0.25">
      <c r="A1116" s="2">
        <v>40212</v>
      </c>
      <c r="B1116" s="1">
        <v>6</v>
      </c>
      <c r="C1116" s="1">
        <f t="shared" si="51"/>
        <v>5493</v>
      </c>
      <c r="D1116" s="1" t="str">
        <f t="shared" si="52"/>
        <v/>
      </c>
      <c r="E1116" s="1">
        <f t="shared" si="53"/>
        <v>0</v>
      </c>
    </row>
    <row r="1117" spans="1:5" x14ac:dyDescent="0.25">
      <c r="A1117" s="2">
        <v>40213</v>
      </c>
      <c r="B1117" s="1">
        <v>1</v>
      </c>
      <c r="C1117" s="1">
        <f t="shared" si="51"/>
        <v>5492</v>
      </c>
      <c r="D1117" s="1" t="str">
        <f t="shared" si="52"/>
        <v/>
      </c>
      <c r="E1117" s="1">
        <f t="shared" si="53"/>
        <v>0</v>
      </c>
    </row>
    <row r="1118" spans="1:5" x14ac:dyDescent="0.25">
      <c r="A1118" s="2">
        <v>40214</v>
      </c>
      <c r="B1118" s="1">
        <v>347</v>
      </c>
      <c r="C1118" s="1">
        <f t="shared" si="51"/>
        <v>5145</v>
      </c>
      <c r="D1118" s="1" t="str">
        <f t="shared" si="52"/>
        <v/>
      </c>
      <c r="E1118" s="1">
        <f t="shared" si="53"/>
        <v>0</v>
      </c>
    </row>
    <row r="1119" spans="1:5" x14ac:dyDescent="0.25">
      <c r="A1119" s="2">
        <v>40217</v>
      </c>
      <c r="B1119" s="1">
        <v>317</v>
      </c>
      <c r="C1119" s="1">
        <f t="shared" si="51"/>
        <v>4828</v>
      </c>
      <c r="D1119" s="1" t="str">
        <f t="shared" si="52"/>
        <v/>
      </c>
      <c r="E1119" s="1">
        <f t="shared" si="53"/>
        <v>0</v>
      </c>
    </row>
    <row r="1120" spans="1:5" x14ac:dyDescent="0.25">
      <c r="A1120" s="2">
        <v>40218</v>
      </c>
      <c r="B1120" s="1">
        <v>271</v>
      </c>
      <c r="C1120" s="1">
        <f t="shared" si="51"/>
        <v>4557</v>
      </c>
      <c r="D1120" s="1" t="str">
        <f t="shared" si="52"/>
        <v/>
      </c>
      <c r="E1120" s="1">
        <f t="shared" si="53"/>
        <v>0</v>
      </c>
    </row>
    <row r="1121" spans="1:5" x14ac:dyDescent="0.25">
      <c r="A1121" s="2">
        <v>40218</v>
      </c>
      <c r="B1121" s="1">
        <v>4</v>
      </c>
      <c r="C1121" s="1">
        <f t="shared" si="51"/>
        <v>4553</v>
      </c>
      <c r="D1121" s="1" t="str">
        <f t="shared" si="52"/>
        <v/>
      </c>
      <c r="E1121" s="1">
        <f t="shared" si="53"/>
        <v>0</v>
      </c>
    </row>
    <row r="1122" spans="1:5" x14ac:dyDescent="0.25">
      <c r="A1122" s="2">
        <v>40220</v>
      </c>
      <c r="B1122" s="1">
        <v>121</v>
      </c>
      <c r="C1122" s="1">
        <f t="shared" si="51"/>
        <v>4432</v>
      </c>
      <c r="D1122" s="1" t="str">
        <f t="shared" si="52"/>
        <v/>
      </c>
      <c r="E1122" s="1">
        <f t="shared" si="53"/>
        <v>0</v>
      </c>
    </row>
    <row r="1123" spans="1:5" x14ac:dyDescent="0.25">
      <c r="A1123" s="2">
        <v>40221</v>
      </c>
      <c r="B1123" s="1">
        <v>81</v>
      </c>
      <c r="C1123" s="1">
        <f t="shared" si="51"/>
        <v>4351</v>
      </c>
      <c r="D1123" s="1" t="str">
        <f t="shared" si="52"/>
        <v/>
      </c>
      <c r="E1123" s="1">
        <f t="shared" si="53"/>
        <v>0</v>
      </c>
    </row>
    <row r="1124" spans="1:5" x14ac:dyDescent="0.25">
      <c r="A1124" s="2">
        <v>40221</v>
      </c>
      <c r="B1124" s="1">
        <v>1</v>
      </c>
      <c r="C1124" s="1">
        <f t="shared" si="51"/>
        <v>4350</v>
      </c>
      <c r="D1124" s="1" t="str">
        <f t="shared" si="52"/>
        <v/>
      </c>
      <c r="E1124" s="1">
        <f t="shared" si="53"/>
        <v>0</v>
      </c>
    </row>
    <row r="1125" spans="1:5" x14ac:dyDescent="0.25">
      <c r="A1125" s="2">
        <v>40223</v>
      </c>
      <c r="B1125" s="1">
        <v>142</v>
      </c>
      <c r="C1125" s="1">
        <f t="shared" si="51"/>
        <v>4208</v>
      </c>
      <c r="D1125" s="1" t="str">
        <f t="shared" si="52"/>
        <v/>
      </c>
      <c r="E1125" s="1">
        <f t="shared" si="53"/>
        <v>0</v>
      </c>
    </row>
    <row r="1126" spans="1:5" x14ac:dyDescent="0.25">
      <c r="A1126" s="2">
        <v>40224</v>
      </c>
      <c r="B1126" s="1">
        <v>265</v>
      </c>
      <c r="C1126" s="1">
        <f t="shared" si="51"/>
        <v>3943</v>
      </c>
      <c r="D1126" s="1" t="str">
        <f t="shared" si="52"/>
        <v/>
      </c>
      <c r="E1126" s="1">
        <f t="shared" si="53"/>
        <v>0</v>
      </c>
    </row>
    <row r="1127" spans="1:5" x14ac:dyDescent="0.25">
      <c r="A1127" s="2">
        <v>40225</v>
      </c>
      <c r="B1127" s="1">
        <v>194</v>
      </c>
      <c r="C1127" s="1">
        <f t="shared" si="51"/>
        <v>3749</v>
      </c>
      <c r="D1127" s="1" t="str">
        <f t="shared" si="52"/>
        <v/>
      </c>
      <c r="E1127" s="1">
        <f t="shared" si="53"/>
        <v>0</v>
      </c>
    </row>
    <row r="1128" spans="1:5" x14ac:dyDescent="0.25">
      <c r="A1128" s="2">
        <v>40225</v>
      </c>
      <c r="B1128" s="1">
        <v>15</v>
      </c>
      <c r="C1128" s="1">
        <f t="shared" si="51"/>
        <v>3734</v>
      </c>
      <c r="D1128" s="1" t="str">
        <f t="shared" si="52"/>
        <v/>
      </c>
      <c r="E1128" s="1">
        <f t="shared" si="53"/>
        <v>0</v>
      </c>
    </row>
    <row r="1129" spans="1:5" x14ac:dyDescent="0.25">
      <c r="A1129" s="2">
        <v>40227</v>
      </c>
      <c r="B1129" s="1">
        <v>23</v>
      </c>
      <c r="C1129" s="1">
        <f t="shared" si="51"/>
        <v>3711</v>
      </c>
      <c r="D1129" s="1" t="str">
        <f t="shared" si="52"/>
        <v/>
      </c>
      <c r="E1129" s="1">
        <f t="shared" si="53"/>
        <v>0</v>
      </c>
    </row>
    <row r="1130" spans="1:5" x14ac:dyDescent="0.25">
      <c r="A1130" s="2">
        <v>40227</v>
      </c>
      <c r="B1130" s="1">
        <v>279</v>
      </c>
      <c r="C1130" s="1">
        <f t="shared" si="51"/>
        <v>3432</v>
      </c>
      <c r="D1130" s="1" t="str">
        <f t="shared" si="52"/>
        <v/>
      </c>
      <c r="E1130" s="1">
        <f t="shared" si="53"/>
        <v>0</v>
      </c>
    </row>
    <row r="1131" spans="1:5" x14ac:dyDescent="0.25">
      <c r="A1131" s="2">
        <v>40229</v>
      </c>
      <c r="B1131" s="1">
        <v>1</v>
      </c>
      <c r="C1131" s="1">
        <f t="shared" si="51"/>
        <v>3431</v>
      </c>
      <c r="D1131" s="1" t="str">
        <f t="shared" si="52"/>
        <v/>
      </c>
      <c r="E1131" s="1">
        <f t="shared" si="53"/>
        <v>0</v>
      </c>
    </row>
    <row r="1132" spans="1:5" x14ac:dyDescent="0.25">
      <c r="A1132" s="2">
        <v>40234</v>
      </c>
      <c r="B1132" s="1">
        <v>487</v>
      </c>
      <c r="C1132" s="1">
        <f t="shared" si="51"/>
        <v>2944</v>
      </c>
      <c r="D1132" s="1" t="str">
        <f t="shared" si="52"/>
        <v/>
      </c>
      <c r="E1132" s="1">
        <f t="shared" si="53"/>
        <v>0</v>
      </c>
    </row>
    <row r="1133" spans="1:5" x14ac:dyDescent="0.25">
      <c r="A1133" s="2">
        <v>40234</v>
      </c>
      <c r="B1133" s="1">
        <v>395</v>
      </c>
      <c r="C1133" s="1">
        <f t="shared" si="51"/>
        <v>2549</v>
      </c>
      <c r="D1133" s="1" t="str">
        <f t="shared" si="52"/>
        <v/>
      </c>
      <c r="E1133" s="1">
        <f t="shared" si="53"/>
        <v>0</v>
      </c>
    </row>
    <row r="1134" spans="1:5" x14ac:dyDescent="0.25">
      <c r="A1134" s="2">
        <v>40236</v>
      </c>
      <c r="B1134" s="1">
        <v>91</v>
      </c>
      <c r="C1134" s="1">
        <f t="shared" si="51"/>
        <v>2458</v>
      </c>
      <c r="D1134" s="1" t="str">
        <f t="shared" si="52"/>
        <v/>
      </c>
      <c r="E1134" s="1">
        <f t="shared" si="53"/>
        <v>0</v>
      </c>
    </row>
    <row r="1135" spans="1:5" x14ac:dyDescent="0.25">
      <c r="A1135" s="2">
        <v>40236</v>
      </c>
      <c r="B1135" s="1">
        <v>39</v>
      </c>
      <c r="C1135" s="1">
        <f t="shared" si="51"/>
        <v>2419</v>
      </c>
      <c r="D1135" s="1" t="str">
        <f t="shared" si="52"/>
        <v/>
      </c>
      <c r="E1135" s="1">
        <f t="shared" si="53"/>
        <v>0</v>
      </c>
    </row>
    <row r="1136" spans="1:5" x14ac:dyDescent="0.25">
      <c r="A1136" s="2">
        <v>40236</v>
      </c>
      <c r="B1136" s="1">
        <v>312</v>
      </c>
      <c r="C1136" s="1">
        <f t="shared" si="51"/>
        <v>2107</v>
      </c>
      <c r="D1136" s="1" t="str">
        <f t="shared" si="52"/>
        <v/>
      </c>
      <c r="E1136" s="1">
        <f t="shared" si="53"/>
        <v>0</v>
      </c>
    </row>
    <row r="1137" spans="1:5" x14ac:dyDescent="0.25">
      <c r="A1137" s="2">
        <v>40237</v>
      </c>
      <c r="B1137" s="1">
        <v>20</v>
      </c>
      <c r="C1137" s="1">
        <f t="shared" si="51"/>
        <v>5087</v>
      </c>
      <c r="D1137" s="1" t="str">
        <f t="shared" si="52"/>
        <v>NOWY MIESIĄC</v>
      </c>
      <c r="E1137" s="1">
        <f t="shared" si="53"/>
        <v>3000</v>
      </c>
    </row>
    <row r="1138" spans="1:5" x14ac:dyDescent="0.25">
      <c r="A1138" s="2">
        <v>40240</v>
      </c>
      <c r="B1138" s="1">
        <v>35</v>
      </c>
      <c r="C1138" s="1">
        <f t="shared" si="51"/>
        <v>5052</v>
      </c>
      <c r="D1138" s="1" t="str">
        <f t="shared" si="52"/>
        <v/>
      </c>
      <c r="E1138" s="1">
        <f t="shared" si="53"/>
        <v>0</v>
      </c>
    </row>
    <row r="1139" spans="1:5" x14ac:dyDescent="0.25">
      <c r="A1139" s="2">
        <v>40242</v>
      </c>
      <c r="B1139" s="1">
        <v>20</v>
      </c>
      <c r="C1139" s="1">
        <f t="shared" si="51"/>
        <v>5032</v>
      </c>
      <c r="D1139" s="1" t="str">
        <f t="shared" si="52"/>
        <v/>
      </c>
      <c r="E1139" s="1">
        <f t="shared" si="53"/>
        <v>0</v>
      </c>
    </row>
    <row r="1140" spans="1:5" x14ac:dyDescent="0.25">
      <c r="A1140" s="2">
        <v>40245</v>
      </c>
      <c r="B1140" s="1">
        <v>125</v>
      </c>
      <c r="C1140" s="1">
        <f t="shared" si="51"/>
        <v>4907</v>
      </c>
      <c r="D1140" s="1" t="str">
        <f t="shared" si="52"/>
        <v/>
      </c>
      <c r="E1140" s="1">
        <f t="shared" si="53"/>
        <v>0</v>
      </c>
    </row>
    <row r="1141" spans="1:5" x14ac:dyDescent="0.25">
      <c r="A1141" s="2">
        <v>40245</v>
      </c>
      <c r="B1141" s="1">
        <v>396</v>
      </c>
      <c r="C1141" s="1">
        <f t="shared" si="51"/>
        <v>4511</v>
      </c>
      <c r="D1141" s="1" t="str">
        <f t="shared" si="52"/>
        <v/>
      </c>
      <c r="E1141" s="1">
        <f t="shared" si="53"/>
        <v>0</v>
      </c>
    </row>
    <row r="1142" spans="1:5" x14ac:dyDescent="0.25">
      <c r="A1142" s="2">
        <v>40246</v>
      </c>
      <c r="B1142" s="1">
        <v>7</v>
      </c>
      <c r="C1142" s="1">
        <f t="shared" si="51"/>
        <v>4504</v>
      </c>
      <c r="D1142" s="1" t="str">
        <f t="shared" si="52"/>
        <v/>
      </c>
      <c r="E1142" s="1">
        <f t="shared" si="53"/>
        <v>0</v>
      </c>
    </row>
    <row r="1143" spans="1:5" x14ac:dyDescent="0.25">
      <c r="A1143" s="2">
        <v>40247</v>
      </c>
      <c r="B1143" s="1">
        <v>59</v>
      </c>
      <c r="C1143" s="1">
        <f t="shared" si="51"/>
        <v>4445</v>
      </c>
      <c r="D1143" s="1" t="str">
        <f t="shared" si="52"/>
        <v/>
      </c>
      <c r="E1143" s="1">
        <f t="shared" si="53"/>
        <v>0</v>
      </c>
    </row>
    <row r="1144" spans="1:5" x14ac:dyDescent="0.25">
      <c r="A1144" s="2">
        <v>40250</v>
      </c>
      <c r="B1144" s="1">
        <v>417</v>
      </c>
      <c r="C1144" s="1">
        <f t="shared" si="51"/>
        <v>4028</v>
      </c>
      <c r="D1144" s="1" t="str">
        <f t="shared" si="52"/>
        <v/>
      </c>
      <c r="E1144" s="1">
        <f t="shared" si="53"/>
        <v>0</v>
      </c>
    </row>
    <row r="1145" spans="1:5" x14ac:dyDescent="0.25">
      <c r="A1145" s="2">
        <v>40250</v>
      </c>
      <c r="B1145" s="1">
        <v>115</v>
      </c>
      <c r="C1145" s="1">
        <f t="shared" si="51"/>
        <v>3913</v>
      </c>
      <c r="D1145" s="1" t="str">
        <f t="shared" si="52"/>
        <v/>
      </c>
      <c r="E1145" s="1">
        <f t="shared" si="53"/>
        <v>0</v>
      </c>
    </row>
    <row r="1146" spans="1:5" x14ac:dyDescent="0.25">
      <c r="A1146" s="2">
        <v>40253</v>
      </c>
      <c r="B1146" s="1">
        <v>6</v>
      </c>
      <c r="C1146" s="1">
        <f t="shared" si="51"/>
        <v>3907</v>
      </c>
      <c r="D1146" s="1" t="str">
        <f t="shared" si="52"/>
        <v/>
      </c>
      <c r="E1146" s="1">
        <f t="shared" si="53"/>
        <v>0</v>
      </c>
    </row>
    <row r="1147" spans="1:5" x14ac:dyDescent="0.25">
      <c r="A1147" s="2">
        <v>40254</v>
      </c>
      <c r="B1147" s="1">
        <v>69</v>
      </c>
      <c r="C1147" s="1">
        <f t="shared" si="51"/>
        <v>3838</v>
      </c>
      <c r="D1147" s="1" t="str">
        <f t="shared" si="52"/>
        <v/>
      </c>
      <c r="E1147" s="1">
        <f t="shared" si="53"/>
        <v>0</v>
      </c>
    </row>
    <row r="1148" spans="1:5" x14ac:dyDescent="0.25">
      <c r="A1148" s="2">
        <v>40256</v>
      </c>
      <c r="B1148" s="1">
        <v>58</v>
      </c>
      <c r="C1148" s="1">
        <f t="shared" si="51"/>
        <v>3780</v>
      </c>
      <c r="D1148" s="1" t="str">
        <f t="shared" si="52"/>
        <v/>
      </c>
      <c r="E1148" s="1">
        <f t="shared" si="53"/>
        <v>0</v>
      </c>
    </row>
    <row r="1149" spans="1:5" x14ac:dyDescent="0.25">
      <c r="A1149" s="2">
        <v>40256</v>
      </c>
      <c r="B1149" s="1">
        <v>159</v>
      </c>
      <c r="C1149" s="1">
        <f t="shared" si="51"/>
        <v>3621</v>
      </c>
      <c r="D1149" s="1" t="str">
        <f t="shared" si="52"/>
        <v/>
      </c>
      <c r="E1149" s="1">
        <f t="shared" si="53"/>
        <v>0</v>
      </c>
    </row>
    <row r="1150" spans="1:5" x14ac:dyDescent="0.25">
      <c r="A1150" s="2">
        <v>40258</v>
      </c>
      <c r="B1150" s="1">
        <v>6</v>
      </c>
      <c r="C1150" s="1">
        <f t="shared" si="51"/>
        <v>3615</v>
      </c>
      <c r="D1150" s="1" t="str">
        <f t="shared" si="52"/>
        <v/>
      </c>
      <c r="E1150" s="1">
        <f t="shared" si="53"/>
        <v>0</v>
      </c>
    </row>
    <row r="1151" spans="1:5" x14ac:dyDescent="0.25">
      <c r="A1151" s="2">
        <v>40259</v>
      </c>
      <c r="B1151" s="1">
        <v>103</v>
      </c>
      <c r="C1151" s="1">
        <f t="shared" si="51"/>
        <v>3512</v>
      </c>
      <c r="D1151" s="1" t="str">
        <f t="shared" si="52"/>
        <v/>
      </c>
      <c r="E1151" s="1">
        <f t="shared" si="53"/>
        <v>0</v>
      </c>
    </row>
    <row r="1152" spans="1:5" x14ac:dyDescent="0.25">
      <c r="A1152" s="2">
        <v>40263</v>
      </c>
      <c r="B1152" s="1">
        <v>155</v>
      </c>
      <c r="C1152" s="1">
        <f t="shared" si="51"/>
        <v>3357</v>
      </c>
      <c r="D1152" s="1" t="str">
        <f t="shared" si="52"/>
        <v/>
      </c>
      <c r="E1152" s="1">
        <f t="shared" si="53"/>
        <v>0</v>
      </c>
    </row>
    <row r="1153" spans="1:5" x14ac:dyDescent="0.25">
      <c r="A1153" s="2">
        <v>40263</v>
      </c>
      <c r="B1153" s="1">
        <v>10</v>
      </c>
      <c r="C1153" s="1">
        <f t="shared" si="51"/>
        <v>3347</v>
      </c>
      <c r="D1153" s="1" t="str">
        <f t="shared" si="52"/>
        <v/>
      </c>
      <c r="E1153" s="1">
        <f t="shared" si="53"/>
        <v>0</v>
      </c>
    </row>
    <row r="1154" spans="1:5" x14ac:dyDescent="0.25">
      <c r="A1154" s="2">
        <v>40265</v>
      </c>
      <c r="B1154" s="1">
        <v>158</v>
      </c>
      <c r="C1154" s="1">
        <f t="shared" si="51"/>
        <v>3189</v>
      </c>
      <c r="D1154" s="1" t="str">
        <f t="shared" si="52"/>
        <v/>
      </c>
      <c r="E1154" s="1">
        <f t="shared" si="53"/>
        <v>0</v>
      </c>
    </row>
    <row r="1155" spans="1:5" x14ac:dyDescent="0.25">
      <c r="A1155" s="2">
        <v>40267</v>
      </c>
      <c r="B1155" s="1">
        <v>146</v>
      </c>
      <c r="C1155" s="1">
        <f t="shared" si="51"/>
        <v>3043</v>
      </c>
      <c r="D1155" s="1" t="str">
        <f t="shared" si="52"/>
        <v/>
      </c>
      <c r="E1155" s="1">
        <f t="shared" si="53"/>
        <v>0</v>
      </c>
    </row>
    <row r="1156" spans="1:5" x14ac:dyDescent="0.25">
      <c r="A1156" s="2">
        <v>40268</v>
      </c>
      <c r="B1156" s="1">
        <v>230</v>
      </c>
      <c r="C1156" s="1">
        <f t="shared" ref="C1156:C1219" si="54">IF(D1156="NOWY MIESIĄC",C1155-B1156+TRUNC(6-((C1155-B1156)/1000))*1000,C1155-B1156)</f>
        <v>5813</v>
      </c>
      <c r="D1156" s="1" t="str">
        <f t="shared" ref="D1156:D1219" si="55">IF(MONTH(A1156)&lt;&gt;MONTH(A1157),"NOWY MIESIĄC","")</f>
        <v>NOWY MIESIĄC</v>
      </c>
      <c r="E1156" s="1">
        <f t="shared" ref="E1156:E1219" si="56">IF(D1156="NOWY MIESIĄC",C1156+B1156-C1155,0)</f>
        <v>3000</v>
      </c>
    </row>
    <row r="1157" spans="1:5" x14ac:dyDescent="0.25">
      <c r="A1157" s="2">
        <v>40270</v>
      </c>
      <c r="B1157" s="1">
        <v>143</v>
      </c>
      <c r="C1157" s="1">
        <f t="shared" si="54"/>
        <v>5670</v>
      </c>
      <c r="D1157" s="1" t="str">
        <f t="shared" si="55"/>
        <v/>
      </c>
      <c r="E1157" s="1">
        <f t="shared" si="56"/>
        <v>0</v>
      </c>
    </row>
    <row r="1158" spans="1:5" x14ac:dyDescent="0.25">
      <c r="A1158" s="2">
        <v>40270</v>
      </c>
      <c r="B1158" s="1">
        <v>167</v>
      </c>
      <c r="C1158" s="1">
        <f t="shared" si="54"/>
        <v>5503</v>
      </c>
      <c r="D1158" s="1" t="str">
        <f t="shared" si="55"/>
        <v/>
      </c>
      <c r="E1158" s="1">
        <f t="shared" si="56"/>
        <v>0</v>
      </c>
    </row>
    <row r="1159" spans="1:5" x14ac:dyDescent="0.25">
      <c r="A1159" s="2">
        <v>40270</v>
      </c>
      <c r="B1159" s="1">
        <v>119</v>
      </c>
      <c r="C1159" s="1">
        <f t="shared" si="54"/>
        <v>5384</v>
      </c>
      <c r="D1159" s="1" t="str">
        <f t="shared" si="55"/>
        <v/>
      </c>
      <c r="E1159" s="1">
        <f t="shared" si="56"/>
        <v>0</v>
      </c>
    </row>
    <row r="1160" spans="1:5" x14ac:dyDescent="0.25">
      <c r="A1160" s="2">
        <v>40272</v>
      </c>
      <c r="B1160" s="1">
        <v>400</v>
      </c>
      <c r="C1160" s="1">
        <f t="shared" si="54"/>
        <v>4984</v>
      </c>
      <c r="D1160" s="1" t="str">
        <f t="shared" si="55"/>
        <v/>
      </c>
      <c r="E1160" s="1">
        <f t="shared" si="56"/>
        <v>0</v>
      </c>
    </row>
    <row r="1161" spans="1:5" x14ac:dyDescent="0.25">
      <c r="A1161" s="2">
        <v>40274</v>
      </c>
      <c r="B1161" s="1">
        <v>172</v>
      </c>
      <c r="C1161" s="1">
        <f t="shared" si="54"/>
        <v>4812</v>
      </c>
      <c r="D1161" s="1" t="str">
        <f t="shared" si="55"/>
        <v/>
      </c>
      <c r="E1161" s="1">
        <f t="shared" si="56"/>
        <v>0</v>
      </c>
    </row>
    <row r="1162" spans="1:5" x14ac:dyDescent="0.25">
      <c r="A1162" s="2">
        <v>40275</v>
      </c>
      <c r="B1162" s="1">
        <v>19</v>
      </c>
      <c r="C1162" s="1">
        <f t="shared" si="54"/>
        <v>4793</v>
      </c>
      <c r="D1162" s="1" t="str">
        <f t="shared" si="55"/>
        <v/>
      </c>
      <c r="E1162" s="1">
        <f t="shared" si="56"/>
        <v>0</v>
      </c>
    </row>
    <row r="1163" spans="1:5" x14ac:dyDescent="0.25">
      <c r="A1163" s="2">
        <v>40277</v>
      </c>
      <c r="B1163" s="1">
        <v>116</v>
      </c>
      <c r="C1163" s="1">
        <f t="shared" si="54"/>
        <v>4677</v>
      </c>
      <c r="D1163" s="1" t="str">
        <f t="shared" si="55"/>
        <v/>
      </c>
      <c r="E1163" s="1">
        <f t="shared" si="56"/>
        <v>0</v>
      </c>
    </row>
    <row r="1164" spans="1:5" x14ac:dyDescent="0.25">
      <c r="A1164" s="2">
        <v>40279</v>
      </c>
      <c r="B1164" s="1">
        <v>143</v>
      </c>
      <c r="C1164" s="1">
        <f t="shared" si="54"/>
        <v>4534</v>
      </c>
      <c r="D1164" s="1" t="str">
        <f t="shared" si="55"/>
        <v/>
      </c>
      <c r="E1164" s="1">
        <f t="shared" si="56"/>
        <v>0</v>
      </c>
    </row>
    <row r="1165" spans="1:5" x14ac:dyDescent="0.25">
      <c r="A1165" s="2">
        <v>40280</v>
      </c>
      <c r="B1165" s="1">
        <v>222</v>
      </c>
      <c r="C1165" s="1">
        <f t="shared" si="54"/>
        <v>4312</v>
      </c>
      <c r="D1165" s="1" t="str">
        <f t="shared" si="55"/>
        <v/>
      </c>
      <c r="E1165" s="1">
        <f t="shared" si="56"/>
        <v>0</v>
      </c>
    </row>
    <row r="1166" spans="1:5" x14ac:dyDescent="0.25">
      <c r="A1166" s="2">
        <v>40282</v>
      </c>
      <c r="B1166" s="1">
        <v>352</v>
      </c>
      <c r="C1166" s="1">
        <f t="shared" si="54"/>
        <v>3960</v>
      </c>
      <c r="D1166" s="1" t="str">
        <f t="shared" si="55"/>
        <v/>
      </c>
      <c r="E1166" s="1">
        <f t="shared" si="56"/>
        <v>0</v>
      </c>
    </row>
    <row r="1167" spans="1:5" x14ac:dyDescent="0.25">
      <c r="A1167" s="2">
        <v>40282</v>
      </c>
      <c r="B1167" s="1">
        <v>69</v>
      </c>
      <c r="C1167" s="1">
        <f t="shared" si="54"/>
        <v>3891</v>
      </c>
      <c r="D1167" s="1" t="str">
        <f t="shared" si="55"/>
        <v/>
      </c>
      <c r="E1167" s="1">
        <f t="shared" si="56"/>
        <v>0</v>
      </c>
    </row>
    <row r="1168" spans="1:5" x14ac:dyDescent="0.25">
      <c r="A1168" s="2">
        <v>40283</v>
      </c>
      <c r="B1168" s="1">
        <v>182</v>
      </c>
      <c r="C1168" s="1">
        <f t="shared" si="54"/>
        <v>3709</v>
      </c>
      <c r="D1168" s="1" t="str">
        <f t="shared" si="55"/>
        <v/>
      </c>
      <c r="E1168" s="1">
        <f t="shared" si="56"/>
        <v>0</v>
      </c>
    </row>
    <row r="1169" spans="1:5" x14ac:dyDescent="0.25">
      <c r="A1169" s="2">
        <v>40285</v>
      </c>
      <c r="B1169" s="1">
        <v>182</v>
      </c>
      <c r="C1169" s="1">
        <f t="shared" si="54"/>
        <v>3527</v>
      </c>
      <c r="D1169" s="1" t="str">
        <f t="shared" si="55"/>
        <v/>
      </c>
      <c r="E1169" s="1">
        <f t="shared" si="56"/>
        <v>0</v>
      </c>
    </row>
    <row r="1170" spans="1:5" x14ac:dyDescent="0.25">
      <c r="A1170" s="2">
        <v>40285</v>
      </c>
      <c r="B1170" s="1">
        <v>165</v>
      </c>
      <c r="C1170" s="1">
        <f t="shared" si="54"/>
        <v>3362</v>
      </c>
      <c r="D1170" s="1" t="str">
        <f t="shared" si="55"/>
        <v/>
      </c>
      <c r="E1170" s="1">
        <f t="shared" si="56"/>
        <v>0</v>
      </c>
    </row>
    <row r="1171" spans="1:5" x14ac:dyDescent="0.25">
      <c r="A1171" s="2">
        <v>40286</v>
      </c>
      <c r="B1171" s="1">
        <v>18</v>
      </c>
      <c r="C1171" s="1">
        <f t="shared" si="54"/>
        <v>3344</v>
      </c>
      <c r="D1171" s="1" t="str">
        <f t="shared" si="55"/>
        <v/>
      </c>
      <c r="E1171" s="1">
        <f t="shared" si="56"/>
        <v>0</v>
      </c>
    </row>
    <row r="1172" spans="1:5" x14ac:dyDescent="0.25">
      <c r="A1172" s="2">
        <v>40286</v>
      </c>
      <c r="B1172" s="1">
        <v>2</v>
      </c>
      <c r="C1172" s="1">
        <f t="shared" si="54"/>
        <v>3342</v>
      </c>
      <c r="D1172" s="1" t="str">
        <f t="shared" si="55"/>
        <v/>
      </c>
      <c r="E1172" s="1">
        <f t="shared" si="56"/>
        <v>0</v>
      </c>
    </row>
    <row r="1173" spans="1:5" x14ac:dyDescent="0.25">
      <c r="A1173" s="2">
        <v>40287</v>
      </c>
      <c r="B1173" s="1">
        <v>15</v>
      </c>
      <c r="C1173" s="1">
        <f t="shared" si="54"/>
        <v>3327</v>
      </c>
      <c r="D1173" s="1" t="str">
        <f t="shared" si="55"/>
        <v/>
      </c>
      <c r="E1173" s="1">
        <f t="shared" si="56"/>
        <v>0</v>
      </c>
    </row>
    <row r="1174" spans="1:5" x14ac:dyDescent="0.25">
      <c r="A1174" s="2">
        <v>40288</v>
      </c>
      <c r="B1174" s="1">
        <v>19</v>
      </c>
      <c r="C1174" s="1">
        <f t="shared" si="54"/>
        <v>3308</v>
      </c>
      <c r="D1174" s="1" t="str">
        <f t="shared" si="55"/>
        <v/>
      </c>
      <c r="E1174" s="1">
        <f t="shared" si="56"/>
        <v>0</v>
      </c>
    </row>
    <row r="1175" spans="1:5" x14ac:dyDescent="0.25">
      <c r="A1175" s="2">
        <v>40289</v>
      </c>
      <c r="B1175" s="1">
        <v>66</v>
      </c>
      <c r="C1175" s="1">
        <f t="shared" si="54"/>
        <v>3242</v>
      </c>
      <c r="D1175" s="1" t="str">
        <f t="shared" si="55"/>
        <v/>
      </c>
      <c r="E1175" s="1">
        <f t="shared" si="56"/>
        <v>0</v>
      </c>
    </row>
    <row r="1176" spans="1:5" x14ac:dyDescent="0.25">
      <c r="A1176" s="2">
        <v>40289</v>
      </c>
      <c r="B1176" s="1">
        <v>12</v>
      </c>
      <c r="C1176" s="1">
        <f t="shared" si="54"/>
        <v>3230</v>
      </c>
      <c r="D1176" s="1" t="str">
        <f t="shared" si="55"/>
        <v/>
      </c>
      <c r="E1176" s="1">
        <f t="shared" si="56"/>
        <v>0</v>
      </c>
    </row>
    <row r="1177" spans="1:5" x14ac:dyDescent="0.25">
      <c r="A1177" s="2">
        <v>40290</v>
      </c>
      <c r="B1177" s="1">
        <v>19</v>
      </c>
      <c r="C1177" s="1">
        <f t="shared" si="54"/>
        <v>3211</v>
      </c>
      <c r="D1177" s="1" t="str">
        <f t="shared" si="55"/>
        <v/>
      </c>
      <c r="E1177" s="1">
        <f t="shared" si="56"/>
        <v>0</v>
      </c>
    </row>
    <row r="1178" spans="1:5" x14ac:dyDescent="0.25">
      <c r="A1178" s="2">
        <v>40290</v>
      </c>
      <c r="B1178" s="1">
        <v>96</v>
      </c>
      <c r="C1178" s="1">
        <f t="shared" si="54"/>
        <v>3115</v>
      </c>
      <c r="D1178" s="1" t="str">
        <f t="shared" si="55"/>
        <v/>
      </c>
      <c r="E1178" s="1">
        <f t="shared" si="56"/>
        <v>0</v>
      </c>
    </row>
    <row r="1179" spans="1:5" x14ac:dyDescent="0.25">
      <c r="A1179" s="2">
        <v>40293</v>
      </c>
      <c r="B1179" s="1">
        <v>240</v>
      </c>
      <c r="C1179" s="1">
        <f t="shared" si="54"/>
        <v>2875</v>
      </c>
      <c r="D1179" s="1" t="str">
        <f t="shared" si="55"/>
        <v/>
      </c>
      <c r="E1179" s="1">
        <f t="shared" si="56"/>
        <v>0</v>
      </c>
    </row>
    <row r="1180" spans="1:5" x14ac:dyDescent="0.25">
      <c r="A1180" s="2">
        <v>40295</v>
      </c>
      <c r="B1180" s="1">
        <v>57</v>
      </c>
      <c r="C1180" s="1">
        <f t="shared" si="54"/>
        <v>5818</v>
      </c>
      <c r="D1180" s="1" t="str">
        <f t="shared" si="55"/>
        <v>NOWY MIESIĄC</v>
      </c>
      <c r="E1180" s="1">
        <f t="shared" si="56"/>
        <v>3000</v>
      </c>
    </row>
    <row r="1181" spans="1:5" x14ac:dyDescent="0.25">
      <c r="A1181" s="2">
        <v>40299</v>
      </c>
      <c r="B1181" s="1">
        <v>475</v>
      </c>
      <c r="C1181" s="1">
        <f t="shared" si="54"/>
        <v>5343</v>
      </c>
      <c r="D1181" s="1" t="str">
        <f t="shared" si="55"/>
        <v/>
      </c>
      <c r="E1181" s="1">
        <f t="shared" si="56"/>
        <v>0</v>
      </c>
    </row>
    <row r="1182" spans="1:5" x14ac:dyDescent="0.25">
      <c r="A1182" s="2">
        <v>40300</v>
      </c>
      <c r="B1182" s="1">
        <v>162</v>
      </c>
      <c r="C1182" s="1">
        <f t="shared" si="54"/>
        <v>5181</v>
      </c>
      <c r="D1182" s="1" t="str">
        <f t="shared" si="55"/>
        <v/>
      </c>
      <c r="E1182" s="1">
        <f t="shared" si="56"/>
        <v>0</v>
      </c>
    </row>
    <row r="1183" spans="1:5" x14ac:dyDescent="0.25">
      <c r="A1183" s="2">
        <v>40302</v>
      </c>
      <c r="B1183" s="1">
        <v>150</v>
      </c>
      <c r="C1183" s="1">
        <f t="shared" si="54"/>
        <v>5031</v>
      </c>
      <c r="D1183" s="1" t="str">
        <f t="shared" si="55"/>
        <v/>
      </c>
      <c r="E1183" s="1">
        <f t="shared" si="56"/>
        <v>0</v>
      </c>
    </row>
    <row r="1184" spans="1:5" x14ac:dyDescent="0.25">
      <c r="A1184" s="2">
        <v>40303</v>
      </c>
      <c r="B1184" s="1">
        <v>139</v>
      </c>
      <c r="C1184" s="1">
        <f t="shared" si="54"/>
        <v>4892</v>
      </c>
      <c r="D1184" s="1" t="str">
        <f t="shared" si="55"/>
        <v/>
      </c>
      <c r="E1184" s="1">
        <f t="shared" si="56"/>
        <v>0</v>
      </c>
    </row>
    <row r="1185" spans="1:5" x14ac:dyDescent="0.25">
      <c r="A1185" s="2">
        <v>40305</v>
      </c>
      <c r="B1185" s="1">
        <v>183</v>
      </c>
      <c r="C1185" s="1">
        <f t="shared" si="54"/>
        <v>4709</v>
      </c>
      <c r="D1185" s="1" t="str">
        <f t="shared" si="55"/>
        <v/>
      </c>
      <c r="E1185" s="1">
        <f t="shared" si="56"/>
        <v>0</v>
      </c>
    </row>
    <row r="1186" spans="1:5" x14ac:dyDescent="0.25">
      <c r="A1186" s="2">
        <v>40315</v>
      </c>
      <c r="B1186" s="1">
        <v>214</v>
      </c>
      <c r="C1186" s="1">
        <f t="shared" si="54"/>
        <v>4495</v>
      </c>
      <c r="D1186" s="1" t="str">
        <f t="shared" si="55"/>
        <v/>
      </c>
      <c r="E1186" s="1">
        <f t="shared" si="56"/>
        <v>0</v>
      </c>
    </row>
    <row r="1187" spans="1:5" x14ac:dyDescent="0.25">
      <c r="A1187" s="2">
        <v>40318</v>
      </c>
      <c r="B1187" s="1">
        <v>14</v>
      </c>
      <c r="C1187" s="1">
        <f t="shared" si="54"/>
        <v>4481</v>
      </c>
      <c r="D1187" s="1" t="str">
        <f t="shared" si="55"/>
        <v/>
      </c>
      <c r="E1187" s="1">
        <f t="shared" si="56"/>
        <v>0</v>
      </c>
    </row>
    <row r="1188" spans="1:5" x14ac:dyDescent="0.25">
      <c r="A1188" s="2">
        <v>40319</v>
      </c>
      <c r="B1188" s="1">
        <v>2</v>
      </c>
      <c r="C1188" s="1">
        <f t="shared" si="54"/>
        <v>4479</v>
      </c>
      <c r="D1188" s="1" t="str">
        <f t="shared" si="55"/>
        <v/>
      </c>
      <c r="E1188" s="1">
        <f t="shared" si="56"/>
        <v>0</v>
      </c>
    </row>
    <row r="1189" spans="1:5" x14ac:dyDescent="0.25">
      <c r="A1189" s="2">
        <v>40320</v>
      </c>
      <c r="B1189" s="1">
        <v>383</v>
      </c>
      <c r="C1189" s="1">
        <f t="shared" si="54"/>
        <v>4096</v>
      </c>
      <c r="D1189" s="1" t="str">
        <f t="shared" si="55"/>
        <v/>
      </c>
      <c r="E1189" s="1">
        <f t="shared" si="56"/>
        <v>0</v>
      </c>
    </row>
    <row r="1190" spans="1:5" x14ac:dyDescent="0.25">
      <c r="A1190" s="2">
        <v>40321</v>
      </c>
      <c r="B1190" s="1">
        <v>14</v>
      </c>
      <c r="C1190" s="1">
        <f t="shared" si="54"/>
        <v>4082</v>
      </c>
      <c r="D1190" s="1" t="str">
        <f t="shared" si="55"/>
        <v/>
      </c>
      <c r="E1190" s="1">
        <f t="shared" si="56"/>
        <v>0</v>
      </c>
    </row>
    <row r="1191" spans="1:5" x14ac:dyDescent="0.25">
      <c r="A1191" s="2">
        <v>40321</v>
      </c>
      <c r="B1191" s="1">
        <v>127</v>
      </c>
      <c r="C1191" s="1">
        <f t="shared" si="54"/>
        <v>3955</v>
      </c>
      <c r="D1191" s="1" t="str">
        <f t="shared" si="55"/>
        <v/>
      </c>
      <c r="E1191" s="1">
        <f t="shared" si="56"/>
        <v>0</v>
      </c>
    </row>
    <row r="1192" spans="1:5" x14ac:dyDescent="0.25">
      <c r="A1192" s="2">
        <v>40322</v>
      </c>
      <c r="B1192" s="1">
        <v>179</v>
      </c>
      <c r="C1192" s="1">
        <f t="shared" si="54"/>
        <v>3776</v>
      </c>
      <c r="D1192" s="1" t="str">
        <f t="shared" si="55"/>
        <v/>
      </c>
      <c r="E1192" s="1">
        <f t="shared" si="56"/>
        <v>0</v>
      </c>
    </row>
    <row r="1193" spans="1:5" x14ac:dyDescent="0.25">
      <c r="A1193" s="2">
        <v>40323</v>
      </c>
      <c r="B1193" s="1">
        <v>74</v>
      </c>
      <c r="C1193" s="1">
        <f t="shared" si="54"/>
        <v>3702</v>
      </c>
      <c r="D1193" s="1" t="str">
        <f t="shared" si="55"/>
        <v/>
      </c>
      <c r="E1193" s="1">
        <f t="shared" si="56"/>
        <v>0</v>
      </c>
    </row>
    <row r="1194" spans="1:5" x14ac:dyDescent="0.25">
      <c r="A1194" s="2">
        <v>40323</v>
      </c>
      <c r="B1194" s="1">
        <v>311</v>
      </c>
      <c r="C1194" s="1">
        <f t="shared" si="54"/>
        <v>3391</v>
      </c>
      <c r="D1194" s="1" t="str">
        <f t="shared" si="55"/>
        <v/>
      </c>
      <c r="E1194" s="1">
        <f t="shared" si="56"/>
        <v>0</v>
      </c>
    </row>
    <row r="1195" spans="1:5" x14ac:dyDescent="0.25">
      <c r="A1195" s="2">
        <v>40327</v>
      </c>
      <c r="B1195" s="1">
        <v>190</v>
      </c>
      <c r="C1195" s="1">
        <f t="shared" si="54"/>
        <v>3201</v>
      </c>
      <c r="D1195" s="1" t="str">
        <f t="shared" si="55"/>
        <v/>
      </c>
      <c r="E1195" s="1">
        <f t="shared" si="56"/>
        <v>0</v>
      </c>
    </row>
    <row r="1196" spans="1:5" x14ac:dyDescent="0.25">
      <c r="A1196" s="2">
        <v>40329</v>
      </c>
      <c r="B1196" s="1">
        <v>67</v>
      </c>
      <c r="C1196" s="1">
        <f t="shared" si="54"/>
        <v>5134</v>
      </c>
      <c r="D1196" s="1" t="str">
        <f t="shared" si="55"/>
        <v>NOWY MIESIĄC</v>
      </c>
      <c r="E1196" s="1">
        <f t="shared" si="56"/>
        <v>2000</v>
      </c>
    </row>
    <row r="1197" spans="1:5" x14ac:dyDescent="0.25">
      <c r="A1197" s="2">
        <v>40331</v>
      </c>
      <c r="B1197" s="1">
        <v>331</v>
      </c>
      <c r="C1197" s="1">
        <f t="shared" si="54"/>
        <v>4803</v>
      </c>
      <c r="D1197" s="1" t="str">
        <f t="shared" si="55"/>
        <v/>
      </c>
      <c r="E1197" s="1">
        <f t="shared" si="56"/>
        <v>0</v>
      </c>
    </row>
    <row r="1198" spans="1:5" x14ac:dyDescent="0.25">
      <c r="A1198" s="2">
        <v>40331</v>
      </c>
      <c r="B1198" s="1">
        <v>114</v>
      </c>
      <c r="C1198" s="1">
        <f t="shared" si="54"/>
        <v>4689</v>
      </c>
      <c r="D1198" s="1" t="str">
        <f t="shared" si="55"/>
        <v/>
      </c>
      <c r="E1198" s="1">
        <f t="shared" si="56"/>
        <v>0</v>
      </c>
    </row>
    <row r="1199" spans="1:5" x14ac:dyDescent="0.25">
      <c r="A1199" s="2">
        <v>40332</v>
      </c>
      <c r="B1199" s="1">
        <v>79</v>
      </c>
      <c r="C1199" s="1">
        <f t="shared" si="54"/>
        <v>4610</v>
      </c>
      <c r="D1199" s="1" t="str">
        <f t="shared" si="55"/>
        <v/>
      </c>
      <c r="E1199" s="1">
        <f t="shared" si="56"/>
        <v>0</v>
      </c>
    </row>
    <row r="1200" spans="1:5" x14ac:dyDescent="0.25">
      <c r="A1200" s="2">
        <v>40333</v>
      </c>
      <c r="B1200" s="1">
        <v>22</v>
      </c>
      <c r="C1200" s="1">
        <f t="shared" si="54"/>
        <v>4588</v>
      </c>
      <c r="D1200" s="1" t="str">
        <f t="shared" si="55"/>
        <v/>
      </c>
      <c r="E1200" s="1">
        <f t="shared" si="56"/>
        <v>0</v>
      </c>
    </row>
    <row r="1201" spans="1:5" x14ac:dyDescent="0.25">
      <c r="A1201" s="2">
        <v>40333</v>
      </c>
      <c r="B1201" s="1">
        <v>5</v>
      </c>
      <c r="C1201" s="1">
        <f t="shared" si="54"/>
        <v>4583</v>
      </c>
      <c r="D1201" s="1" t="str">
        <f t="shared" si="55"/>
        <v/>
      </c>
      <c r="E1201" s="1">
        <f t="shared" si="56"/>
        <v>0</v>
      </c>
    </row>
    <row r="1202" spans="1:5" x14ac:dyDescent="0.25">
      <c r="A1202" s="2">
        <v>40336</v>
      </c>
      <c r="B1202" s="1">
        <v>17</v>
      </c>
      <c r="C1202" s="1">
        <f t="shared" si="54"/>
        <v>4566</v>
      </c>
      <c r="D1202" s="1" t="str">
        <f t="shared" si="55"/>
        <v/>
      </c>
      <c r="E1202" s="1">
        <f t="shared" si="56"/>
        <v>0</v>
      </c>
    </row>
    <row r="1203" spans="1:5" x14ac:dyDescent="0.25">
      <c r="A1203" s="2">
        <v>40337</v>
      </c>
      <c r="B1203" s="1">
        <v>344</v>
      </c>
      <c r="C1203" s="1">
        <f t="shared" si="54"/>
        <v>4222</v>
      </c>
      <c r="D1203" s="1" t="str">
        <f t="shared" si="55"/>
        <v/>
      </c>
      <c r="E1203" s="1">
        <f t="shared" si="56"/>
        <v>0</v>
      </c>
    </row>
    <row r="1204" spans="1:5" x14ac:dyDescent="0.25">
      <c r="A1204" s="2">
        <v>40337</v>
      </c>
      <c r="B1204" s="1">
        <v>329</v>
      </c>
      <c r="C1204" s="1">
        <f t="shared" si="54"/>
        <v>3893</v>
      </c>
      <c r="D1204" s="1" t="str">
        <f t="shared" si="55"/>
        <v/>
      </c>
      <c r="E1204" s="1">
        <f t="shared" si="56"/>
        <v>0</v>
      </c>
    </row>
    <row r="1205" spans="1:5" x14ac:dyDescent="0.25">
      <c r="A1205" s="2">
        <v>40337</v>
      </c>
      <c r="B1205" s="1">
        <v>10</v>
      </c>
      <c r="C1205" s="1">
        <f t="shared" si="54"/>
        <v>3883</v>
      </c>
      <c r="D1205" s="1" t="str">
        <f t="shared" si="55"/>
        <v/>
      </c>
      <c r="E1205" s="1">
        <f t="shared" si="56"/>
        <v>0</v>
      </c>
    </row>
    <row r="1206" spans="1:5" x14ac:dyDescent="0.25">
      <c r="A1206" s="2">
        <v>40341</v>
      </c>
      <c r="B1206" s="1">
        <v>105</v>
      </c>
      <c r="C1206" s="1">
        <f t="shared" si="54"/>
        <v>3778</v>
      </c>
      <c r="D1206" s="1" t="str">
        <f t="shared" si="55"/>
        <v/>
      </c>
      <c r="E1206" s="1">
        <f t="shared" si="56"/>
        <v>0</v>
      </c>
    </row>
    <row r="1207" spans="1:5" x14ac:dyDescent="0.25">
      <c r="A1207" s="2">
        <v>40342</v>
      </c>
      <c r="B1207" s="1">
        <v>26</v>
      </c>
      <c r="C1207" s="1">
        <f t="shared" si="54"/>
        <v>3752</v>
      </c>
      <c r="D1207" s="1" t="str">
        <f t="shared" si="55"/>
        <v/>
      </c>
      <c r="E1207" s="1">
        <f t="shared" si="56"/>
        <v>0</v>
      </c>
    </row>
    <row r="1208" spans="1:5" x14ac:dyDescent="0.25">
      <c r="A1208" s="2">
        <v>40343</v>
      </c>
      <c r="B1208" s="1">
        <v>121</v>
      </c>
      <c r="C1208" s="1">
        <f t="shared" si="54"/>
        <v>3631</v>
      </c>
      <c r="D1208" s="1" t="str">
        <f t="shared" si="55"/>
        <v/>
      </c>
      <c r="E1208" s="1">
        <f t="shared" si="56"/>
        <v>0</v>
      </c>
    </row>
    <row r="1209" spans="1:5" x14ac:dyDescent="0.25">
      <c r="A1209" s="2">
        <v>40345</v>
      </c>
      <c r="B1209" s="1">
        <v>174</v>
      </c>
      <c r="C1209" s="1">
        <f t="shared" si="54"/>
        <v>3457</v>
      </c>
      <c r="D1209" s="1" t="str">
        <f t="shared" si="55"/>
        <v/>
      </c>
      <c r="E1209" s="1">
        <f t="shared" si="56"/>
        <v>0</v>
      </c>
    </row>
    <row r="1210" spans="1:5" x14ac:dyDescent="0.25">
      <c r="A1210" s="2">
        <v>40346</v>
      </c>
      <c r="B1210" s="1">
        <v>233</v>
      </c>
      <c r="C1210" s="1">
        <f t="shared" si="54"/>
        <v>3224</v>
      </c>
      <c r="D1210" s="1" t="str">
        <f t="shared" si="55"/>
        <v/>
      </c>
      <c r="E1210" s="1">
        <f t="shared" si="56"/>
        <v>0</v>
      </c>
    </row>
    <row r="1211" spans="1:5" x14ac:dyDescent="0.25">
      <c r="A1211" s="2">
        <v>40347</v>
      </c>
      <c r="B1211" s="1">
        <v>117</v>
      </c>
      <c r="C1211" s="1">
        <f t="shared" si="54"/>
        <v>3107</v>
      </c>
      <c r="D1211" s="1" t="str">
        <f t="shared" si="55"/>
        <v/>
      </c>
      <c r="E1211" s="1">
        <f t="shared" si="56"/>
        <v>0</v>
      </c>
    </row>
    <row r="1212" spans="1:5" x14ac:dyDescent="0.25">
      <c r="A1212" s="2">
        <v>40348</v>
      </c>
      <c r="B1212" s="1">
        <v>11</v>
      </c>
      <c r="C1212" s="1">
        <f t="shared" si="54"/>
        <v>3096</v>
      </c>
      <c r="D1212" s="1" t="str">
        <f t="shared" si="55"/>
        <v/>
      </c>
      <c r="E1212" s="1">
        <f t="shared" si="56"/>
        <v>0</v>
      </c>
    </row>
    <row r="1213" spans="1:5" x14ac:dyDescent="0.25">
      <c r="A1213" s="2">
        <v>40348</v>
      </c>
      <c r="B1213" s="1">
        <v>18</v>
      </c>
      <c r="C1213" s="1">
        <f t="shared" si="54"/>
        <v>3078</v>
      </c>
      <c r="D1213" s="1" t="str">
        <f t="shared" si="55"/>
        <v/>
      </c>
      <c r="E1213" s="1">
        <f t="shared" si="56"/>
        <v>0</v>
      </c>
    </row>
    <row r="1214" spans="1:5" x14ac:dyDescent="0.25">
      <c r="A1214" s="2">
        <v>40348</v>
      </c>
      <c r="B1214" s="1">
        <v>332</v>
      </c>
      <c r="C1214" s="1">
        <f t="shared" si="54"/>
        <v>2746</v>
      </c>
      <c r="D1214" s="1" t="str">
        <f t="shared" si="55"/>
        <v/>
      </c>
      <c r="E1214" s="1">
        <f t="shared" si="56"/>
        <v>0</v>
      </c>
    </row>
    <row r="1215" spans="1:5" x14ac:dyDescent="0.25">
      <c r="A1215" s="2">
        <v>40349</v>
      </c>
      <c r="B1215" s="1">
        <v>6</v>
      </c>
      <c r="C1215" s="1">
        <f t="shared" si="54"/>
        <v>2740</v>
      </c>
      <c r="D1215" s="1" t="str">
        <f t="shared" si="55"/>
        <v/>
      </c>
      <c r="E1215" s="1">
        <f t="shared" si="56"/>
        <v>0</v>
      </c>
    </row>
    <row r="1216" spans="1:5" x14ac:dyDescent="0.25">
      <c r="A1216" s="2">
        <v>40350</v>
      </c>
      <c r="B1216" s="1">
        <v>260</v>
      </c>
      <c r="C1216" s="1">
        <f t="shared" si="54"/>
        <v>2480</v>
      </c>
      <c r="D1216" s="1" t="str">
        <f t="shared" si="55"/>
        <v/>
      </c>
      <c r="E1216" s="1">
        <f t="shared" si="56"/>
        <v>0</v>
      </c>
    </row>
    <row r="1217" spans="1:5" x14ac:dyDescent="0.25">
      <c r="A1217" s="2">
        <v>40350</v>
      </c>
      <c r="B1217" s="1">
        <v>22</v>
      </c>
      <c r="C1217" s="1">
        <f t="shared" si="54"/>
        <v>2458</v>
      </c>
      <c r="D1217" s="1" t="str">
        <f t="shared" si="55"/>
        <v/>
      </c>
      <c r="E1217" s="1">
        <f t="shared" si="56"/>
        <v>0</v>
      </c>
    </row>
    <row r="1218" spans="1:5" x14ac:dyDescent="0.25">
      <c r="A1218" s="2">
        <v>40352</v>
      </c>
      <c r="B1218" s="1">
        <v>9</v>
      </c>
      <c r="C1218" s="1">
        <f t="shared" si="54"/>
        <v>2449</v>
      </c>
      <c r="D1218" s="1" t="str">
        <f t="shared" si="55"/>
        <v/>
      </c>
      <c r="E1218" s="1">
        <f t="shared" si="56"/>
        <v>0</v>
      </c>
    </row>
    <row r="1219" spans="1:5" x14ac:dyDescent="0.25">
      <c r="A1219" s="2">
        <v>40353</v>
      </c>
      <c r="B1219" s="1">
        <v>79</v>
      </c>
      <c r="C1219" s="1">
        <f t="shared" si="54"/>
        <v>2370</v>
      </c>
      <c r="D1219" s="1" t="str">
        <f t="shared" si="55"/>
        <v/>
      </c>
      <c r="E1219" s="1">
        <f t="shared" si="56"/>
        <v>0</v>
      </c>
    </row>
    <row r="1220" spans="1:5" x14ac:dyDescent="0.25">
      <c r="A1220" s="2">
        <v>40355</v>
      </c>
      <c r="B1220" s="1">
        <v>480</v>
      </c>
      <c r="C1220" s="1">
        <f t="shared" ref="C1220:C1283" si="57">IF(D1220="NOWY MIESIĄC",C1219-B1220+TRUNC(6-((C1219-B1220)/1000))*1000,C1219-B1220)</f>
        <v>5890</v>
      </c>
      <c r="D1220" s="1" t="str">
        <f t="shared" ref="D1220:D1283" si="58">IF(MONTH(A1220)&lt;&gt;MONTH(A1221),"NOWY MIESIĄC","")</f>
        <v>NOWY MIESIĄC</v>
      </c>
      <c r="E1220" s="1">
        <f t="shared" ref="E1220:E1283" si="59">IF(D1220="NOWY MIESIĄC",C1220+B1220-C1219,0)</f>
        <v>4000</v>
      </c>
    </row>
    <row r="1221" spans="1:5" x14ac:dyDescent="0.25">
      <c r="A1221" s="2">
        <v>40360</v>
      </c>
      <c r="B1221" s="1">
        <v>154</v>
      </c>
      <c r="C1221" s="1">
        <f t="shared" si="57"/>
        <v>5736</v>
      </c>
      <c r="D1221" s="1" t="str">
        <f t="shared" si="58"/>
        <v/>
      </c>
      <c r="E1221" s="1">
        <f t="shared" si="59"/>
        <v>0</v>
      </c>
    </row>
    <row r="1222" spans="1:5" x14ac:dyDescent="0.25">
      <c r="A1222" s="2">
        <v>40360</v>
      </c>
      <c r="B1222" s="1">
        <v>170</v>
      </c>
      <c r="C1222" s="1">
        <f t="shared" si="57"/>
        <v>5566</v>
      </c>
      <c r="D1222" s="1" t="str">
        <f t="shared" si="58"/>
        <v/>
      </c>
      <c r="E1222" s="1">
        <f t="shared" si="59"/>
        <v>0</v>
      </c>
    </row>
    <row r="1223" spans="1:5" x14ac:dyDescent="0.25">
      <c r="A1223" s="2">
        <v>40361</v>
      </c>
      <c r="B1223" s="1">
        <v>13</v>
      </c>
      <c r="C1223" s="1">
        <f t="shared" si="57"/>
        <v>5553</v>
      </c>
      <c r="D1223" s="1" t="str">
        <f t="shared" si="58"/>
        <v/>
      </c>
      <c r="E1223" s="1">
        <f t="shared" si="59"/>
        <v>0</v>
      </c>
    </row>
    <row r="1224" spans="1:5" x14ac:dyDescent="0.25">
      <c r="A1224" s="2">
        <v>40364</v>
      </c>
      <c r="B1224" s="1">
        <v>29</v>
      </c>
      <c r="C1224" s="1">
        <f t="shared" si="57"/>
        <v>5524</v>
      </c>
      <c r="D1224" s="1" t="str">
        <f t="shared" si="58"/>
        <v/>
      </c>
      <c r="E1224" s="1">
        <f t="shared" si="59"/>
        <v>0</v>
      </c>
    </row>
    <row r="1225" spans="1:5" x14ac:dyDescent="0.25">
      <c r="A1225" s="2">
        <v>40366</v>
      </c>
      <c r="B1225" s="1">
        <v>80</v>
      </c>
      <c r="C1225" s="1">
        <f t="shared" si="57"/>
        <v>5444</v>
      </c>
      <c r="D1225" s="1" t="str">
        <f t="shared" si="58"/>
        <v/>
      </c>
      <c r="E1225" s="1">
        <f t="shared" si="59"/>
        <v>0</v>
      </c>
    </row>
    <row r="1226" spans="1:5" x14ac:dyDescent="0.25">
      <c r="A1226" s="2">
        <v>40370</v>
      </c>
      <c r="B1226" s="1">
        <v>20</v>
      </c>
      <c r="C1226" s="1">
        <f t="shared" si="57"/>
        <v>5424</v>
      </c>
      <c r="D1226" s="1" t="str">
        <f t="shared" si="58"/>
        <v/>
      </c>
      <c r="E1226" s="1">
        <f t="shared" si="59"/>
        <v>0</v>
      </c>
    </row>
    <row r="1227" spans="1:5" x14ac:dyDescent="0.25">
      <c r="A1227" s="2">
        <v>40370</v>
      </c>
      <c r="B1227" s="1">
        <v>401</v>
      </c>
      <c r="C1227" s="1">
        <f t="shared" si="57"/>
        <v>5023</v>
      </c>
      <c r="D1227" s="1" t="str">
        <f t="shared" si="58"/>
        <v/>
      </c>
      <c r="E1227" s="1">
        <f t="shared" si="59"/>
        <v>0</v>
      </c>
    </row>
    <row r="1228" spans="1:5" x14ac:dyDescent="0.25">
      <c r="A1228" s="2">
        <v>40372</v>
      </c>
      <c r="B1228" s="1">
        <v>134</v>
      </c>
      <c r="C1228" s="1">
        <f t="shared" si="57"/>
        <v>4889</v>
      </c>
      <c r="D1228" s="1" t="str">
        <f t="shared" si="58"/>
        <v/>
      </c>
      <c r="E1228" s="1">
        <f t="shared" si="59"/>
        <v>0</v>
      </c>
    </row>
    <row r="1229" spans="1:5" x14ac:dyDescent="0.25">
      <c r="A1229" s="2">
        <v>40374</v>
      </c>
      <c r="B1229" s="1">
        <v>107</v>
      </c>
      <c r="C1229" s="1">
        <f t="shared" si="57"/>
        <v>4782</v>
      </c>
      <c r="D1229" s="1" t="str">
        <f t="shared" si="58"/>
        <v/>
      </c>
      <c r="E1229" s="1">
        <f t="shared" si="59"/>
        <v>0</v>
      </c>
    </row>
    <row r="1230" spans="1:5" x14ac:dyDescent="0.25">
      <c r="A1230" s="2">
        <v>40379</v>
      </c>
      <c r="B1230" s="1">
        <v>30</v>
      </c>
      <c r="C1230" s="1">
        <f t="shared" si="57"/>
        <v>4752</v>
      </c>
      <c r="D1230" s="1" t="str">
        <f t="shared" si="58"/>
        <v/>
      </c>
      <c r="E1230" s="1">
        <f t="shared" si="59"/>
        <v>0</v>
      </c>
    </row>
    <row r="1231" spans="1:5" x14ac:dyDescent="0.25">
      <c r="A1231" s="2">
        <v>40381</v>
      </c>
      <c r="B1231" s="1">
        <v>138</v>
      </c>
      <c r="C1231" s="1">
        <f t="shared" si="57"/>
        <v>4614</v>
      </c>
      <c r="D1231" s="1" t="str">
        <f t="shared" si="58"/>
        <v/>
      </c>
      <c r="E1231" s="1">
        <f t="shared" si="59"/>
        <v>0</v>
      </c>
    </row>
    <row r="1232" spans="1:5" x14ac:dyDescent="0.25">
      <c r="A1232" s="2">
        <v>40382</v>
      </c>
      <c r="B1232" s="1">
        <v>404</v>
      </c>
      <c r="C1232" s="1">
        <f t="shared" si="57"/>
        <v>4210</v>
      </c>
      <c r="D1232" s="1" t="str">
        <f t="shared" si="58"/>
        <v/>
      </c>
      <c r="E1232" s="1">
        <f t="shared" si="59"/>
        <v>0</v>
      </c>
    </row>
    <row r="1233" spans="1:5" x14ac:dyDescent="0.25">
      <c r="A1233" s="2">
        <v>40386</v>
      </c>
      <c r="B1233" s="1">
        <v>117</v>
      </c>
      <c r="C1233" s="1">
        <f t="shared" si="57"/>
        <v>4093</v>
      </c>
      <c r="D1233" s="1" t="str">
        <f t="shared" si="58"/>
        <v/>
      </c>
      <c r="E1233" s="1">
        <f t="shared" si="59"/>
        <v>0</v>
      </c>
    </row>
    <row r="1234" spans="1:5" x14ac:dyDescent="0.25">
      <c r="A1234" s="2">
        <v>40389</v>
      </c>
      <c r="B1234" s="1">
        <v>124</v>
      </c>
      <c r="C1234" s="1">
        <f t="shared" si="57"/>
        <v>3969</v>
      </c>
      <c r="D1234" s="1" t="str">
        <f t="shared" si="58"/>
        <v/>
      </c>
      <c r="E1234" s="1">
        <f t="shared" si="59"/>
        <v>0</v>
      </c>
    </row>
    <row r="1235" spans="1:5" x14ac:dyDescent="0.25">
      <c r="A1235" s="2">
        <v>40390</v>
      </c>
      <c r="B1235" s="1">
        <v>155</v>
      </c>
      <c r="C1235" s="1">
        <f t="shared" si="57"/>
        <v>5814</v>
      </c>
      <c r="D1235" s="1" t="str">
        <f t="shared" si="58"/>
        <v>NOWY MIESIĄC</v>
      </c>
      <c r="E1235" s="1">
        <f t="shared" si="59"/>
        <v>2000</v>
      </c>
    </row>
    <row r="1236" spans="1:5" x14ac:dyDescent="0.25">
      <c r="A1236" s="2">
        <v>40391</v>
      </c>
      <c r="B1236" s="1">
        <v>161</v>
      </c>
      <c r="C1236" s="1">
        <f t="shared" si="57"/>
        <v>5653</v>
      </c>
      <c r="D1236" s="1" t="str">
        <f t="shared" si="58"/>
        <v/>
      </c>
      <c r="E1236" s="1">
        <f t="shared" si="59"/>
        <v>0</v>
      </c>
    </row>
    <row r="1237" spans="1:5" x14ac:dyDescent="0.25">
      <c r="A1237" s="2">
        <v>40395</v>
      </c>
      <c r="B1237" s="1">
        <v>80</v>
      </c>
      <c r="C1237" s="1">
        <f t="shared" si="57"/>
        <v>5573</v>
      </c>
      <c r="D1237" s="1" t="str">
        <f t="shared" si="58"/>
        <v/>
      </c>
      <c r="E1237" s="1">
        <f t="shared" si="59"/>
        <v>0</v>
      </c>
    </row>
    <row r="1238" spans="1:5" x14ac:dyDescent="0.25">
      <c r="A1238" s="2">
        <v>40395</v>
      </c>
      <c r="B1238" s="1">
        <v>9</v>
      </c>
      <c r="C1238" s="1">
        <f t="shared" si="57"/>
        <v>5564</v>
      </c>
      <c r="D1238" s="1" t="str">
        <f t="shared" si="58"/>
        <v/>
      </c>
      <c r="E1238" s="1">
        <f t="shared" si="59"/>
        <v>0</v>
      </c>
    </row>
    <row r="1239" spans="1:5" x14ac:dyDescent="0.25">
      <c r="A1239" s="2">
        <v>40396</v>
      </c>
      <c r="B1239" s="1">
        <v>160</v>
      </c>
      <c r="C1239" s="1">
        <f t="shared" si="57"/>
        <v>5404</v>
      </c>
      <c r="D1239" s="1" t="str">
        <f t="shared" si="58"/>
        <v/>
      </c>
      <c r="E1239" s="1">
        <f t="shared" si="59"/>
        <v>0</v>
      </c>
    </row>
    <row r="1240" spans="1:5" x14ac:dyDescent="0.25">
      <c r="A1240" s="2">
        <v>40399</v>
      </c>
      <c r="B1240" s="1">
        <v>18</v>
      </c>
      <c r="C1240" s="1">
        <f t="shared" si="57"/>
        <v>5386</v>
      </c>
      <c r="D1240" s="1" t="str">
        <f t="shared" si="58"/>
        <v/>
      </c>
      <c r="E1240" s="1">
        <f t="shared" si="59"/>
        <v>0</v>
      </c>
    </row>
    <row r="1241" spans="1:5" x14ac:dyDescent="0.25">
      <c r="A1241" s="2">
        <v>40401</v>
      </c>
      <c r="B1241" s="1">
        <v>150</v>
      </c>
      <c r="C1241" s="1">
        <f t="shared" si="57"/>
        <v>5236</v>
      </c>
      <c r="D1241" s="1" t="str">
        <f t="shared" si="58"/>
        <v/>
      </c>
      <c r="E1241" s="1">
        <f t="shared" si="59"/>
        <v>0</v>
      </c>
    </row>
    <row r="1242" spans="1:5" x14ac:dyDescent="0.25">
      <c r="A1242" s="2">
        <v>40405</v>
      </c>
      <c r="B1242" s="1">
        <v>16</v>
      </c>
      <c r="C1242" s="1">
        <f t="shared" si="57"/>
        <v>5220</v>
      </c>
      <c r="D1242" s="1" t="str">
        <f t="shared" si="58"/>
        <v/>
      </c>
      <c r="E1242" s="1">
        <f t="shared" si="59"/>
        <v>0</v>
      </c>
    </row>
    <row r="1243" spans="1:5" x14ac:dyDescent="0.25">
      <c r="A1243" s="2">
        <v>40412</v>
      </c>
      <c r="B1243" s="1">
        <v>158</v>
      </c>
      <c r="C1243" s="1">
        <f t="shared" si="57"/>
        <v>5062</v>
      </c>
      <c r="D1243" s="1" t="str">
        <f t="shared" si="58"/>
        <v/>
      </c>
      <c r="E1243" s="1">
        <f t="shared" si="59"/>
        <v>0</v>
      </c>
    </row>
    <row r="1244" spans="1:5" x14ac:dyDescent="0.25">
      <c r="A1244" s="2">
        <v>40414</v>
      </c>
      <c r="B1244" s="1">
        <v>29</v>
      </c>
      <c r="C1244" s="1">
        <f t="shared" si="57"/>
        <v>5033</v>
      </c>
      <c r="D1244" s="1" t="str">
        <f t="shared" si="58"/>
        <v>NOWY MIESIĄC</v>
      </c>
      <c r="E1244" s="1">
        <f t="shared" si="59"/>
        <v>0</v>
      </c>
    </row>
    <row r="1245" spans="1:5" x14ac:dyDescent="0.25">
      <c r="A1245" s="2">
        <v>40423</v>
      </c>
      <c r="B1245" s="1">
        <v>6</v>
      </c>
      <c r="C1245" s="1">
        <f t="shared" si="57"/>
        <v>5027</v>
      </c>
      <c r="D1245" s="1" t="str">
        <f t="shared" si="58"/>
        <v/>
      </c>
      <c r="E1245" s="1">
        <f t="shared" si="59"/>
        <v>0</v>
      </c>
    </row>
    <row r="1246" spans="1:5" x14ac:dyDescent="0.25">
      <c r="A1246" s="2">
        <v>40423</v>
      </c>
      <c r="B1246" s="1">
        <v>489</v>
      </c>
      <c r="C1246" s="1">
        <f t="shared" si="57"/>
        <v>4538</v>
      </c>
      <c r="D1246" s="1" t="str">
        <f t="shared" si="58"/>
        <v/>
      </c>
      <c r="E1246" s="1">
        <f t="shared" si="59"/>
        <v>0</v>
      </c>
    </row>
    <row r="1247" spans="1:5" x14ac:dyDescent="0.25">
      <c r="A1247" s="2">
        <v>40425</v>
      </c>
      <c r="B1247" s="1">
        <v>200</v>
      </c>
      <c r="C1247" s="1">
        <f t="shared" si="57"/>
        <v>4338</v>
      </c>
      <c r="D1247" s="1" t="str">
        <f t="shared" si="58"/>
        <v/>
      </c>
      <c r="E1247" s="1">
        <f t="shared" si="59"/>
        <v>0</v>
      </c>
    </row>
    <row r="1248" spans="1:5" x14ac:dyDescent="0.25">
      <c r="A1248" s="2">
        <v>40427</v>
      </c>
      <c r="B1248" s="1">
        <v>28</v>
      </c>
      <c r="C1248" s="1">
        <f t="shared" si="57"/>
        <v>4310</v>
      </c>
      <c r="D1248" s="1" t="str">
        <f t="shared" si="58"/>
        <v/>
      </c>
      <c r="E1248" s="1">
        <f t="shared" si="59"/>
        <v>0</v>
      </c>
    </row>
    <row r="1249" spans="1:5" x14ac:dyDescent="0.25">
      <c r="A1249" s="2">
        <v>40431</v>
      </c>
      <c r="B1249" s="1">
        <v>28</v>
      </c>
      <c r="C1249" s="1">
        <f t="shared" si="57"/>
        <v>4282</v>
      </c>
      <c r="D1249" s="1" t="str">
        <f t="shared" si="58"/>
        <v/>
      </c>
      <c r="E1249" s="1">
        <f t="shared" si="59"/>
        <v>0</v>
      </c>
    </row>
    <row r="1250" spans="1:5" x14ac:dyDescent="0.25">
      <c r="A1250" s="2">
        <v>40432</v>
      </c>
      <c r="B1250" s="1">
        <v>297</v>
      </c>
      <c r="C1250" s="1">
        <f t="shared" si="57"/>
        <v>3985</v>
      </c>
      <c r="D1250" s="1" t="str">
        <f t="shared" si="58"/>
        <v/>
      </c>
      <c r="E1250" s="1">
        <f t="shared" si="59"/>
        <v>0</v>
      </c>
    </row>
    <row r="1251" spans="1:5" x14ac:dyDescent="0.25">
      <c r="A1251" s="2">
        <v>40434</v>
      </c>
      <c r="B1251" s="1">
        <v>227</v>
      </c>
      <c r="C1251" s="1">
        <f t="shared" si="57"/>
        <v>3758</v>
      </c>
      <c r="D1251" s="1" t="str">
        <f t="shared" si="58"/>
        <v/>
      </c>
      <c r="E1251" s="1">
        <f t="shared" si="59"/>
        <v>0</v>
      </c>
    </row>
    <row r="1252" spans="1:5" x14ac:dyDescent="0.25">
      <c r="A1252" s="2">
        <v>40434</v>
      </c>
      <c r="B1252" s="1">
        <v>14</v>
      </c>
      <c r="C1252" s="1">
        <f t="shared" si="57"/>
        <v>3744</v>
      </c>
      <c r="D1252" s="1" t="str">
        <f t="shared" si="58"/>
        <v/>
      </c>
      <c r="E1252" s="1">
        <f t="shared" si="59"/>
        <v>0</v>
      </c>
    </row>
    <row r="1253" spans="1:5" x14ac:dyDescent="0.25">
      <c r="A1253" s="2">
        <v>40437</v>
      </c>
      <c r="B1253" s="1">
        <v>20</v>
      </c>
      <c r="C1253" s="1">
        <f t="shared" si="57"/>
        <v>3724</v>
      </c>
      <c r="D1253" s="1" t="str">
        <f t="shared" si="58"/>
        <v/>
      </c>
      <c r="E1253" s="1">
        <f t="shared" si="59"/>
        <v>0</v>
      </c>
    </row>
    <row r="1254" spans="1:5" x14ac:dyDescent="0.25">
      <c r="A1254" s="2">
        <v>40439</v>
      </c>
      <c r="B1254" s="1">
        <v>194</v>
      </c>
      <c r="C1254" s="1">
        <f t="shared" si="57"/>
        <v>3530</v>
      </c>
      <c r="D1254" s="1" t="str">
        <f t="shared" si="58"/>
        <v/>
      </c>
      <c r="E1254" s="1">
        <f t="shared" si="59"/>
        <v>0</v>
      </c>
    </row>
    <row r="1255" spans="1:5" x14ac:dyDescent="0.25">
      <c r="A1255" s="2">
        <v>40439</v>
      </c>
      <c r="B1255" s="1">
        <v>58</v>
      </c>
      <c r="C1255" s="1">
        <f t="shared" si="57"/>
        <v>3472</v>
      </c>
      <c r="D1255" s="1" t="str">
        <f t="shared" si="58"/>
        <v/>
      </c>
      <c r="E1255" s="1">
        <f t="shared" si="59"/>
        <v>0</v>
      </c>
    </row>
    <row r="1256" spans="1:5" x14ac:dyDescent="0.25">
      <c r="A1256" s="2">
        <v>40440</v>
      </c>
      <c r="B1256" s="1">
        <v>30</v>
      </c>
      <c r="C1256" s="1">
        <f t="shared" si="57"/>
        <v>3442</v>
      </c>
      <c r="D1256" s="1" t="str">
        <f t="shared" si="58"/>
        <v/>
      </c>
      <c r="E1256" s="1">
        <f t="shared" si="59"/>
        <v>0</v>
      </c>
    </row>
    <row r="1257" spans="1:5" x14ac:dyDescent="0.25">
      <c r="A1257" s="2">
        <v>40440</v>
      </c>
      <c r="B1257" s="1">
        <v>159</v>
      </c>
      <c r="C1257" s="1">
        <f t="shared" si="57"/>
        <v>3283</v>
      </c>
      <c r="D1257" s="1" t="str">
        <f t="shared" si="58"/>
        <v/>
      </c>
      <c r="E1257" s="1">
        <f t="shared" si="59"/>
        <v>0</v>
      </c>
    </row>
    <row r="1258" spans="1:5" x14ac:dyDescent="0.25">
      <c r="A1258" s="2">
        <v>40443</v>
      </c>
      <c r="B1258" s="1">
        <v>279</v>
      </c>
      <c r="C1258" s="1">
        <f t="shared" si="57"/>
        <v>3004</v>
      </c>
      <c r="D1258" s="1" t="str">
        <f t="shared" si="58"/>
        <v/>
      </c>
      <c r="E1258" s="1">
        <f t="shared" si="59"/>
        <v>0</v>
      </c>
    </row>
    <row r="1259" spans="1:5" x14ac:dyDescent="0.25">
      <c r="A1259" s="2">
        <v>40444</v>
      </c>
      <c r="B1259" s="1">
        <v>38</v>
      </c>
      <c r="C1259" s="1">
        <f t="shared" si="57"/>
        <v>2966</v>
      </c>
      <c r="D1259" s="1" t="str">
        <f t="shared" si="58"/>
        <v/>
      </c>
      <c r="E1259" s="1">
        <f t="shared" si="59"/>
        <v>0</v>
      </c>
    </row>
    <row r="1260" spans="1:5" x14ac:dyDescent="0.25">
      <c r="A1260" s="2">
        <v>40446</v>
      </c>
      <c r="B1260" s="1">
        <v>7</v>
      </c>
      <c r="C1260" s="1">
        <f t="shared" si="57"/>
        <v>2959</v>
      </c>
      <c r="D1260" s="1" t="str">
        <f t="shared" si="58"/>
        <v/>
      </c>
      <c r="E1260" s="1">
        <f t="shared" si="59"/>
        <v>0</v>
      </c>
    </row>
    <row r="1261" spans="1:5" x14ac:dyDescent="0.25">
      <c r="A1261" s="2">
        <v>40447</v>
      </c>
      <c r="B1261" s="1">
        <v>154</v>
      </c>
      <c r="C1261" s="1">
        <f t="shared" si="57"/>
        <v>2805</v>
      </c>
      <c r="D1261" s="1" t="str">
        <f t="shared" si="58"/>
        <v/>
      </c>
      <c r="E1261" s="1">
        <f t="shared" si="59"/>
        <v>0</v>
      </c>
    </row>
    <row r="1262" spans="1:5" x14ac:dyDescent="0.25">
      <c r="A1262" s="2">
        <v>40447</v>
      </c>
      <c r="B1262" s="1">
        <v>274</v>
      </c>
      <c r="C1262" s="1">
        <f t="shared" si="57"/>
        <v>2531</v>
      </c>
      <c r="D1262" s="1" t="str">
        <f t="shared" si="58"/>
        <v/>
      </c>
      <c r="E1262" s="1">
        <f t="shared" si="59"/>
        <v>0</v>
      </c>
    </row>
    <row r="1263" spans="1:5" x14ac:dyDescent="0.25">
      <c r="A1263" s="2">
        <v>40448</v>
      </c>
      <c r="B1263" s="1">
        <v>219</v>
      </c>
      <c r="C1263" s="1">
        <f t="shared" si="57"/>
        <v>2312</v>
      </c>
      <c r="D1263" s="1" t="str">
        <f t="shared" si="58"/>
        <v/>
      </c>
      <c r="E1263" s="1">
        <f t="shared" si="59"/>
        <v>0</v>
      </c>
    </row>
    <row r="1264" spans="1:5" x14ac:dyDescent="0.25">
      <c r="A1264" s="2">
        <v>40449</v>
      </c>
      <c r="B1264" s="1">
        <v>57</v>
      </c>
      <c r="C1264" s="1">
        <f t="shared" si="57"/>
        <v>2255</v>
      </c>
      <c r="D1264" s="1" t="str">
        <f t="shared" si="58"/>
        <v/>
      </c>
      <c r="E1264" s="1">
        <f t="shared" si="59"/>
        <v>0</v>
      </c>
    </row>
    <row r="1265" spans="1:5" x14ac:dyDescent="0.25">
      <c r="A1265" s="2">
        <v>40449</v>
      </c>
      <c r="B1265" s="1">
        <v>152</v>
      </c>
      <c r="C1265" s="1">
        <f t="shared" si="57"/>
        <v>5103</v>
      </c>
      <c r="D1265" s="1" t="str">
        <f t="shared" si="58"/>
        <v>NOWY MIESIĄC</v>
      </c>
      <c r="E1265" s="1">
        <f t="shared" si="59"/>
        <v>3000</v>
      </c>
    </row>
    <row r="1266" spans="1:5" x14ac:dyDescent="0.25">
      <c r="A1266" s="2">
        <v>40454</v>
      </c>
      <c r="B1266" s="1">
        <v>263</v>
      </c>
      <c r="C1266" s="1">
        <f t="shared" si="57"/>
        <v>4840</v>
      </c>
      <c r="D1266" s="1" t="str">
        <f t="shared" si="58"/>
        <v/>
      </c>
      <c r="E1266" s="1">
        <f t="shared" si="59"/>
        <v>0</v>
      </c>
    </row>
    <row r="1267" spans="1:5" x14ac:dyDescent="0.25">
      <c r="A1267" s="2">
        <v>40456</v>
      </c>
      <c r="B1267" s="1">
        <v>61</v>
      </c>
      <c r="C1267" s="1">
        <f t="shared" si="57"/>
        <v>4779</v>
      </c>
      <c r="D1267" s="1" t="str">
        <f t="shared" si="58"/>
        <v/>
      </c>
      <c r="E1267" s="1">
        <f t="shared" si="59"/>
        <v>0</v>
      </c>
    </row>
    <row r="1268" spans="1:5" x14ac:dyDescent="0.25">
      <c r="A1268" s="2">
        <v>40456</v>
      </c>
      <c r="B1268" s="1">
        <v>217</v>
      </c>
      <c r="C1268" s="1">
        <f t="shared" si="57"/>
        <v>4562</v>
      </c>
      <c r="D1268" s="1" t="str">
        <f t="shared" si="58"/>
        <v/>
      </c>
      <c r="E1268" s="1">
        <f t="shared" si="59"/>
        <v>0</v>
      </c>
    </row>
    <row r="1269" spans="1:5" x14ac:dyDescent="0.25">
      <c r="A1269" s="2">
        <v>40457</v>
      </c>
      <c r="B1269" s="1">
        <v>28</v>
      </c>
      <c r="C1269" s="1">
        <f t="shared" si="57"/>
        <v>4534</v>
      </c>
      <c r="D1269" s="1" t="str">
        <f t="shared" si="58"/>
        <v/>
      </c>
      <c r="E1269" s="1">
        <f t="shared" si="59"/>
        <v>0</v>
      </c>
    </row>
    <row r="1270" spans="1:5" x14ac:dyDescent="0.25">
      <c r="A1270" s="2">
        <v>40457</v>
      </c>
      <c r="B1270" s="1">
        <v>299</v>
      </c>
      <c r="C1270" s="1">
        <f t="shared" si="57"/>
        <v>4235</v>
      </c>
      <c r="D1270" s="1" t="str">
        <f t="shared" si="58"/>
        <v/>
      </c>
      <c r="E1270" s="1">
        <f t="shared" si="59"/>
        <v>0</v>
      </c>
    </row>
    <row r="1271" spans="1:5" x14ac:dyDescent="0.25">
      <c r="A1271" s="2">
        <v>40460</v>
      </c>
      <c r="B1271" s="1">
        <v>429</v>
      </c>
      <c r="C1271" s="1">
        <f t="shared" si="57"/>
        <v>3806</v>
      </c>
      <c r="D1271" s="1" t="str">
        <f t="shared" si="58"/>
        <v/>
      </c>
      <c r="E1271" s="1">
        <f t="shared" si="59"/>
        <v>0</v>
      </c>
    </row>
    <row r="1272" spans="1:5" x14ac:dyDescent="0.25">
      <c r="A1272" s="2">
        <v>40463</v>
      </c>
      <c r="B1272" s="1">
        <v>427</v>
      </c>
      <c r="C1272" s="1">
        <f t="shared" si="57"/>
        <v>3379</v>
      </c>
      <c r="D1272" s="1" t="str">
        <f t="shared" si="58"/>
        <v/>
      </c>
      <c r="E1272" s="1">
        <f t="shared" si="59"/>
        <v>0</v>
      </c>
    </row>
    <row r="1273" spans="1:5" x14ac:dyDescent="0.25">
      <c r="A1273" s="2">
        <v>40463</v>
      </c>
      <c r="B1273" s="1">
        <v>87</v>
      </c>
      <c r="C1273" s="1">
        <f t="shared" si="57"/>
        <v>3292</v>
      </c>
      <c r="D1273" s="1" t="str">
        <f t="shared" si="58"/>
        <v/>
      </c>
      <c r="E1273" s="1">
        <f t="shared" si="59"/>
        <v>0</v>
      </c>
    </row>
    <row r="1274" spans="1:5" x14ac:dyDescent="0.25">
      <c r="A1274" s="2">
        <v>40463</v>
      </c>
      <c r="B1274" s="1">
        <v>17</v>
      </c>
      <c r="C1274" s="1">
        <f t="shared" si="57"/>
        <v>3275</v>
      </c>
      <c r="D1274" s="1" t="str">
        <f t="shared" si="58"/>
        <v/>
      </c>
      <c r="E1274" s="1">
        <f t="shared" si="59"/>
        <v>0</v>
      </c>
    </row>
    <row r="1275" spans="1:5" x14ac:dyDescent="0.25">
      <c r="A1275" s="2">
        <v>40465</v>
      </c>
      <c r="B1275" s="1">
        <v>124</v>
      </c>
      <c r="C1275" s="1">
        <f t="shared" si="57"/>
        <v>3151</v>
      </c>
      <c r="D1275" s="1" t="str">
        <f t="shared" si="58"/>
        <v/>
      </c>
      <c r="E1275" s="1">
        <f t="shared" si="59"/>
        <v>0</v>
      </c>
    </row>
    <row r="1276" spans="1:5" x14ac:dyDescent="0.25">
      <c r="A1276" s="2">
        <v>40467</v>
      </c>
      <c r="B1276" s="1">
        <v>406</v>
      </c>
      <c r="C1276" s="1">
        <f t="shared" si="57"/>
        <v>2745</v>
      </c>
      <c r="D1276" s="1" t="str">
        <f t="shared" si="58"/>
        <v/>
      </c>
      <c r="E1276" s="1">
        <f t="shared" si="59"/>
        <v>0</v>
      </c>
    </row>
    <row r="1277" spans="1:5" x14ac:dyDescent="0.25">
      <c r="A1277" s="2">
        <v>40467</v>
      </c>
      <c r="B1277" s="1">
        <v>136</v>
      </c>
      <c r="C1277" s="1">
        <f t="shared" si="57"/>
        <v>2609</v>
      </c>
      <c r="D1277" s="1" t="str">
        <f t="shared" si="58"/>
        <v/>
      </c>
      <c r="E1277" s="1">
        <f t="shared" si="59"/>
        <v>0</v>
      </c>
    </row>
    <row r="1278" spans="1:5" x14ac:dyDescent="0.25">
      <c r="A1278" s="2">
        <v>40468</v>
      </c>
      <c r="B1278" s="1">
        <v>44</v>
      </c>
      <c r="C1278" s="1">
        <f t="shared" si="57"/>
        <v>2565</v>
      </c>
      <c r="D1278" s="1" t="str">
        <f t="shared" si="58"/>
        <v/>
      </c>
      <c r="E1278" s="1">
        <f t="shared" si="59"/>
        <v>0</v>
      </c>
    </row>
    <row r="1279" spans="1:5" x14ac:dyDescent="0.25">
      <c r="A1279" s="2">
        <v>40470</v>
      </c>
      <c r="B1279" s="1">
        <v>76</v>
      </c>
      <c r="C1279" s="1">
        <f t="shared" si="57"/>
        <v>2489</v>
      </c>
      <c r="D1279" s="1" t="str">
        <f t="shared" si="58"/>
        <v/>
      </c>
      <c r="E1279" s="1">
        <f t="shared" si="59"/>
        <v>0</v>
      </c>
    </row>
    <row r="1280" spans="1:5" x14ac:dyDescent="0.25">
      <c r="A1280" s="2">
        <v>40473</v>
      </c>
      <c r="B1280" s="1">
        <v>104</v>
      </c>
      <c r="C1280" s="1">
        <f t="shared" si="57"/>
        <v>2385</v>
      </c>
      <c r="D1280" s="1" t="str">
        <f t="shared" si="58"/>
        <v/>
      </c>
      <c r="E1280" s="1">
        <f t="shared" si="59"/>
        <v>0</v>
      </c>
    </row>
    <row r="1281" spans="1:5" x14ac:dyDescent="0.25">
      <c r="A1281" s="2">
        <v>40474</v>
      </c>
      <c r="B1281" s="1">
        <v>107</v>
      </c>
      <c r="C1281" s="1">
        <f t="shared" si="57"/>
        <v>2278</v>
      </c>
      <c r="D1281" s="1" t="str">
        <f t="shared" si="58"/>
        <v/>
      </c>
      <c r="E1281" s="1">
        <f t="shared" si="59"/>
        <v>0</v>
      </c>
    </row>
    <row r="1282" spans="1:5" x14ac:dyDescent="0.25">
      <c r="A1282" s="2">
        <v>40477</v>
      </c>
      <c r="B1282" s="1">
        <v>339</v>
      </c>
      <c r="C1282" s="1">
        <f t="shared" si="57"/>
        <v>1939</v>
      </c>
      <c r="D1282" s="1" t="str">
        <f t="shared" si="58"/>
        <v/>
      </c>
      <c r="E1282" s="1">
        <f t="shared" si="59"/>
        <v>0</v>
      </c>
    </row>
    <row r="1283" spans="1:5" x14ac:dyDescent="0.25">
      <c r="A1283" s="2">
        <v>40480</v>
      </c>
      <c r="B1283" s="1">
        <v>313</v>
      </c>
      <c r="C1283" s="1">
        <f t="shared" si="57"/>
        <v>1626</v>
      </c>
      <c r="D1283" s="1" t="str">
        <f t="shared" si="58"/>
        <v/>
      </c>
      <c r="E1283" s="1">
        <f t="shared" si="59"/>
        <v>0</v>
      </c>
    </row>
    <row r="1284" spans="1:5" x14ac:dyDescent="0.25">
      <c r="A1284" s="2">
        <v>40481</v>
      </c>
      <c r="B1284" s="1">
        <v>251</v>
      </c>
      <c r="C1284" s="1">
        <f t="shared" ref="C1284:C1347" si="60">IF(D1284="NOWY MIESIĄC",C1283-B1284+TRUNC(6-((C1283-B1284)/1000))*1000,C1283-B1284)</f>
        <v>1375</v>
      </c>
      <c r="D1284" s="1" t="str">
        <f t="shared" ref="D1284:D1347" si="61">IF(MONTH(A1284)&lt;&gt;MONTH(A1285),"NOWY MIESIĄC","")</f>
        <v/>
      </c>
      <c r="E1284" s="1">
        <f t="shared" ref="E1284:E1347" si="62">IF(D1284="NOWY MIESIĄC",C1284+B1284-C1283,0)</f>
        <v>0</v>
      </c>
    </row>
    <row r="1285" spans="1:5" x14ac:dyDescent="0.25">
      <c r="A1285" s="2">
        <v>40481</v>
      </c>
      <c r="B1285" s="1">
        <v>126</v>
      </c>
      <c r="C1285" s="1">
        <f t="shared" si="60"/>
        <v>5249</v>
      </c>
      <c r="D1285" s="1" t="str">
        <f t="shared" si="61"/>
        <v>NOWY MIESIĄC</v>
      </c>
      <c r="E1285" s="1">
        <f t="shared" si="62"/>
        <v>4000</v>
      </c>
    </row>
    <row r="1286" spans="1:5" x14ac:dyDescent="0.25">
      <c r="A1286" s="2">
        <v>40483</v>
      </c>
      <c r="B1286" s="1">
        <v>20</v>
      </c>
      <c r="C1286" s="1">
        <f t="shared" si="60"/>
        <v>5229</v>
      </c>
      <c r="D1286" s="1" t="str">
        <f t="shared" si="61"/>
        <v/>
      </c>
      <c r="E1286" s="1">
        <f t="shared" si="62"/>
        <v>0</v>
      </c>
    </row>
    <row r="1287" spans="1:5" x14ac:dyDescent="0.25">
      <c r="A1287" s="2">
        <v>40484</v>
      </c>
      <c r="B1287" s="1">
        <v>80</v>
      </c>
      <c r="C1287" s="1">
        <f t="shared" si="60"/>
        <v>5149</v>
      </c>
      <c r="D1287" s="1" t="str">
        <f t="shared" si="61"/>
        <v/>
      </c>
      <c r="E1287" s="1">
        <f t="shared" si="62"/>
        <v>0</v>
      </c>
    </row>
    <row r="1288" spans="1:5" x14ac:dyDescent="0.25">
      <c r="A1288" s="2">
        <v>40485</v>
      </c>
      <c r="B1288" s="1">
        <v>9</v>
      </c>
      <c r="C1288" s="1">
        <f t="shared" si="60"/>
        <v>5140</v>
      </c>
      <c r="D1288" s="1" t="str">
        <f t="shared" si="61"/>
        <v/>
      </c>
      <c r="E1288" s="1">
        <f t="shared" si="62"/>
        <v>0</v>
      </c>
    </row>
    <row r="1289" spans="1:5" x14ac:dyDescent="0.25">
      <c r="A1289" s="2">
        <v>40487</v>
      </c>
      <c r="B1289" s="1">
        <v>50</v>
      </c>
      <c r="C1289" s="1">
        <f t="shared" si="60"/>
        <v>5090</v>
      </c>
      <c r="D1289" s="1" t="str">
        <f t="shared" si="61"/>
        <v/>
      </c>
      <c r="E1289" s="1">
        <f t="shared" si="62"/>
        <v>0</v>
      </c>
    </row>
    <row r="1290" spans="1:5" x14ac:dyDescent="0.25">
      <c r="A1290" s="2">
        <v>40488</v>
      </c>
      <c r="B1290" s="1">
        <v>100</v>
      </c>
      <c r="C1290" s="1">
        <f t="shared" si="60"/>
        <v>4990</v>
      </c>
      <c r="D1290" s="1" t="str">
        <f t="shared" si="61"/>
        <v/>
      </c>
      <c r="E1290" s="1">
        <f t="shared" si="62"/>
        <v>0</v>
      </c>
    </row>
    <row r="1291" spans="1:5" x14ac:dyDescent="0.25">
      <c r="A1291" s="2">
        <v>40489</v>
      </c>
      <c r="B1291" s="1">
        <v>2</v>
      </c>
      <c r="C1291" s="1">
        <f t="shared" si="60"/>
        <v>4988</v>
      </c>
      <c r="D1291" s="1" t="str">
        <f t="shared" si="61"/>
        <v/>
      </c>
      <c r="E1291" s="1">
        <f t="shared" si="62"/>
        <v>0</v>
      </c>
    </row>
    <row r="1292" spans="1:5" x14ac:dyDescent="0.25">
      <c r="A1292" s="2">
        <v>40490</v>
      </c>
      <c r="B1292" s="1">
        <v>214</v>
      </c>
      <c r="C1292" s="1">
        <f t="shared" si="60"/>
        <v>4774</v>
      </c>
      <c r="D1292" s="1" t="str">
        <f t="shared" si="61"/>
        <v/>
      </c>
      <c r="E1292" s="1">
        <f t="shared" si="62"/>
        <v>0</v>
      </c>
    </row>
    <row r="1293" spans="1:5" x14ac:dyDescent="0.25">
      <c r="A1293" s="2">
        <v>40491</v>
      </c>
      <c r="B1293" s="1">
        <v>17</v>
      </c>
      <c r="C1293" s="1">
        <f t="shared" si="60"/>
        <v>4757</v>
      </c>
      <c r="D1293" s="1" t="str">
        <f t="shared" si="61"/>
        <v/>
      </c>
      <c r="E1293" s="1">
        <f t="shared" si="62"/>
        <v>0</v>
      </c>
    </row>
    <row r="1294" spans="1:5" x14ac:dyDescent="0.25">
      <c r="A1294" s="2">
        <v>40492</v>
      </c>
      <c r="B1294" s="1">
        <v>269</v>
      </c>
      <c r="C1294" s="1">
        <f t="shared" si="60"/>
        <v>4488</v>
      </c>
      <c r="D1294" s="1" t="str">
        <f t="shared" si="61"/>
        <v/>
      </c>
      <c r="E1294" s="1">
        <f t="shared" si="62"/>
        <v>0</v>
      </c>
    </row>
    <row r="1295" spans="1:5" x14ac:dyDescent="0.25">
      <c r="A1295" s="2">
        <v>40496</v>
      </c>
      <c r="B1295" s="1">
        <v>2</v>
      </c>
      <c r="C1295" s="1">
        <f t="shared" si="60"/>
        <v>4486</v>
      </c>
      <c r="D1295" s="1" t="str">
        <f t="shared" si="61"/>
        <v/>
      </c>
      <c r="E1295" s="1">
        <f t="shared" si="62"/>
        <v>0</v>
      </c>
    </row>
    <row r="1296" spans="1:5" x14ac:dyDescent="0.25">
      <c r="A1296" s="2">
        <v>40503</v>
      </c>
      <c r="B1296" s="1">
        <v>159</v>
      </c>
      <c r="C1296" s="1">
        <f t="shared" si="60"/>
        <v>4327</v>
      </c>
      <c r="D1296" s="1" t="str">
        <f t="shared" si="61"/>
        <v/>
      </c>
      <c r="E1296" s="1">
        <f t="shared" si="62"/>
        <v>0</v>
      </c>
    </row>
    <row r="1297" spans="1:5" x14ac:dyDescent="0.25">
      <c r="A1297" s="2">
        <v>40504</v>
      </c>
      <c r="B1297" s="1">
        <v>167</v>
      </c>
      <c r="C1297" s="1">
        <f t="shared" si="60"/>
        <v>4160</v>
      </c>
      <c r="D1297" s="1" t="str">
        <f t="shared" si="61"/>
        <v/>
      </c>
      <c r="E1297" s="1">
        <f t="shared" si="62"/>
        <v>0</v>
      </c>
    </row>
    <row r="1298" spans="1:5" x14ac:dyDescent="0.25">
      <c r="A1298" s="2">
        <v>40505</v>
      </c>
      <c r="B1298" s="1">
        <v>123</v>
      </c>
      <c r="C1298" s="1">
        <f t="shared" si="60"/>
        <v>4037</v>
      </c>
      <c r="D1298" s="1" t="str">
        <f t="shared" si="61"/>
        <v/>
      </c>
      <c r="E1298" s="1">
        <f t="shared" si="62"/>
        <v>0</v>
      </c>
    </row>
    <row r="1299" spans="1:5" x14ac:dyDescent="0.25">
      <c r="A1299" s="2">
        <v>40505</v>
      </c>
      <c r="B1299" s="1">
        <v>32</v>
      </c>
      <c r="C1299" s="1">
        <f t="shared" si="60"/>
        <v>4005</v>
      </c>
      <c r="D1299" s="1" t="str">
        <f t="shared" si="61"/>
        <v/>
      </c>
      <c r="E1299" s="1">
        <f t="shared" si="62"/>
        <v>0</v>
      </c>
    </row>
    <row r="1300" spans="1:5" x14ac:dyDescent="0.25">
      <c r="A1300" s="2">
        <v>40505</v>
      </c>
      <c r="B1300" s="1">
        <v>276</v>
      </c>
      <c r="C1300" s="1">
        <f t="shared" si="60"/>
        <v>3729</v>
      </c>
      <c r="D1300" s="1" t="str">
        <f t="shared" si="61"/>
        <v/>
      </c>
      <c r="E1300" s="1">
        <f t="shared" si="62"/>
        <v>0</v>
      </c>
    </row>
    <row r="1301" spans="1:5" x14ac:dyDescent="0.25">
      <c r="A1301" s="2">
        <v>40508</v>
      </c>
      <c r="B1301" s="1">
        <v>191</v>
      </c>
      <c r="C1301" s="1">
        <f t="shared" si="60"/>
        <v>3538</v>
      </c>
      <c r="D1301" s="1" t="str">
        <f t="shared" si="61"/>
        <v/>
      </c>
      <c r="E1301" s="1">
        <f t="shared" si="62"/>
        <v>0</v>
      </c>
    </row>
    <row r="1302" spans="1:5" x14ac:dyDescent="0.25">
      <c r="A1302" s="2">
        <v>40510</v>
      </c>
      <c r="B1302" s="1">
        <v>9</v>
      </c>
      <c r="C1302" s="1">
        <f t="shared" si="60"/>
        <v>3529</v>
      </c>
      <c r="D1302" s="1" t="str">
        <f t="shared" si="61"/>
        <v/>
      </c>
      <c r="E1302" s="1">
        <f t="shared" si="62"/>
        <v>0</v>
      </c>
    </row>
    <row r="1303" spans="1:5" x14ac:dyDescent="0.25">
      <c r="A1303" s="2">
        <v>40511</v>
      </c>
      <c r="B1303" s="1">
        <v>174</v>
      </c>
      <c r="C1303" s="1">
        <f t="shared" si="60"/>
        <v>3355</v>
      </c>
      <c r="D1303" s="1" t="str">
        <f t="shared" si="61"/>
        <v/>
      </c>
      <c r="E1303" s="1">
        <f t="shared" si="62"/>
        <v>0</v>
      </c>
    </row>
    <row r="1304" spans="1:5" x14ac:dyDescent="0.25">
      <c r="A1304" s="2">
        <v>40512</v>
      </c>
      <c r="B1304" s="1">
        <v>39</v>
      </c>
      <c r="C1304" s="1">
        <f t="shared" si="60"/>
        <v>5316</v>
      </c>
      <c r="D1304" s="1" t="str">
        <f t="shared" si="61"/>
        <v>NOWY MIESIĄC</v>
      </c>
      <c r="E1304" s="1">
        <f t="shared" si="62"/>
        <v>2000</v>
      </c>
    </row>
    <row r="1305" spans="1:5" x14ac:dyDescent="0.25">
      <c r="A1305" s="2">
        <v>40513</v>
      </c>
      <c r="B1305" s="1">
        <v>330</v>
      </c>
      <c r="C1305" s="1">
        <f t="shared" si="60"/>
        <v>4986</v>
      </c>
      <c r="D1305" s="1" t="str">
        <f t="shared" si="61"/>
        <v/>
      </c>
      <c r="E1305" s="1">
        <f t="shared" si="62"/>
        <v>0</v>
      </c>
    </row>
    <row r="1306" spans="1:5" x14ac:dyDescent="0.25">
      <c r="A1306" s="2">
        <v>40513</v>
      </c>
      <c r="B1306" s="1">
        <v>5</v>
      </c>
      <c r="C1306" s="1">
        <f t="shared" si="60"/>
        <v>4981</v>
      </c>
      <c r="D1306" s="1" t="str">
        <f t="shared" si="61"/>
        <v/>
      </c>
      <c r="E1306" s="1">
        <f t="shared" si="62"/>
        <v>0</v>
      </c>
    </row>
    <row r="1307" spans="1:5" x14ac:dyDescent="0.25">
      <c r="A1307" s="2">
        <v>40516</v>
      </c>
      <c r="B1307" s="1">
        <v>175</v>
      </c>
      <c r="C1307" s="1">
        <f t="shared" si="60"/>
        <v>4806</v>
      </c>
      <c r="D1307" s="1" t="str">
        <f t="shared" si="61"/>
        <v/>
      </c>
      <c r="E1307" s="1">
        <f t="shared" si="62"/>
        <v>0</v>
      </c>
    </row>
    <row r="1308" spans="1:5" x14ac:dyDescent="0.25">
      <c r="A1308" s="2">
        <v>40520</v>
      </c>
      <c r="B1308" s="1">
        <v>183</v>
      </c>
      <c r="C1308" s="1">
        <f t="shared" si="60"/>
        <v>4623</v>
      </c>
      <c r="D1308" s="1" t="str">
        <f t="shared" si="61"/>
        <v/>
      </c>
      <c r="E1308" s="1">
        <f t="shared" si="62"/>
        <v>0</v>
      </c>
    </row>
    <row r="1309" spans="1:5" x14ac:dyDescent="0.25">
      <c r="A1309" s="2">
        <v>40520</v>
      </c>
      <c r="B1309" s="1">
        <v>423</v>
      </c>
      <c r="C1309" s="1">
        <f t="shared" si="60"/>
        <v>4200</v>
      </c>
      <c r="D1309" s="1" t="str">
        <f t="shared" si="61"/>
        <v/>
      </c>
      <c r="E1309" s="1">
        <f t="shared" si="62"/>
        <v>0</v>
      </c>
    </row>
    <row r="1310" spans="1:5" x14ac:dyDescent="0.25">
      <c r="A1310" s="2">
        <v>40520</v>
      </c>
      <c r="B1310" s="1">
        <v>88</v>
      </c>
      <c r="C1310" s="1">
        <f t="shared" si="60"/>
        <v>4112</v>
      </c>
      <c r="D1310" s="1" t="str">
        <f t="shared" si="61"/>
        <v/>
      </c>
      <c r="E1310" s="1">
        <f t="shared" si="62"/>
        <v>0</v>
      </c>
    </row>
    <row r="1311" spans="1:5" x14ac:dyDescent="0.25">
      <c r="A1311" s="2">
        <v>40521</v>
      </c>
      <c r="B1311" s="1">
        <v>241</v>
      </c>
      <c r="C1311" s="1">
        <f t="shared" si="60"/>
        <v>3871</v>
      </c>
      <c r="D1311" s="1" t="str">
        <f t="shared" si="61"/>
        <v/>
      </c>
      <c r="E1311" s="1">
        <f t="shared" si="62"/>
        <v>0</v>
      </c>
    </row>
    <row r="1312" spans="1:5" x14ac:dyDescent="0.25">
      <c r="A1312" s="2">
        <v>40522</v>
      </c>
      <c r="B1312" s="1">
        <v>37</v>
      </c>
      <c r="C1312" s="1">
        <f t="shared" si="60"/>
        <v>3834</v>
      </c>
      <c r="D1312" s="1" t="str">
        <f t="shared" si="61"/>
        <v/>
      </c>
      <c r="E1312" s="1">
        <f t="shared" si="62"/>
        <v>0</v>
      </c>
    </row>
    <row r="1313" spans="1:5" x14ac:dyDescent="0.25">
      <c r="A1313" s="2">
        <v>40528</v>
      </c>
      <c r="B1313" s="1">
        <v>164</v>
      </c>
      <c r="C1313" s="1">
        <f t="shared" si="60"/>
        <v>3670</v>
      </c>
      <c r="D1313" s="1" t="str">
        <f t="shared" si="61"/>
        <v/>
      </c>
      <c r="E1313" s="1">
        <f t="shared" si="62"/>
        <v>0</v>
      </c>
    </row>
    <row r="1314" spans="1:5" x14ac:dyDescent="0.25">
      <c r="A1314" s="2">
        <v>40529</v>
      </c>
      <c r="B1314" s="1">
        <v>20</v>
      </c>
      <c r="C1314" s="1">
        <f t="shared" si="60"/>
        <v>3650</v>
      </c>
      <c r="D1314" s="1" t="str">
        <f t="shared" si="61"/>
        <v/>
      </c>
      <c r="E1314" s="1">
        <f t="shared" si="62"/>
        <v>0</v>
      </c>
    </row>
    <row r="1315" spans="1:5" x14ac:dyDescent="0.25">
      <c r="A1315" s="2">
        <v>40533</v>
      </c>
      <c r="B1315" s="1">
        <v>8</v>
      </c>
      <c r="C1315" s="1">
        <f t="shared" si="60"/>
        <v>3642</v>
      </c>
      <c r="D1315" s="1" t="str">
        <f t="shared" si="61"/>
        <v/>
      </c>
      <c r="E1315" s="1">
        <f t="shared" si="62"/>
        <v>0</v>
      </c>
    </row>
    <row r="1316" spans="1:5" x14ac:dyDescent="0.25">
      <c r="A1316" s="2">
        <v>40533</v>
      </c>
      <c r="B1316" s="1">
        <v>4</v>
      </c>
      <c r="C1316" s="1">
        <f t="shared" si="60"/>
        <v>3638</v>
      </c>
      <c r="D1316" s="1" t="str">
        <f t="shared" si="61"/>
        <v/>
      </c>
      <c r="E1316" s="1">
        <f t="shared" si="62"/>
        <v>0</v>
      </c>
    </row>
    <row r="1317" spans="1:5" x14ac:dyDescent="0.25">
      <c r="A1317" s="2">
        <v>40538</v>
      </c>
      <c r="B1317" s="1">
        <v>408</v>
      </c>
      <c r="C1317" s="1">
        <f t="shared" si="60"/>
        <v>5230</v>
      </c>
      <c r="D1317" s="1" t="str">
        <f t="shared" si="61"/>
        <v>NOWY MIESIĄC</v>
      </c>
      <c r="E1317" s="1">
        <f t="shared" si="62"/>
        <v>2000</v>
      </c>
    </row>
    <row r="1318" spans="1:5" x14ac:dyDescent="0.25">
      <c r="A1318" s="2">
        <v>40544</v>
      </c>
      <c r="B1318" s="1">
        <v>20</v>
      </c>
      <c r="C1318" s="1">
        <f t="shared" si="60"/>
        <v>5210</v>
      </c>
      <c r="D1318" s="1" t="str">
        <f t="shared" si="61"/>
        <v/>
      </c>
      <c r="E1318" s="1">
        <f t="shared" si="62"/>
        <v>0</v>
      </c>
    </row>
    <row r="1319" spans="1:5" x14ac:dyDescent="0.25">
      <c r="A1319" s="2">
        <v>40545</v>
      </c>
      <c r="B1319" s="1">
        <v>102</v>
      </c>
      <c r="C1319" s="1">
        <f t="shared" si="60"/>
        <v>5108</v>
      </c>
      <c r="D1319" s="1" t="str">
        <f t="shared" si="61"/>
        <v/>
      </c>
      <c r="E1319" s="1">
        <f t="shared" si="62"/>
        <v>0</v>
      </c>
    </row>
    <row r="1320" spans="1:5" x14ac:dyDescent="0.25">
      <c r="A1320" s="2">
        <v>40546</v>
      </c>
      <c r="B1320" s="1">
        <v>240</v>
      </c>
      <c r="C1320" s="1">
        <f t="shared" si="60"/>
        <v>4868</v>
      </c>
      <c r="D1320" s="1" t="str">
        <f t="shared" si="61"/>
        <v/>
      </c>
      <c r="E1320" s="1">
        <f t="shared" si="62"/>
        <v>0</v>
      </c>
    </row>
    <row r="1321" spans="1:5" x14ac:dyDescent="0.25">
      <c r="A1321" s="2">
        <v>40548</v>
      </c>
      <c r="B1321" s="1">
        <v>124</v>
      </c>
      <c r="C1321" s="1">
        <f t="shared" si="60"/>
        <v>4744</v>
      </c>
      <c r="D1321" s="1" t="str">
        <f t="shared" si="61"/>
        <v/>
      </c>
      <c r="E1321" s="1">
        <f t="shared" si="62"/>
        <v>0</v>
      </c>
    </row>
    <row r="1322" spans="1:5" x14ac:dyDescent="0.25">
      <c r="A1322" s="2">
        <v>40550</v>
      </c>
      <c r="B1322" s="1">
        <v>330</v>
      </c>
      <c r="C1322" s="1">
        <f t="shared" si="60"/>
        <v>4414</v>
      </c>
      <c r="D1322" s="1" t="str">
        <f t="shared" si="61"/>
        <v/>
      </c>
      <c r="E1322" s="1">
        <f t="shared" si="62"/>
        <v>0</v>
      </c>
    </row>
    <row r="1323" spans="1:5" x14ac:dyDescent="0.25">
      <c r="A1323" s="2">
        <v>40554</v>
      </c>
      <c r="B1323" s="1">
        <v>187</v>
      </c>
      <c r="C1323" s="1">
        <f t="shared" si="60"/>
        <v>4227</v>
      </c>
      <c r="D1323" s="1" t="str">
        <f t="shared" si="61"/>
        <v/>
      </c>
      <c r="E1323" s="1">
        <f t="shared" si="62"/>
        <v>0</v>
      </c>
    </row>
    <row r="1324" spans="1:5" x14ac:dyDescent="0.25">
      <c r="A1324" s="2">
        <v>40561</v>
      </c>
      <c r="B1324" s="1">
        <v>165</v>
      </c>
      <c r="C1324" s="1">
        <f t="shared" si="60"/>
        <v>4062</v>
      </c>
      <c r="D1324" s="1" t="str">
        <f t="shared" si="61"/>
        <v/>
      </c>
      <c r="E1324" s="1">
        <f t="shared" si="62"/>
        <v>0</v>
      </c>
    </row>
    <row r="1325" spans="1:5" x14ac:dyDescent="0.25">
      <c r="A1325" s="2">
        <v>40562</v>
      </c>
      <c r="B1325" s="1">
        <v>371</v>
      </c>
      <c r="C1325" s="1">
        <f t="shared" si="60"/>
        <v>3691</v>
      </c>
      <c r="D1325" s="1" t="str">
        <f t="shared" si="61"/>
        <v/>
      </c>
      <c r="E1325" s="1">
        <f t="shared" si="62"/>
        <v>0</v>
      </c>
    </row>
    <row r="1326" spans="1:5" x14ac:dyDescent="0.25">
      <c r="A1326" s="2">
        <v>40564</v>
      </c>
      <c r="B1326" s="1">
        <v>185</v>
      </c>
      <c r="C1326" s="1">
        <f t="shared" si="60"/>
        <v>3506</v>
      </c>
      <c r="D1326" s="1" t="str">
        <f t="shared" si="61"/>
        <v/>
      </c>
      <c r="E1326" s="1">
        <f t="shared" si="62"/>
        <v>0</v>
      </c>
    </row>
    <row r="1327" spans="1:5" x14ac:dyDescent="0.25">
      <c r="A1327" s="2">
        <v>40566</v>
      </c>
      <c r="B1327" s="1">
        <v>401</v>
      </c>
      <c r="C1327" s="1">
        <f t="shared" si="60"/>
        <v>3105</v>
      </c>
      <c r="D1327" s="1" t="str">
        <f t="shared" si="61"/>
        <v/>
      </c>
      <c r="E1327" s="1">
        <f t="shared" si="62"/>
        <v>0</v>
      </c>
    </row>
    <row r="1328" spans="1:5" x14ac:dyDescent="0.25">
      <c r="A1328" s="2">
        <v>40568</v>
      </c>
      <c r="B1328" s="1">
        <v>25</v>
      </c>
      <c r="C1328" s="1">
        <f t="shared" si="60"/>
        <v>3080</v>
      </c>
      <c r="D1328" s="1" t="str">
        <f t="shared" si="61"/>
        <v/>
      </c>
      <c r="E1328" s="1">
        <f t="shared" si="62"/>
        <v>0</v>
      </c>
    </row>
    <row r="1329" spans="1:5" x14ac:dyDescent="0.25">
      <c r="A1329" s="2">
        <v>40568</v>
      </c>
      <c r="B1329" s="1">
        <v>3</v>
      </c>
      <c r="C1329" s="1">
        <f t="shared" si="60"/>
        <v>3077</v>
      </c>
      <c r="D1329" s="1" t="str">
        <f t="shared" si="61"/>
        <v/>
      </c>
      <c r="E1329" s="1">
        <f t="shared" si="62"/>
        <v>0</v>
      </c>
    </row>
    <row r="1330" spans="1:5" x14ac:dyDescent="0.25">
      <c r="A1330" s="2">
        <v>40568</v>
      </c>
      <c r="B1330" s="1">
        <v>11</v>
      </c>
      <c r="C1330" s="1">
        <f t="shared" si="60"/>
        <v>3066</v>
      </c>
      <c r="D1330" s="1" t="str">
        <f t="shared" si="61"/>
        <v/>
      </c>
      <c r="E1330" s="1">
        <f t="shared" si="62"/>
        <v>0</v>
      </c>
    </row>
    <row r="1331" spans="1:5" x14ac:dyDescent="0.25">
      <c r="A1331" s="2">
        <v>40573</v>
      </c>
      <c r="B1331" s="1">
        <v>18</v>
      </c>
      <c r="C1331" s="1">
        <f t="shared" si="60"/>
        <v>3048</v>
      </c>
      <c r="D1331" s="1" t="str">
        <f t="shared" si="61"/>
        <v/>
      </c>
      <c r="E1331" s="1">
        <f t="shared" si="62"/>
        <v>0</v>
      </c>
    </row>
    <row r="1332" spans="1:5" x14ac:dyDescent="0.25">
      <c r="A1332" s="2">
        <v>40573</v>
      </c>
      <c r="B1332" s="1">
        <v>154</v>
      </c>
      <c r="C1332" s="1">
        <f t="shared" si="60"/>
        <v>2894</v>
      </c>
      <c r="D1332" s="1" t="str">
        <f t="shared" si="61"/>
        <v/>
      </c>
      <c r="E1332" s="1">
        <f t="shared" si="62"/>
        <v>0</v>
      </c>
    </row>
    <row r="1333" spans="1:5" x14ac:dyDescent="0.25">
      <c r="A1333" s="2">
        <v>40574</v>
      </c>
      <c r="B1333" s="1">
        <v>423</v>
      </c>
      <c r="C1333" s="1">
        <f t="shared" si="60"/>
        <v>5471</v>
      </c>
      <c r="D1333" s="1" t="str">
        <f t="shared" si="61"/>
        <v>NOWY MIESIĄC</v>
      </c>
      <c r="E1333" s="1">
        <f t="shared" si="62"/>
        <v>3000</v>
      </c>
    </row>
    <row r="1334" spans="1:5" x14ac:dyDescent="0.25">
      <c r="A1334" s="2">
        <v>40576</v>
      </c>
      <c r="B1334" s="1">
        <v>6</v>
      </c>
      <c r="C1334" s="1">
        <f t="shared" si="60"/>
        <v>5465</v>
      </c>
      <c r="D1334" s="1" t="str">
        <f t="shared" si="61"/>
        <v/>
      </c>
      <c r="E1334" s="1">
        <f t="shared" si="62"/>
        <v>0</v>
      </c>
    </row>
    <row r="1335" spans="1:5" x14ac:dyDescent="0.25">
      <c r="A1335" s="2">
        <v>40580</v>
      </c>
      <c r="B1335" s="1">
        <v>62</v>
      </c>
      <c r="C1335" s="1">
        <f t="shared" si="60"/>
        <v>5403</v>
      </c>
      <c r="D1335" s="1" t="str">
        <f t="shared" si="61"/>
        <v/>
      </c>
      <c r="E1335" s="1">
        <f t="shared" si="62"/>
        <v>0</v>
      </c>
    </row>
    <row r="1336" spans="1:5" x14ac:dyDescent="0.25">
      <c r="A1336" s="2">
        <v>40581</v>
      </c>
      <c r="B1336" s="1">
        <v>15</v>
      </c>
      <c r="C1336" s="1">
        <f t="shared" si="60"/>
        <v>5388</v>
      </c>
      <c r="D1336" s="1" t="str">
        <f t="shared" si="61"/>
        <v/>
      </c>
      <c r="E1336" s="1">
        <f t="shared" si="62"/>
        <v>0</v>
      </c>
    </row>
    <row r="1337" spans="1:5" x14ac:dyDescent="0.25">
      <c r="A1337" s="2">
        <v>40583</v>
      </c>
      <c r="B1337" s="1">
        <v>311</v>
      </c>
      <c r="C1337" s="1">
        <f t="shared" si="60"/>
        <v>5077</v>
      </c>
      <c r="D1337" s="1" t="str">
        <f t="shared" si="61"/>
        <v/>
      </c>
      <c r="E1337" s="1">
        <f t="shared" si="62"/>
        <v>0</v>
      </c>
    </row>
    <row r="1338" spans="1:5" x14ac:dyDescent="0.25">
      <c r="A1338" s="2">
        <v>40584</v>
      </c>
      <c r="B1338" s="1">
        <v>127</v>
      </c>
      <c r="C1338" s="1">
        <f t="shared" si="60"/>
        <v>4950</v>
      </c>
      <c r="D1338" s="1" t="str">
        <f t="shared" si="61"/>
        <v/>
      </c>
      <c r="E1338" s="1">
        <f t="shared" si="62"/>
        <v>0</v>
      </c>
    </row>
    <row r="1339" spans="1:5" x14ac:dyDescent="0.25">
      <c r="A1339" s="2">
        <v>40585</v>
      </c>
      <c r="B1339" s="1">
        <v>483</v>
      </c>
      <c r="C1339" s="1">
        <f t="shared" si="60"/>
        <v>4467</v>
      </c>
      <c r="D1339" s="1" t="str">
        <f t="shared" si="61"/>
        <v/>
      </c>
      <c r="E1339" s="1">
        <f t="shared" si="62"/>
        <v>0</v>
      </c>
    </row>
    <row r="1340" spans="1:5" x14ac:dyDescent="0.25">
      <c r="A1340" s="2">
        <v>40588</v>
      </c>
      <c r="B1340" s="1">
        <v>9</v>
      </c>
      <c r="C1340" s="1">
        <f t="shared" si="60"/>
        <v>4458</v>
      </c>
      <c r="D1340" s="1" t="str">
        <f t="shared" si="61"/>
        <v/>
      </c>
      <c r="E1340" s="1">
        <f t="shared" si="62"/>
        <v>0</v>
      </c>
    </row>
    <row r="1341" spans="1:5" x14ac:dyDescent="0.25">
      <c r="A1341" s="2">
        <v>40593</v>
      </c>
      <c r="B1341" s="1">
        <v>75</v>
      </c>
      <c r="C1341" s="1">
        <f t="shared" si="60"/>
        <v>4383</v>
      </c>
      <c r="D1341" s="1" t="str">
        <f t="shared" si="61"/>
        <v/>
      </c>
      <c r="E1341" s="1">
        <f t="shared" si="62"/>
        <v>0</v>
      </c>
    </row>
    <row r="1342" spans="1:5" x14ac:dyDescent="0.25">
      <c r="A1342" s="2">
        <v>40598</v>
      </c>
      <c r="B1342" s="1">
        <v>7</v>
      </c>
      <c r="C1342" s="1">
        <f t="shared" si="60"/>
        <v>4376</v>
      </c>
      <c r="D1342" s="1" t="str">
        <f t="shared" si="61"/>
        <v/>
      </c>
      <c r="E1342" s="1">
        <f t="shared" si="62"/>
        <v>0</v>
      </c>
    </row>
    <row r="1343" spans="1:5" x14ac:dyDescent="0.25">
      <c r="A1343" s="2">
        <v>40602</v>
      </c>
      <c r="B1343" s="1">
        <v>114</v>
      </c>
      <c r="C1343" s="1">
        <f t="shared" si="60"/>
        <v>5262</v>
      </c>
      <c r="D1343" s="1" t="str">
        <f t="shared" si="61"/>
        <v>NOWY MIESIĄC</v>
      </c>
      <c r="E1343" s="1">
        <f t="shared" si="62"/>
        <v>1000</v>
      </c>
    </row>
    <row r="1344" spans="1:5" x14ac:dyDescent="0.25">
      <c r="A1344" s="2">
        <v>40605</v>
      </c>
      <c r="B1344" s="1">
        <v>151</v>
      </c>
      <c r="C1344" s="1">
        <f t="shared" si="60"/>
        <v>5111</v>
      </c>
      <c r="D1344" s="1" t="str">
        <f t="shared" si="61"/>
        <v/>
      </c>
      <c r="E1344" s="1">
        <f t="shared" si="62"/>
        <v>0</v>
      </c>
    </row>
    <row r="1345" spans="1:5" x14ac:dyDescent="0.25">
      <c r="A1345" s="2">
        <v>40608</v>
      </c>
      <c r="B1345" s="1">
        <v>116</v>
      </c>
      <c r="C1345" s="1">
        <f t="shared" si="60"/>
        <v>4995</v>
      </c>
      <c r="D1345" s="1" t="str">
        <f t="shared" si="61"/>
        <v/>
      </c>
      <c r="E1345" s="1">
        <f t="shared" si="62"/>
        <v>0</v>
      </c>
    </row>
    <row r="1346" spans="1:5" x14ac:dyDescent="0.25">
      <c r="A1346" s="2">
        <v>40609</v>
      </c>
      <c r="B1346" s="1">
        <v>76</v>
      </c>
      <c r="C1346" s="1">
        <f t="shared" si="60"/>
        <v>4919</v>
      </c>
      <c r="D1346" s="1" t="str">
        <f t="shared" si="61"/>
        <v/>
      </c>
      <c r="E1346" s="1">
        <f t="shared" si="62"/>
        <v>0</v>
      </c>
    </row>
    <row r="1347" spans="1:5" x14ac:dyDescent="0.25">
      <c r="A1347" s="2">
        <v>40610</v>
      </c>
      <c r="B1347" s="1">
        <v>25</v>
      </c>
      <c r="C1347" s="1">
        <f t="shared" si="60"/>
        <v>4894</v>
      </c>
      <c r="D1347" s="1" t="str">
        <f t="shared" si="61"/>
        <v/>
      </c>
      <c r="E1347" s="1">
        <f t="shared" si="62"/>
        <v>0</v>
      </c>
    </row>
    <row r="1348" spans="1:5" x14ac:dyDescent="0.25">
      <c r="A1348" s="2">
        <v>40614</v>
      </c>
      <c r="B1348" s="1">
        <v>37</v>
      </c>
      <c r="C1348" s="1">
        <f t="shared" ref="C1348:C1411" si="63">IF(D1348="NOWY MIESIĄC",C1347-B1348+TRUNC(6-((C1347-B1348)/1000))*1000,C1347-B1348)</f>
        <v>4857</v>
      </c>
      <c r="D1348" s="1" t="str">
        <f t="shared" ref="D1348:D1411" si="64">IF(MONTH(A1348)&lt;&gt;MONTH(A1349),"NOWY MIESIĄC","")</f>
        <v/>
      </c>
      <c r="E1348" s="1">
        <f t="shared" ref="E1348:E1411" si="65">IF(D1348="NOWY MIESIĄC",C1348+B1348-C1347,0)</f>
        <v>0</v>
      </c>
    </row>
    <row r="1349" spans="1:5" x14ac:dyDescent="0.25">
      <c r="A1349" s="2">
        <v>40616</v>
      </c>
      <c r="B1349" s="1">
        <v>108</v>
      </c>
      <c r="C1349" s="1">
        <f t="shared" si="63"/>
        <v>4749</v>
      </c>
      <c r="D1349" s="1" t="str">
        <f t="shared" si="64"/>
        <v/>
      </c>
      <c r="E1349" s="1">
        <f t="shared" si="65"/>
        <v>0</v>
      </c>
    </row>
    <row r="1350" spans="1:5" x14ac:dyDescent="0.25">
      <c r="A1350" s="2">
        <v>40617</v>
      </c>
      <c r="B1350" s="1">
        <v>199</v>
      </c>
      <c r="C1350" s="1">
        <f t="shared" si="63"/>
        <v>4550</v>
      </c>
      <c r="D1350" s="1" t="str">
        <f t="shared" si="64"/>
        <v/>
      </c>
      <c r="E1350" s="1">
        <f t="shared" si="65"/>
        <v>0</v>
      </c>
    </row>
    <row r="1351" spans="1:5" x14ac:dyDescent="0.25">
      <c r="A1351" s="2">
        <v>40617</v>
      </c>
      <c r="B1351" s="1">
        <v>128</v>
      </c>
      <c r="C1351" s="1">
        <f t="shared" si="63"/>
        <v>4422</v>
      </c>
      <c r="D1351" s="1" t="str">
        <f t="shared" si="64"/>
        <v/>
      </c>
      <c r="E1351" s="1">
        <f t="shared" si="65"/>
        <v>0</v>
      </c>
    </row>
    <row r="1352" spans="1:5" x14ac:dyDescent="0.25">
      <c r="A1352" s="2">
        <v>40618</v>
      </c>
      <c r="B1352" s="1">
        <v>32</v>
      </c>
      <c r="C1352" s="1">
        <f t="shared" si="63"/>
        <v>4390</v>
      </c>
      <c r="D1352" s="1" t="str">
        <f t="shared" si="64"/>
        <v/>
      </c>
      <c r="E1352" s="1">
        <f t="shared" si="65"/>
        <v>0</v>
      </c>
    </row>
    <row r="1353" spans="1:5" x14ac:dyDescent="0.25">
      <c r="A1353" s="2">
        <v>40625</v>
      </c>
      <c r="B1353" s="1">
        <v>151</v>
      </c>
      <c r="C1353" s="1">
        <f t="shared" si="63"/>
        <v>4239</v>
      </c>
      <c r="D1353" s="1" t="str">
        <f t="shared" si="64"/>
        <v/>
      </c>
      <c r="E1353" s="1">
        <f t="shared" si="65"/>
        <v>0</v>
      </c>
    </row>
    <row r="1354" spans="1:5" x14ac:dyDescent="0.25">
      <c r="A1354" s="2">
        <v>40626</v>
      </c>
      <c r="B1354" s="1">
        <v>8</v>
      </c>
      <c r="C1354" s="1">
        <f t="shared" si="63"/>
        <v>4231</v>
      </c>
      <c r="D1354" s="1" t="str">
        <f t="shared" si="64"/>
        <v/>
      </c>
      <c r="E1354" s="1">
        <f t="shared" si="65"/>
        <v>0</v>
      </c>
    </row>
    <row r="1355" spans="1:5" x14ac:dyDescent="0.25">
      <c r="A1355" s="2">
        <v>40627</v>
      </c>
      <c r="B1355" s="1">
        <v>411</v>
      </c>
      <c r="C1355" s="1">
        <f t="shared" si="63"/>
        <v>3820</v>
      </c>
      <c r="D1355" s="1" t="str">
        <f t="shared" si="64"/>
        <v/>
      </c>
      <c r="E1355" s="1">
        <f t="shared" si="65"/>
        <v>0</v>
      </c>
    </row>
    <row r="1356" spans="1:5" x14ac:dyDescent="0.25">
      <c r="A1356" s="2">
        <v>40628</v>
      </c>
      <c r="B1356" s="1">
        <v>119</v>
      </c>
      <c r="C1356" s="1">
        <f t="shared" si="63"/>
        <v>3701</v>
      </c>
      <c r="D1356" s="1" t="str">
        <f t="shared" si="64"/>
        <v/>
      </c>
      <c r="E1356" s="1">
        <f t="shared" si="65"/>
        <v>0</v>
      </c>
    </row>
    <row r="1357" spans="1:5" x14ac:dyDescent="0.25">
      <c r="A1357" s="2">
        <v>40630</v>
      </c>
      <c r="B1357" s="1">
        <v>366</v>
      </c>
      <c r="C1357" s="1">
        <f t="shared" si="63"/>
        <v>3335</v>
      </c>
      <c r="D1357" s="1" t="str">
        <f t="shared" si="64"/>
        <v/>
      </c>
      <c r="E1357" s="1">
        <f t="shared" si="65"/>
        <v>0</v>
      </c>
    </row>
    <row r="1358" spans="1:5" x14ac:dyDescent="0.25">
      <c r="A1358" s="2">
        <v>40633</v>
      </c>
      <c r="B1358" s="1">
        <v>20</v>
      </c>
      <c r="C1358" s="1">
        <f t="shared" si="63"/>
        <v>5315</v>
      </c>
      <c r="D1358" s="1" t="str">
        <f t="shared" si="64"/>
        <v>NOWY MIESIĄC</v>
      </c>
      <c r="E1358" s="1">
        <f t="shared" si="65"/>
        <v>2000</v>
      </c>
    </row>
    <row r="1359" spans="1:5" x14ac:dyDescent="0.25">
      <c r="A1359" s="2">
        <v>40635</v>
      </c>
      <c r="B1359" s="1">
        <v>124</v>
      </c>
      <c r="C1359" s="1">
        <f t="shared" si="63"/>
        <v>5191</v>
      </c>
      <c r="D1359" s="1" t="str">
        <f t="shared" si="64"/>
        <v/>
      </c>
      <c r="E1359" s="1">
        <f t="shared" si="65"/>
        <v>0</v>
      </c>
    </row>
    <row r="1360" spans="1:5" x14ac:dyDescent="0.25">
      <c r="A1360" s="2">
        <v>40635</v>
      </c>
      <c r="B1360" s="1">
        <v>30</v>
      </c>
      <c r="C1360" s="1">
        <f t="shared" si="63"/>
        <v>5161</v>
      </c>
      <c r="D1360" s="1" t="str">
        <f t="shared" si="64"/>
        <v/>
      </c>
      <c r="E1360" s="1">
        <f t="shared" si="65"/>
        <v>0</v>
      </c>
    </row>
    <row r="1361" spans="1:5" x14ac:dyDescent="0.25">
      <c r="A1361" s="2">
        <v>40636</v>
      </c>
      <c r="B1361" s="1">
        <v>237</v>
      </c>
      <c r="C1361" s="1">
        <f t="shared" si="63"/>
        <v>4924</v>
      </c>
      <c r="D1361" s="1" t="str">
        <f t="shared" si="64"/>
        <v/>
      </c>
      <c r="E1361" s="1">
        <f t="shared" si="65"/>
        <v>0</v>
      </c>
    </row>
    <row r="1362" spans="1:5" x14ac:dyDescent="0.25">
      <c r="A1362" s="2">
        <v>40638</v>
      </c>
      <c r="B1362" s="1">
        <v>355</v>
      </c>
      <c r="C1362" s="1">
        <f t="shared" si="63"/>
        <v>4569</v>
      </c>
      <c r="D1362" s="1" t="str">
        <f t="shared" si="64"/>
        <v/>
      </c>
      <c r="E1362" s="1">
        <f t="shared" si="65"/>
        <v>0</v>
      </c>
    </row>
    <row r="1363" spans="1:5" x14ac:dyDescent="0.25">
      <c r="A1363" s="2">
        <v>40642</v>
      </c>
      <c r="B1363" s="1">
        <v>162</v>
      </c>
      <c r="C1363" s="1">
        <f t="shared" si="63"/>
        <v>4407</v>
      </c>
      <c r="D1363" s="1" t="str">
        <f t="shared" si="64"/>
        <v/>
      </c>
      <c r="E1363" s="1">
        <f t="shared" si="65"/>
        <v>0</v>
      </c>
    </row>
    <row r="1364" spans="1:5" x14ac:dyDescent="0.25">
      <c r="A1364" s="2">
        <v>40647</v>
      </c>
      <c r="B1364" s="1">
        <v>46</v>
      </c>
      <c r="C1364" s="1">
        <f t="shared" si="63"/>
        <v>4361</v>
      </c>
      <c r="D1364" s="1" t="str">
        <f t="shared" si="64"/>
        <v/>
      </c>
      <c r="E1364" s="1">
        <f t="shared" si="65"/>
        <v>0</v>
      </c>
    </row>
    <row r="1365" spans="1:5" x14ac:dyDescent="0.25">
      <c r="A1365" s="2">
        <v>40647</v>
      </c>
      <c r="B1365" s="1">
        <v>13</v>
      </c>
      <c r="C1365" s="1">
        <f t="shared" si="63"/>
        <v>4348</v>
      </c>
      <c r="D1365" s="1" t="str">
        <f t="shared" si="64"/>
        <v/>
      </c>
      <c r="E1365" s="1">
        <f t="shared" si="65"/>
        <v>0</v>
      </c>
    </row>
    <row r="1366" spans="1:5" x14ac:dyDescent="0.25">
      <c r="A1366" s="2">
        <v>40647</v>
      </c>
      <c r="B1366" s="1">
        <v>14</v>
      </c>
      <c r="C1366" s="1">
        <f t="shared" si="63"/>
        <v>4334</v>
      </c>
      <c r="D1366" s="1" t="str">
        <f t="shared" si="64"/>
        <v/>
      </c>
      <c r="E1366" s="1">
        <f t="shared" si="65"/>
        <v>0</v>
      </c>
    </row>
    <row r="1367" spans="1:5" x14ac:dyDescent="0.25">
      <c r="A1367" s="2">
        <v>40647</v>
      </c>
      <c r="B1367" s="1">
        <v>4</v>
      </c>
      <c r="C1367" s="1">
        <f t="shared" si="63"/>
        <v>4330</v>
      </c>
      <c r="D1367" s="1" t="str">
        <f t="shared" si="64"/>
        <v/>
      </c>
      <c r="E1367" s="1">
        <f t="shared" si="65"/>
        <v>0</v>
      </c>
    </row>
    <row r="1368" spans="1:5" x14ac:dyDescent="0.25">
      <c r="A1368" s="2">
        <v>40651</v>
      </c>
      <c r="B1368" s="1">
        <v>470</v>
      </c>
      <c r="C1368" s="1">
        <f t="shared" si="63"/>
        <v>3860</v>
      </c>
      <c r="D1368" s="1" t="str">
        <f t="shared" si="64"/>
        <v/>
      </c>
      <c r="E1368" s="1">
        <f t="shared" si="65"/>
        <v>0</v>
      </c>
    </row>
    <row r="1369" spans="1:5" x14ac:dyDescent="0.25">
      <c r="A1369" s="2">
        <v>40651</v>
      </c>
      <c r="B1369" s="1">
        <v>9</v>
      </c>
      <c r="C1369" s="1">
        <f t="shared" si="63"/>
        <v>3851</v>
      </c>
      <c r="D1369" s="1" t="str">
        <f t="shared" si="64"/>
        <v/>
      </c>
      <c r="E1369" s="1">
        <f t="shared" si="65"/>
        <v>0</v>
      </c>
    </row>
    <row r="1370" spans="1:5" x14ac:dyDescent="0.25">
      <c r="A1370" s="2">
        <v>40651</v>
      </c>
      <c r="B1370" s="1">
        <v>37</v>
      </c>
      <c r="C1370" s="1">
        <f t="shared" si="63"/>
        <v>3814</v>
      </c>
      <c r="D1370" s="1" t="str">
        <f t="shared" si="64"/>
        <v/>
      </c>
      <c r="E1370" s="1">
        <f t="shared" si="65"/>
        <v>0</v>
      </c>
    </row>
    <row r="1371" spans="1:5" x14ac:dyDescent="0.25">
      <c r="A1371" s="2">
        <v>40652</v>
      </c>
      <c r="B1371" s="1">
        <v>55</v>
      </c>
      <c r="C1371" s="1">
        <f t="shared" si="63"/>
        <v>3759</v>
      </c>
      <c r="D1371" s="1" t="str">
        <f t="shared" si="64"/>
        <v/>
      </c>
      <c r="E1371" s="1">
        <f t="shared" si="65"/>
        <v>0</v>
      </c>
    </row>
    <row r="1372" spans="1:5" x14ac:dyDescent="0.25">
      <c r="A1372" s="2">
        <v>40654</v>
      </c>
      <c r="B1372" s="1">
        <v>140</v>
      </c>
      <c r="C1372" s="1">
        <f t="shared" si="63"/>
        <v>3619</v>
      </c>
      <c r="D1372" s="1" t="str">
        <f t="shared" si="64"/>
        <v/>
      </c>
      <c r="E1372" s="1">
        <f t="shared" si="65"/>
        <v>0</v>
      </c>
    </row>
    <row r="1373" spans="1:5" x14ac:dyDescent="0.25">
      <c r="A1373" s="2">
        <v>40656</v>
      </c>
      <c r="B1373" s="1">
        <v>12</v>
      </c>
      <c r="C1373" s="1">
        <f t="shared" si="63"/>
        <v>3607</v>
      </c>
      <c r="D1373" s="1" t="str">
        <f t="shared" si="64"/>
        <v/>
      </c>
      <c r="E1373" s="1">
        <f t="shared" si="65"/>
        <v>0</v>
      </c>
    </row>
    <row r="1374" spans="1:5" x14ac:dyDescent="0.25">
      <c r="A1374" s="2">
        <v>40658</v>
      </c>
      <c r="B1374" s="1">
        <v>20</v>
      </c>
      <c r="C1374" s="1">
        <f t="shared" si="63"/>
        <v>3587</v>
      </c>
      <c r="D1374" s="1" t="str">
        <f t="shared" si="64"/>
        <v/>
      </c>
      <c r="E1374" s="1">
        <f t="shared" si="65"/>
        <v>0</v>
      </c>
    </row>
    <row r="1375" spans="1:5" x14ac:dyDescent="0.25">
      <c r="A1375" s="2">
        <v>40662</v>
      </c>
      <c r="B1375" s="1">
        <v>478</v>
      </c>
      <c r="C1375" s="1">
        <f t="shared" si="63"/>
        <v>5109</v>
      </c>
      <c r="D1375" s="1" t="str">
        <f t="shared" si="64"/>
        <v>NOWY MIESIĄC</v>
      </c>
      <c r="E1375" s="1">
        <f t="shared" si="65"/>
        <v>2000</v>
      </c>
    </row>
    <row r="1376" spans="1:5" x14ac:dyDescent="0.25">
      <c r="A1376" s="2">
        <v>40664</v>
      </c>
      <c r="B1376" s="1">
        <v>289</v>
      </c>
      <c r="C1376" s="1">
        <f t="shared" si="63"/>
        <v>4820</v>
      </c>
      <c r="D1376" s="1" t="str">
        <f t="shared" si="64"/>
        <v/>
      </c>
      <c r="E1376" s="1">
        <f t="shared" si="65"/>
        <v>0</v>
      </c>
    </row>
    <row r="1377" spans="1:5" x14ac:dyDescent="0.25">
      <c r="A1377" s="2">
        <v>40665</v>
      </c>
      <c r="B1377" s="1">
        <v>1</v>
      </c>
      <c r="C1377" s="1">
        <f t="shared" si="63"/>
        <v>4819</v>
      </c>
      <c r="D1377" s="1" t="str">
        <f t="shared" si="64"/>
        <v/>
      </c>
      <c r="E1377" s="1">
        <f t="shared" si="65"/>
        <v>0</v>
      </c>
    </row>
    <row r="1378" spans="1:5" x14ac:dyDescent="0.25">
      <c r="A1378" s="2">
        <v>40665</v>
      </c>
      <c r="B1378" s="1">
        <v>15</v>
      </c>
      <c r="C1378" s="1">
        <f t="shared" si="63"/>
        <v>4804</v>
      </c>
      <c r="D1378" s="1" t="str">
        <f t="shared" si="64"/>
        <v/>
      </c>
      <c r="E1378" s="1">
        <f t="shared" si="65"/>
        <v>0</v>
      </c>
    </row>
    <row r="1379" spans="1:5" x14ac:dyDescent="0.25">
      <c r="A1379" s="2">
        <v>40668</v>
      </c>
      <c r="B1379" s="1">
        <v>400</v>
      </c>
      <c r="C1379" s="1">
        <f t="shared" si="63"/>
        <v>4404</v>
      </c>
      <c r="D1379" s="1" t="str">
        <f t="shared" si="64"/>
        <v/>
      </c>
      <c r="E1379" s="1">
        <f t="shared" si="65"/>
        <v>0</v>
      </c>
    </row>
    <row r="1380" spans="1:5" x14ac:dyDescent="0.25">
      <c r="A1380" s="2">
        <v>40669</v>
      </c>
      <c r="B1380" s="1">
        <v>1</v>
      </c>
      <c r="C1380" s="1">
        <f t="shared" si="63"/>
        <v>4403</v>
      </c>
      <c r="D1380" s="1" t="str">
        <f t="shared" si="64"/>
        <v/>
      </c>
      <c r="E1380" s="1">
        <f t="shared" si="65"/>
        <v>0</v>
      </c>
    </row>
    <row r="1381" spans="1:5" x14ac:dyDescent="0.25">
      <c r="A1381" s="2">
        <v>40670</v>
      </c>
      <c r="B1381" s="1">
        <v>184</v>
      </c>
      <c r="C1381" s="1">
        <f t="shared" si="63"/>
        <v>4219</v>
      </c>
      <c r="D1381" s="1" t="str">
        <f t="shared" si="64"/>
        <v/>
      </c>
      <c r="E1381" s="1">
        <f t="shared" si="65"/>
        <v>0</v>
      </c>
    </row>
    <row r="1382" spans="1:5" x14ac:dyDescent="0.25">
      <c r="A1382" s="2">
        <v>40670</v>
      </c>
      <c r="B1382" s="1">
        <v>99</v>
      </c>
      <c r="C1382" s="1">
        <f t="shared" si="63"/>
        <v>4120</v>
      </c>
      <c r="D1382" s="1" t="str">
        <f t="shared" si="64"/>
        <v/>
      </c>
      <c r="E1382" s="1">
        <f t="shared" si="65"/>
        <v>0</v>
      </c>
    </row>
    <row r="1383" spans="1:5" x14ac:dyDescent="0.25">
      <c r="A1383" s="2">
        <v>40671</v>
      </c>
      <c r="B1383" s="1">
        <v>143</v>
      </c>
      <c r="C1383" s="1">
        <f t="shared" si="63"/>
        <v>3977</v>
      </c>
      <c r="D1383" s="1" t="str">
        <f t="shared" si="64"/>
        <v/>
      </c>
      <c r="E1383" s="1">
        <f t="shared" si="65"/>
        <v>0</v>
      </c>
    </row>
    <row r="1384" spans="1:5" x14ac:dyDescent="0.25">
      <c r="A1384" s="2">
        <v>40672</v>
      </c>
      <c r="B1384" s="1">
        <v>184</v>
      </c>
      <c r="C1384" s="1">
        <f t="shared" si="63"/>
        <v>3793</v>
      </c>
      <c r="D1384" s="1" t="str">
        <f t="shared" si="64"/>
        <v/>
      </c>
      <c r="E1384" s="1">
        <f t="shared" si="65"/>
        <v>0</v>
      </c>
    </row>
    <row r="1385" spans="1:5" x14ac:dyDescent="0.25">
      <c r="A1385" s="2">
        <v>40676</v>
      </c>
      <c r="B1385" s="1">
        <v>3</v>
      </c>
      <c r="C1385" s="1">
        <f t="shared" si="63"/>
        <v>3790</v>
      </c>
      <c r="D1385" s="1" t="str">
        <f t="shared" si="64"/>
        <v/>
      </c>
      <c r="E1385" s="1">
        <f t="shared" si="65"/>
        <v>0</v>
      </c>
    </row>
    <row r="1386" spans="1:5" x14ac:dyDescent="0.25">
      <c r="A1386" s="2">
        <v>40676</v>
      </c>
      <c r="B1386" s="1">
        <v>197</v>
      </c>
      <c r="C1386" s="1">
        <f t="shared" si="63"/>
        <v>3593</v>
      </c>
      <c r="D1386" s="1" t="str">
        <f t="shared" si="64"/>
        <v/>
      </c>
      <c r="E1386" s="1">
        <f t="shared" si="65"/>
        <v>0</v>
      </c>
    </row>
    <row r="1387" spans="1:5" x14ac:dyDescent="0.25">
      <c r="A1387" s="2">
        <v>40680</v>
      </c>
      <c r="B1387" s="1">
        <v>18</v>
      </c>
      <c r="C1387" s="1">
        <f t="shared" si="63"/>
        <v>3575</v>
      </c>
      <c r="D1387" s="1" t="str">
        <f t="shared" si="64"/>
        <v/>
      </c>
      <c r="E1387" s="1">
        <f t="shared" si="65"/>
        <v>0</v>
      </c>
    </row>
    <row r="1388" spans="1:5" x14ac:dyDescent="0.25">
      <c r="A1388" s="2">
        <v>40685</v>
      </c>
      <c r="B1388" s="1">
        <v>7</v>
      </c>
      <c r="C1388" s="1">
        <f t="shared" si="63"/>
        <v>3568</v>
      </c>
      <c r="D1388" s="1" t="str">
        <f t="shared" si="64"/>
        <v/>
      </c>
      <c r="E1388" s="1">
        <f t="shared" si="65"/>
        <v>0</v>
      </c>
    </row>
    <row r="1389" spans="1:5" x14ac:dyDescent="0.25">
      <c r="A1389" s="2">
        <v>40686</v>
      </c>
      <c r="B1389" s="1">
        <v>381</v>
      </c>
      <c r="C1389" s="1">
        <f t="shared" si="63"/>
        <v>3187</v>
      </c>
      <c r="D1389" s="1" t="str">
        <f t="shared" si="64"/>
        <v/>
      </c>
      <c r="E1389" s="1">
        <f t="shared" si="65"/>
        <v>0</v>
      </c>
    </row>
    <row r="1390" spans="1:5" x14ac:dyDescent="0.25">
      <c r="A1390" s="2">
        <v>40689</v>
      </c>
      <c r="B1390" s="1">
        <v>45</v>
      </c>
      <c r="C1390" s="1">
        <f t="shared" si="63"/>
        <v>3142</v>
      </c>
      <c r="D1390" s="1" t="str">
        <f t="shared" si="64"/>
        <v/>
      </c>
      <c r="E1390" s="1">
        <f t="shared" si="65"/>
        <v>0</v>
      </c>
    </row>
    <row r="1391" spans="1:5" x14ac:dyDescent="0.25">
      <c r="A1391" s="2">
        <v>40691</v>
      </c>
      <c r="B1391" s="1">
        <v>499</v>
      </c>
      <c r="C1391" s="1">
        <f t="shared" si="63"/>
        <v>5643</v>
      </c>
      <c r="D1391" s="1" t="str">
        <f t="shared" si="64"/>
        <v>NOWY MIESIĄC</v>
      </c>
      <c r="E1391" s="1">
        <f t="shared" si="65"/>
        <v>3000</v>
      </c>
    </row>
    <row r="1392" spans="1:5" x14ac:dyDescent="0.25">
      <c r="A1392" s="2">
        <v>40695</v>
      </c>
      <c r="B1392" s="1">
        <v>134</v>
      </c>
      <c r="C1392" s="1">
        <f t="shared" si="63"/>
        <v>5509</v>
      </c>
      <c r="D1392" s="1" t="str">
        <f t="shared" si="64"/>
        <v/>
      </c>
      <c r="E1392" s="1">
        <f t="shared" si="65"/>
        <v>0</v>
      </c>
    </row>
    <row r="1393" spans="1:5" x14ac:dyDescent="0.25">
      <c r="A1393" s="2">
        <v>40695</v>
      </c>
      <c r="B1393" s="1">
        <v>132</v>
      </c>
      <c r="C1393" s="1">
        <f t="shared" si="63"/>
        <v>5377</v>
      </c>
      <c r="D1393" s="1" t="str">
        <f t="shared" si="64"/>
        <v/>
      </c>
      <c r="E1393" s="1">
        <f t="shared" si="65"/>
        <v>0</v>
      </c>
    </row>
    <row r="1394" spans="1:5" x14ac:dyDescent="0.25">
      <c r="A1394" s="2">
        <v>40696</v>
      </c>
      <c r="B1394" s="1">
        <v>180</v>
      </c>
      <c r="C1394" s="1">
        <f t="shared" si="63"/>
        <v>5197</v>
      </c>
      <c r="D1394" s="1" t="str">
        <f t="shared" si="64"/>
        <v/>
      </c>
      <c r="E1394" s="1">
        <f t="shared" si="65"/>
        <v>0</v>
      </c>
    </row>
    <row r="1395" spans="1:5" x14ac:dyDescent="0.25">
      <c r="A1395" s="2">
        <v>40699</v>
      </c>
      <c r="B1395" s="1">
        <v>5</v>
      </c>
      <c r="C1395" s="1">
        <f t="shared" si="63"/>
        <v>5192</v>
      </c>
      <c r="D1395" s="1" t="str">
        <f t="shared" si="64"/>
        <v/>
      </c>
      <c r="E1395" s="1">
        <f t="shared" si="65"/>
        <v>0</v>
      </c>
    </row>
    <row r="1396" spans="1:5" x14ac:dyDescent="0.25">
      <c r="A1396" s="2">
        <v>40701</v>
      </c>
      <c r="B1396" s="1">
        <v>110</v>
      </c>
      <c r="C1396" s="1">
        <f t="shared" si="63"/>
        <v>5082</v>
      </c>
      <c r="D1396" s="1" t="str">
        <f t="shared" si="64"/>
        <v/>
      </c>
      <c r="E1396" s="1">
        <f t="shared" si="65"/>
        <v>0</v>
      </c>
    </row>
    <row r="1397" spans="1:5" x14ac:dyDescent="0.25">
      <c r="A1397" s="2">
        <v>40702</v>
      </c>
      <c r="B1397" s="1">
        <v>54</v>
      </c>
      <c r="C1397" s="1">
        <f t="shared" si="63"/>
        <v>5028</v>
      </c>
      <c r="D1397" s="1" t="str">
        <f t="shared" si="64"/>
        <v/>
      </c>
      <c r="E1397" s="1">
        <f t="shared" si="65"/>
        <v>0</v>
      </c>
    </row>
    <row r="1398" spans="1:5" x14ac:dyDescent="0.25">
      <c r="A1398" s="2">
        <v>40703</v>
      </c>
      <c r="B1398" s="1">
        <v>6</v>
      </c>
      <c r="C1398" s="1">
        <f t="shared" si="63"/>
        <v>5022</v>
      </c>
      <c r="D1398" s="1" t="str">
        <f t="shared" si="64"/>
        <v/>
      </c>
      <c r="E1398" s="1">
        <f t="shared" si="65"/>
        <v>0</v>
      </c>
    </row>
    <row r="1399" spans="1:5" x14ac:dyDescent="0.25">
      <c r="A1399" s="2">
        <v>40704</v>
      </c>
      <c r="B1399" s="1">
        <v>476</v>
      </c>
      <c r="C1399" s="1">
        <f t="shared" si="63"/>
        <v>4546</v>
      </c>
      <c r="D1399" s="1" t="str">
        <f t="shared" si="64"/>
        <v/>
      </c>
      <c r="E1399" s="1">
        <f t="shared" si="65"/>
        <v>0</v>
      </c>
    </row>
    <row r="1400" spans="1:5" x14ac:dyDescent="0.25">
      <c r="A1400" s="2">
        <v>40704</v>
      </c>
      <c r="B1400" s="1">
        <v>104</v>
      </c>
      <c r="C1400" s="1">
        <f t="shared" si="63"/>
        <v>4442</v>
      </c>
      <c r="D1400" s="1" t="str">
        <f t="shared" si="64"/>
        <v/>
      </c>
      <c r="E1400" s="1">
        <f t="shared" si="65"/>
        <v>0</v>
      </c>
    </row>
    <row r="1401" spans="1:5" x14ac:dyDescent="0.25">
      <c r="A1401" s="2">
        <v>40704</v>
      </c>
      <c r="B1401" s="1">
        <v>104</v>
      </c>
      <c r="C1401" s="1">
        <f t="shared" si="63"/>
        <v>4338</v>
      </c>
      <c r="D1401" s="1" t="str">
        <f t="shared" si="64"/>
        <v/>
      </c>
      <c r="E1401" s="1">
        <f t="shared" si="65"/>
        <v>0</v>
      </c>
    </row>
    <row r="1402" spans="1:5" x14ac:dyDescent="0.25">
      <c r="A1402" s="2">
        <v>40706</v>
      </c>
      <c r="B1402" s="1">
        <v>47</v>
      </c>
      <c r="C1402" s="1">
        <f t="shared" si="63"/>
        <v>4291</v>
      </c>
      <c r="D1402" s="1" t="str">
        <f t="shared" si="64"/>
        <v/>
      </c>
      <c r="E1402" s="1">
        <f t="shared" si="65"/>
        <v>0</v>
      </c>
    </row>
    <row r="1403" spans="1:5" x14ac:dyDescent="0.25">
      <c r="A1403" s="2">
        <v>40706</v>
      </c>
      <c r="B1403" s="1">
        <v>127</v>
      </c>
      <c r="C1403" s="1">
        <f t="shared" si="63"/>
        <v>4164</v>
      </c>
      <c r="D1403" s="1" t="str">
        <f t="shared" si="64"/>
        <v/>
      </c>
      <c r="E1403" s="1">
        <f t="shared" si="65"/>
        <v>0</v>
      </c>
    </row>
    <row r="1404" spans="1:5" x14ac:dyDescent="0.25">
      <c r="A1404" s="2">
        <v>40708</v>
      </c>
      <c r="B1404" s="1">
        <v>143</v>
      </c>
      <c r="C1404" s="1">
        <f t="shared" si="63"/>
        <v>4021</v>
      </c>
      <c r="D1404" s="1" t="str">
        <f t="shared" si="64"/>
        <v/>
      </c>
      <c r="E1404" s="1">
        <f t="shared" si="65"/>
        <v>0</v>
      </c>
    </row>
    <row r="1405" spans="1:5" x14ac:dyDescent="0.25">
      <c r="A1405" s="2">
        <v>40711</v>
      </c>
      <c r="B1405" s="1">
        <v>181</v>
      </c>
      <c r="C1405" s="1">
        <f t="shared" si="63"/>
        <v>3840</v>
      </c>
      <c r="D1405" s="1" t="str">
        <f t="shared" si="64"/>
        <v/>
      </c>
      <c r="E1405" s="1">
        <f t="shared" si="65"/>
        <v>0</v>
      </c>
    </row>
    <row r="1406" spans="1:5" x14ac:dyDescent="0.25">
      <c r="A1406" s="2">
        <v>40714</v>
      </c>
      <c r="B1406" s="1">
        <v>139</v>
      </c>
      <c r="C1406" s="1">
        <f t="shared" si="63"/>
        <v>3701</v>
      </c>
      <c r="D1406" s="1" t="str">
        <f t="shared" si="64"/>
        <v/>
      </c>
      <c r="E1406" s="1">
        <f t="shared" si="65"/>
        <v>0</v>
      </c>
    </row>
    <row r="1407" spans="1:5" x14ac:dyDescent="0.25">
      <c r="A1407" s="2">
        <v>40717</v>
      </c>
      <c r="B1407" s="1">
        <v>187</v>
      </c>
      <c r="C1407" s="1">
        <f t="shared" si="63"/>
        <v>3514</v>
      </c>
      <c r="D1407" s="1" t="str">
        <f t="shared" si="64"/>
        <v/>
      </c>
      <c r="E1407" s="1">
        <f t="shared" si="65"/>
        <v>0</v>
      </c>
    </row>
    <row r="1408" spans="1:5" x14ac:dyDescent="0.25">
      <c r="A1408" s="2">
        <v>40717</v>
      </c>
      <c r="B1408" s="1">
        <v>11</v>
      </c>
      <c r="C1408" s="1">
        <f t="shared" si="63"/>
        <v>3503</v>
      </c>
      <c r="D1408" s="1" t="str">
        <f t="shared" si="64"/>
        <v/>
      </c>
      <c r="E1408" s="1">
        <f t="shared" si="65"/>
        <v>0</v>
      </c>
    </row>
    <row r="1409" spans="1:5" x14ac:dyDescent="0.25">
      <c r="A1409" s="2">
        <v>40718</v>
      </c>
      <c r="B1409" s="1">
        <v>170</v>
      </c>
      <c r="C1409" s="1">
        <f t="shared" si="63"/>
        <v>3333</v>
      </c>
      <c r="D1409" s="1" t="str">
        <f t="shared" si="64"/>
        <v/>
      </c>
      <c r="E1409" s="1">
        <f t="shared" si="65"/>
        <v>0</v>
      </c>
    </row>
    <row r="1410" spans="1:5" x14ac:dyDescent="0.25">
      <c r="A1410" s="2">
        <v>40723</v>
      </c>
      <c r="B1410" s="1">
        <v>7</v>
      </c>
      <c r="C1410" s="1">
        <f t="shared" si="63"/>
        <v>5326</v>
      </c>
      <c r="D1410" s="1" t="str">
        <f t="shared" si="64"/>
        <v>NOWY MIESIĄC</v>
      </c>
      <c r="E1410" s="1">
        <f t="shared" si="65"/>
        <v>2000</v>
      </c>
    </row>
    <row r="1411" spans="1:5" x14ac:dyDescent="0.25">
      <c r="A1411" s="2">
        <v>40727</v>
      </c>
      <c r="B1411" s="1">
        <v>168</v>
      </c>
      <c r="C1411" s="1">
        <f t="shared" si="63"/>
        <v>5158</v>
      </c>
      <c r="D1411" s="1" t="str">
        <f t="shared" si="64"/>
        <v/>
      </c>
      <c r="E1411" s="1">
        <f t="shared" si="65"/>
        <v>0</v>
      </c>
    </row>
    <row r="1412" spans="1:5" x14ac:dyDescent="0.25">
      <c r="A1412" s="2">
        <v>40727</v>
      </c>
      <c r="B1412" s="1">
        <v>4</v>
      </c>
      <c r="C1412" s="1">
        <f t="shared" ref="C1412:C1475" si="66">IF(D1412="NOWY MIESIĄC",C1411-B1412+TRUNC(6-((C1411-B1412)/1000))*1000,C1411-B1412)</f>
        <v>5154</v>
      </c>
      <c r="D1412" s="1" t="str">
        <f t="shared" ref="D1412:D1475" si="67">IF(MONTH(A1412)&lt;&gt;MONTH(A1413),"NOWY MIESIĄC","")</f>
        <v/>
      </c>
      <c r="E1412" s="1">
        <f t="shared" ref="E1412:E1475" si="68">IF(D1412="NOWY MIESIĄC",C1412+B1412-C1411,0)</f>
        <v>0</v>
      </c>
    </row>
    <row r="1413" spans="1:5" x14ac:dyDescent="0.25">
      <c r="A1413" s="2">
        <v>40727</v>
      </c>
      <c r="B1413" s="1">
        <v>145</v>
      </c>
      <c r="C1413" s="1">
        <f t="shared" si="66"/>
        <v>5009</v>
      </c>
      <c r="D1413" s="1" t="str">
        <f t="shared" si="67"/>
        <v/>
      </c>
      <c r="E1413" s="1">
        <f t="shared" si="68"/>
        <v>0</v>
      </c>
    </row>
    <row r="1414" spans="1:5" x14ac:dyDescent="0.25">
      <c r="A1414" s="2">
        <v>40730</v>
      </c>
      <c r="B1414" s="1">
        <v>103</v>
      </c>
      <c r="C1414" s="1">
        <f t="shared" si="66"/>
        <v>4906</v>
      </c>
      <c r="D1414" s="1" t="str">
        <f t="shared" si="67"/>
        <v/>
      </c>
      <c r="E1414" s="1">
        <f t="shared" si="68"/>
        <v>0</v>
      </c>
    </row>
    <row r="1415" spans="1:5" x14ac:dyDescent="0.25">
      <c r="A1415" s="2">
        <v>40732</v>
      </c>
      <c r="B1415" s="1">
        <v>101</v>
      </c>
      <c r="C1415" s="1">
        <f t="shared" si="66"/>
        <v>4805</v>
      </c>
      <c r="D1415" s="1" t="str">
        <f t="shared" si="67"/>
        <v/>
      </c>
      <c r="E1415" s="1">
        <f t="shared" si="68"/>
        <v>0</v>
      </c>
    </row>
    <row r="1416" spans="1:5" x14ac:dyDescent="0.25">
      <c r="A1416" s="2">
        <v>40733</v>
      </c>
      <c r="B1416" s="1">
        <v>141</v>
      </c>
      <c r="C1416" s="1">
        <f t="shared" si="66"/>
        <v>4664</v>
      </c>
      <c r="D1416" s="1" t="str">
        <f t="shared" si="67"/>
        <v/>
      </c>
      <c r="E1416" s="1">
        <f t="shared" si="68"/>
        <v>0</v>
      </c>
    </row>
    <row r="1417" spans="1:5" x14ac:dyDescent="0.25">
      <c r="A1417" s="2">
        <v>40733</v>
      </c>
      <c r="B1417" s="1">
        <v>6</v>
      </c>
      <c r="C1417" s="1">
        <f t="shared" si="66"/>
        <v>4658</v>
      </c>
      <c r="D1417" s="1" t="str">
        <f t="shared" si="67"/>
        <v/>
      </c>
      <c r="E1417" s="1">
        <f t="shared" si="68"/>
        <v>0</v>
      </c>
    </row>
    <row r="1418" spans="1:5" x14ac:dyDescent="0.25">
      <c r="A1418" s="2">
        <v>40733</v>
      </c>
      <c r="B1418" s="1">
        <v>16</v>
      </c>
      <c r="C1418" s="1">
        <f t="shared" si="66"/>
        <v>4642</v>
      </c>
      <c r="D1418" s="1" t="str">
        <f t="shared" si="67"/>
        <v/>
      </c>
      <c r="E1418" s="1">
        <f t="shared" si="68"/>
        <v>0</v>
      </c>
    </row>
    <row r="1419" spans="1:5" x14ac:dyDescent="0.25">
      <c r="A1419" s="2">
        <v>40735</v>
      </c>
      <c r="B1419" s="1">
        <v>276</v>
      </c>
      <c r="C1419" s="1">
        <f t="shared" si="66"/>
        <v>4366</v>
      </c>
      <c r="D1419" s="1" t="str">
        <f t="shared" si="67"/>
        <v/>
      </c>
      <c r="E1419" s="1">
        <f t="shared" si="68"/>
        <v>0</v>
      </c>
    </row>
    <row r="1420" spans="1:5" x14ac:dyDescent="0.25">
      <c r="A1420" s="2">
        <v>40736</v>
      </c>
      <c r="B1420" s="1">
        <v>329</v>
      </c>
      <c r="C1420" s="1">
        <f t="shared" si="66"/>
        <v>4037</v>
      </c>
      <c r="D1420" s="1" t="str">
        <f t="shared" si="67"/>
        <v/>
      </c>
      <c r="E1420" s="1">
        <f t="shared" si="68"/>
        <v>0</v>
      </c>
    </row>
    <row r="1421" spans="1:5" x14ac:dyDescent="0.25">
      <c r="A1421" s="2">
        <v>40737</v>
      </c>
      <c r="B1421" s="1">
        <v>200</v>
      </c>
      <c r="C1421" s="1">
        <f t="shared" si="66"/>
        <v>3837</v>
      </c>
      <c r="D1421" s="1" t="str">
        <f t="shared" si="67"/>
        <v/>
      </c>
      <c r="E1421" s="1">
        <f t="shared" si="68"/>
        <v>0</v>
      </c>
    </row>
    <row r="1422" spans="1:5" x14ac:dyDescent="0.25">
      <c r="A1422" s="2">
        <v>40740</v>
      </c>
      <c r="B1422" s="1">
        <v>82</v>
      </c>
      <c r="C1422" s="1">
        <f t="shared" si="66"/>
        <v>3755</v>
      </c>
      <c r="D1422" s="1" t="str">
        <f t="shared" si="67"/>
        <v/>
      </c>
      <c r="E1422" s="1">
        <f t="shared" si="68"/>
        <v>0</v>
      </c>
    </row>
    <row r="1423" spans="1:5" x14ac:dyDescent="0.25">
      <c r="A1423" s="2">
        <v>40740</v>
      </c>
      <c r="B1423" s="1">
        <v>66</v>
      </c>
      <c r="C1423" s="1">
        <f t="shared" si="66"/>
        <v>3689</v>
      </c>
      <c r="D1423" s="1" t="str">
        <f t="shared" si="67"/>
        <v/>
      </c>
      <c r="E1423" s="1">
        <f t="shared" si="68"/>
        <v>0</v>
      </c>
    </row>
    <row r="1424" spans="1:5" x14ac:dyDescent="0.25">
      <c r="A1424" s="2">
        <v>40745</v>
      </c>
      <c r="B1424" s="1">
        <v>150</v>
      </c>
      <c r="C1424" s="1">
        <f t="shared" si="66"/>
        <v>3539</v>
      </c>
      <c r="D1424" s="1" t="str">
        <f t="shared" si="67"/>
        <v/>
      </c>
      <c r="E1424" s="1">
        <f t="shared" si="68"/>
        <v>0</v>
      </c>
    </row>
    <row r="1425" spans="1:5" x14ac:dyDescent="0.25">
      <c r="A1425" s="2">
        <v>40745</v>
      </c>
      <c r="B1425" s="1">
        <v>63</v>
      </c>
      <c r="C1425" s="1">
        <f t="shared" si="66"/>
        <v>3476</v>
      </c>
      <c r="D1425" s="1" t="str">
        <f t="shared" si="67"/>
        <v/>
      </c>
      <c r="E1425" s="1">
        <f t="shared" si="68"/>
        <v>0</v>
      </c>
    </row>
    <row r="1426" spans="1:5" x14ac:dyDescent="0.25">
      <c r="A1426" s="2">
        <v>40746</v>
      </c>
      <c r="B1426" s="1">
        <v>120</v>
      </c>
      <c r="C1426" s="1">
        <f t="shared" si="66"/>
        <v>3356</v>
      </c>
      <c r="D1426" s="1" t="str">
        <f t="shared" si="67"/>
        <v/>
      </c>
      <c r="E1426" s="1">
        <f t="shared" si="68"/>
        <v>0</v>
      </c>
    </row>
    <row r="1427" spans="1:5" x14ac:dyDescent="0.25">
      <c r="A1427" s="2">
        <v>40747</v>
      </c>
      <c r="B1427" s="1">
        <v>155</v>
      </c>
      <c r="C1427" s="1">
        <f t="shared" si="66"/>
        <v>3201</v>
      </c>
      <c r="D1427" s="1" t="str">
        <f t="shared" si="67"/>
        <v/>
      </c>
      <c r="E1427" s="1">
        <f t="shared" si="68"/>
        <v>0</v>
      </c>
    </row>
    <row r="1428" spans="1:5" x14ac:dyDescent="0.25">
      <c r="A1428" s="2">
        <v>40748</v>
      </c>
      <c r="B1428" s="1">
        <v>30</v>
      </c>
      <c r="C1428" s="1">
        <f t="shared" si="66"/>
        <v>3171</v>
      </c>
      <c r="D1428" s="1" t="str">
        <f t="shared" si="67"/>
        <v/>
      </c>
      <c r="E1428" s="1">
        <f t="shared" si="68"/>
        <v>0</v>
      </c>
    </row>
    <row r="1429" spans="1:5" x14ac:dyDescent="0.25">
      <c r="A1429" s="2">
        <v>40748</v>
      </c>
      <c r="B1429" s="1">
        <v>34</v>
      </c>
      <c r="C1429" s="1">
        <f t="shared" si="66"/>
        <v>3137</v>
      </c>
      <c r="D1429" s="1" t="str">
        <f t="shared" si="67"/>
        <v/>
      </c>
      <c r="E1429" s="1">
        <f t="shared" si="68"/>
        <v>0</v>
      </c>
    </row>
    <row r="1430" spans="1:5" x14ac:dyDescent="0.25">
      <c r="A1430" s="2">
        <v>40753</v>
      </c>
      <c r="B1430" s="1">
        <v>30</v>
      </c>
      <c r="C1430" s="1">
        <f t="shared" si="66"/>
        <v>3107</v>
      </c>
      <c r="D1430" s="1" t="str">
        <f t="shared" si="67"/>
        <v/>
      </c>
      <c r="E1430" s="1">
        <f t="shared" si="68"/>
        <v>0</v>
      </c>
    </row>
    <row r="1431" spans="1:5" x14ac:dyDescent="0.25">
      <c r="A1431" s="2">
        <v>40753</v>
      </c>
      <c r="B1431" s="1">
        <v>162</v>
      </c>
      <c r="C1431" s="1">
        <f t="shared" si="66"/>
        <v>2945</v>
      </c>
      <c r="D1431" s="1" t="str">
        <f t="shared" si="67"/>
        <v/>
      </c>
      <c r="E1431" s="1">
        <f t="shared" si="68"/>
        <v>0</v>
      </c>
    </row>
    <row r="1432" spans="1:5" x14ac:dyDescent="0.25">
      <c r="A1432" s="2">
        <v>40754</v>
      </c>
      <c r="B1432" s="1">
        <v>71</v>
      </c>
      <c r="C1432" s="1">
        <f t="shared" si="66"/>
        <v>2874</v>
      </c>
      <c r="D1432" s="1" t="str">
        <f t="shared" si="67"/>
        <v/>
      </c>
      <c r="E1432" s="1">
        <f t="shared" si="68"/>
        <v>0</v>
      </c>
    </row>
    <row r="1433" spans="1:5" x14ac:dyDescent="0.25">
      <c r="A1433" s="2">
        <v>40755</v>
      </c>
      <c r="B1433" s="1">
        <v>16</v>
      </c>
      <c r="C1433" s="1">
        <f t="shared" si="66"/>
        <v>5858</v>
      </c>
      <c r="D1433" s="1" t="str">
        <f t="shared" si="67"/>
        <v>NOWY MIESIĄC</v>
      </c>
      <c r="E1433" s="1">
        <f t="shared" si="68"/>
        <v>3000</v>
      </c>
    </row>
    <row r="1434" spans="1:5" x14ac:dyDescent="0.25">
      <c r="A1434" s="2">
        <v>40759</v>
      </c>
      <c r="B1434" s="1">
        <v>165</v>
      </c>
      <c r="C1434" s="1">
        <f t="shared" si="66"/>
        <v>5693</v>
      </c>
      <c r="D1434" s="1" t="str">
        <f t="shared" si="67"/>
        <v/>
      </c>
      <c r="E1434" s="1">
        <f t="shared" si="68"/>
        <v>0</v>
      </c>
    </row>
    <row r="1435" spans="1:5" x14ac:dyDescent="0.25">
      <c r="A1435" s="2">
        <v>40760</v>
      </c>
      <c r="B1435" s="1">
        <v>180</v>
      </c>
      <c r="C1435" s="1">
        <f t="shared" si="66"/>
        <v>5513</v>
      </c>
      <c r="D1435" s="1" t="str">
        <f t="shared" si="67"/>
        <v/>
      </c>
      <c r="E1435" s="1">
        <f t="shared" si="68"/>
        <v>0</v>
      </c>
    </row>
    <row r="1436" spans="1:5" x14ac:dyDescent="0.25">
      <c r="A1436" s="2">
        <v>40761</v>
      </c>
      <c r="B1436" s="1">
        <v>2</v>
      </c>
      <c r="C1436" s="1">
        <f t="shared" si="66"/>
        <v>5511</v>
      </c>
      <c r="D1436" s="1" t="str">
        <f t="shared" si="67"/>
        <v/>
      </c>
      <c r="E1436" s="1">
        <f t="shared" si="68"/>
        <v>0</v>
      </c>
    </row>
    <row r="1437" spans="1:5" x14ac:dyDescent="0.25">
      <c r="A1437" s="2">
        <v>40766</v>
      </c>
      <c r="B1437" s="1">
        <v>111</v>
      </c>
      <c r="C1437" s="1">
        <f t="shared" si="66"/>
        <v>5400</v>
      </c>
      <c r="D1437" s="1" t="str">
        <f t="shared" si="67"/>
        <v/>
      </c>
      <c r="E1437" s="1">
        <f t="shared" si="68"/>
        <v>0</v>
      </c>
    </row>
    <row r="1438" spans="1:5" x14ac:dyDescent="0.25">
      <c r="A1438" s="2">
        <v>40767</v>
      </c>
      <c r="B1438" s="1">
        <v>128</v>
      </c>
      <c r="C1438" s="1">
        <f t="shared" si="66"/>
        <v>5272</v>
      </c>
      <c r="D1438" s="1" t="str">
        <f t="shared" si="67"/>
        <v/>
      </c>
      <c r="E1438" s="1">
        <f t="shared" si="68"/>
        <v>0</v>
      </c>
    </row>
    <row r="1439" spans="1:5" x14ac:dyDescent="0.25">
      <c r="A1439" s="2">
        <v>40768</v>
      </c>
      <c r="B1439" s="1">
        <v>7</v>
      </c>
      <c r="C1439" s="1">
        <f t="shared" si="66"/>
        <v>5265</v>
      </c>
      <c r="D1439" s="1" t="str">
        <f t="shared" si="67"/>
        <v/>
      </c>
      <c r="E1439" s="1">
        <f t="shared" si="68"/>
        <v>0</v>
      </c>
    </row>
    <row r="1440" spans="1:5" x14ac:dyDescent="0.25">
      <c r="A1440" s="2">
        <v>40768</v>
      </c>
      <c r="B1440" s="1">
        <v>211</v>
      </c>
      <c r="C1440" s="1">
        <f t="shared" si="66"/>
        <v>5054</v>
      </c>
      <c r="D1440" s="1" t="str">
        <f t="shared" si="67"/>
        <v/>
      </c>
      <c r="E1440" s="1">
        <f t="shared" si="68"/>
        <v>0</v>
      </c>
    </row>
    <row r="1441" spans="1:5" x14ac:dyDescent="0.25">
      <c r="A1441" s="2">
        <v>40768</v>
      </c>
      <c r="B1441" s="1">
        <v>184</v>
      </c>
      <c r="C1441" s="1">
        <f t="shared" si="66"/>
        <v>4870</v>
      </c>
      <c r="D1441" s="1" t="str">
        <f t="shared" si="67"/>
        <v/>
      </c>
      <c r="E1441" s="1">
        <f t="shared" si="68"/>
        <v>0</v>
      </c>
    </row>
    <row r="1442" spans="1:5" x14ac:dyDescent="0.25">
      <c r="A1442" s="2">
        <v>40771</v>
      </c>
      <c r="B1442" s="1">
        <v>450</v>
      </c>
      <c r="C1442" s="1">
        <f t="shared" si="66"/>
        <v>4420</v>
      </c>
      <c r="D1442" s="1" t="str">
        <f t="shared" si="67"/>
        <v/>
      </c>
      <c r="E1442" s="1">
        <f t="shared" si="68"/>
        <v>0</v>
      </c>
    </row>
    <row r="1443" spans="1:5" x14ac:dyDescent="0.25">
      <c r="A1443" s="2">
        <v>40771</v>
      </c>
      <c r="B1443" s="1">
        <v>140</v>
      </c>
      <c r="C1443" s="1">
        <f t="shared" si="66"/>
        <v>4280</v>
      </c>
      <c r="D1443" s="1" t="str">
        <f t="shared" si="67"/>
        <v/>
      </c>
      <c r="E1443" s="1">
        <f t="shared" si="68"/>
        <v>0</v>
      </c>
    </row>
    <row r="1444" spans="1:5" x14ac:dyDescent="0.25">
      <c r="A1444" s="2">
        <v>40775</v>
      </c>
      <c r="B1444" s="1">
        <v>52</v>
      </c>
      <c r="C1444" s="1">
        <f t="shared" si="66"/>
        <v>4228</v>
      </c>
      <c r="D1444" s="1" t="str">
        <f t="shared" si="67"/>
        <v/>
      </c>
      <c r="E1444" s="1">
        <f t="shared" si="68"/>
        <v>0</v>
      </c>
    </row>
    <row r="1445" spans="1:5" x14ac:dyDescent="0.25">
      <c r="A1445" s="2">
        <v>40777</v>
      </c>
      <c r="B1445" s="1">
        <v>2</v>
      </c>
      <c r="C1445" s="1">
        <f t="shared" si="66"/>
        <v>4226</v>
      </c>
      <c r="D1445" s="1" t="str">
        <f t="shared" si="67"/>
        <v/>
      </c>
      <c r="E1445" s="1">
        <f t="shared" si="68"/>
        <v>0</v>
      </c>
    </row>
    <row r="1446" spans="1:5" x14ac:dyDescent="0.25">
      <c r="A1446" s="2">
        <v>40777</v>
      </c>
      <c r="B1446" s="1">
        <v>13</v>
      </c>
      <c r="C1446" s="1">
        <f t="shared" si="66"/>
        <v>4213</v>
      </c>
      <c r="D1446" s="1" t="str">
        <f t="shared" si="67"/>
        <v/>
      </c>
      <c r="E1446" s="1">
        <f t="shared" si="68"/>
        <v>0</v>
      </c>
    </row>
    <row r="1447" spans="1:5" x14ac:dyDescent="0.25">
      <c r="A1447" s="2">
        <v>40777</v>
      </c>
      <c r="B1447" s="1">
        <v>73</v>
      </c>
      <c r="C1447" s="1">
        <f t="shared" si="66"/>
        <v>4140</v>
      </c>
      <c r="D1447" s="1" t="str">
        <f t="shared" si="67"/>
        <v/>
      </c>
      <c r="E1447" s="1">
        <f t="shared" si="68"/>
        <v>0</v>
      </c>
    </row>
    <row r="1448" spans="1:5" x14ac:dyDescent="0.25">
      <c r="A1448" s="2">
        <v>40781</v>
      </c>
      <c r="B1448" s="1">
        <v>123</v>
      </c>
      <c r="C1448" s="1">
        <f t="shared" si="66"/>
        <v>4017</v>
      </c>
      <c r="D1448" s="1" t="str">
        <f t="shared" si="67"/>
        <v/>
      </c>
      <c r="E1448" s="1">
        <f t="shared" si="68"/>
        <v>0</v>
      </c>
    </row>
    <row r="1449" spans="1:5" x14ac:dyDescent="0.25">
      <c r="A1449" s="2">
        <v>40783</v>
      </c>
      <c r="B1449" s="1">
        <v>3</v>
      </c>
      <c r="C1449" s="1">
        <f t="shared" si="66"/>
        <v>4014</v>
      </c>
      <c r="D1449" s="1" t="str">
        <f t="shared" si="67"/>
        <v/>
      </c>
      <c r="E1449" s="1">
        <f t="shared" si="68"/>
        <v>0</v>
      </c>
    </row>
    <row r="1450" spans="1:5" x14ac:dyDescent="0.25">
      <c r="A1450" s="2">
        <v>40784</v>
      </c>
      <c r="B1450" s="1">
        <v>93</v>
      </c>
      <c r="C1450" s="1">
        <f t="shared" si="66"/>
        <v>5921</v>
      </c>
      <c r="D1450" s="1" t="str">
        <f t="shared" si="67"/>
        <v>NOWY MIESIĄC</v>
      </c>
      <c r="E1450" s="1">
        <f t="shared" si="68"/>
        <v>2000</v>
      </c>
    </row>
    <row r="1451" spans="1:5" x14ac:dyDescent="0.25">
      <c r="A1451" s="2">
        <v>40789</v>
      </c>
      <c r="B1451" s="1">
        <v>310</v>
      </c>
      <c r="C1451" s="1">
        <f t="shared" si="66"/>
        <v>5611</v>
      </c>
      <c r="D1451" s="1" t="str">
        <f t="shared" si="67"/>
        <v/>
      </c>
      <c r="E1451" s="1">
        <f t="shared" si="68"/>
        <v>0</v>
      </c>
    </row>
    <row r="1452" spans="1:5" x14ac:dyDescent="0.25">
      <c r="A1452" s="2">
        <v>40789</v>
      </c>
      <c r="B1452" s="1">
        <v>77</v>
      </c>
      <c r="C1452" s="1">
        <f t="shared" si="66"/>
        <v>5534</v>
      </c>
      <c r="D1452" s="1" t="str">
        <f t="shared" si="67"/>
        <v/>
      </c>
      <c r="E1452" s="1">
        <f t="shared" si="68"/>
        <v>0</v>
      </c>
    </row>
    <row r="1453" spans="1:5" x14ac:dyDescent="0.25">
      <c r="A1453" s="2">
        <v>40793</v>
      </c>
      <c r="B1453" s="1">
        <v>21</v>
      </c>
      <c r="C1453" s="1">
        <f t="shared" si="66"/>
        <v>5513</v>
      </c>
      <c r="D1453" s="1" t="str">
        <f t="shared" si="67"/>
        <v/>
      </c>
      <c r="E1453" s="1">
        <f t="shared" si="68"/>
        <v>0</v>
      </c>
    </row>
    <row r="1454" spans="1:5" x14ac:dyDescent="0.25">
      <c r="A1454" s="2">
        <v>40797</v>
      </c>
      <c r="B1454" s="1">
        <v>3</v>
      </c>
      <c r="C1454" s="1">
        <f t="shared" si="66"/>
        <v>5510</v>
      </c>
      <c r="D1454" s="1" t="str">
        <f t="shared" si="67"/>
        <v/>
      </c>
      <c r="E1454" s="1">
        <f t="shared" si="68"/>
        <v>0</v>
      </c>
    </row>
    <row r="1455" spans="1:5" x14ac:dyDescent="0.25">
      <c r="A1455" s="2">
        <v>40799</v>
      </c>
      <c r="B1455" s="1">
        <v>176</v>
      </c>
      <c r="C1455" s="1">
        <f t="shared" si="66"/>
        <v>5334</v>
      </c>
      <c r="D1455" s="1" t="str">
        <f t="shared" si="67"/>
        <v/>
      </c>
      <c r="E1455" s="1">
        <f t="shared" si="68"/>
        <v>0</v>
      </c>
    </row>
    <row r="1456" spans="1:5" x14ac:dyDescent="0.25">
      <c r="A1456" s="2">
        <v>40799</v>
      </c>
      <c r="B1456" s="1">
        <v>20</v>
      </c>
      <c r="C1456" s="1">
        <f t="shared" si="66"/>
        <v>5314</v>
      </c>
      <c r="D1456" s="1" t="str">
        <f t="shared" si="67"/>
        <v/>
      </c>
      <c r="E1456" s="1">
        <f t="shared" si="68"/>
        <v>0</v>
      </c>
    </row>
    <row r="1457" spans="1:5" x14ac:dyDescent="0.25">
      <c r="A1457" s="2">
        <v>40800</v>
      </c>
      <c r="B1457" s="1">
        <v>230</v>
      </c>
      <c r="C1457" s="1">
        <f t="shared" si="66"/>
        <v>5084</v>
      </c>
      <c r="D1457" s="1" t="str">
        <f t="shared" si="67"/>
        <v/>
      </c>
      <c r="E1457" s="1">
        <f t="shared" si="68"/>
        <v>0</v>
      </c>
    </row>
    <row r="1458" spans="1:5" x14ac:dyDescent="0.25">
      <c r="A1458" s="2">
        <v>40800</v>
      </c>
      <c r="B1458" s="1">
        <v>10</v>
      </c>
      <c r="C1458" s="1">
        <f t="shared" si="66"/>
        <v>5074</v>
      </c>
      <c r="D1458" s="1" t="str">
        <f t="shared" si="67"/>
        <v/>
      </c>
      <c r="E1458" s="1">
        <f t="shared" si="68"/>
        <v>0</v>
      </c>
    </row>
    <row r="1459" spans="1:5" x14ac:dyDescent="0.25">
      <c r="A1459" s="2">
        <v>40802</v>
      </c>
      <c r="B1459" s="1">
        <v>12</v>
      </c>
      <c r="C1459" s="1">
        <f t="shared" si="66"/>
        <v>5062</v>
      </c>
      <c r="D1459" s="1" t="str">
        <f t="shared" si="67"/>
        <v/>
      </c>
      <c r="E1459" s="1">
        <f t="shared" si="68"/>
        <v>0</v>
      </c>
    </row>
    <row r="1460" spans="1:5" x14ac:dyDescent="0.25">
      <c r="A1460" s="2">
        <v>40802</v>
      </c>
      <c r="B1460" s="1">
        <v>11</v>
      </c>
      <c r="C1460" s="1">
        <f t="shared" si="66"/>
        <v>5051</v>
      </c>
      <c r="D1460" s="1" t="str">
        <f t="shared" si="67"/>
        <v/>
      </c>
      <c r="E1460" s="1">
        <f t="shared" si="68"/>
        <v>0</v>
      </c>
    </row>
    <row r="1461" spans="1:5" x14ac:dyDescent="0.25">
      <c r="A1461" s="2">
        <v>40803</v>
      </c>
      <c r="B1461" s="1">
        <v>383</v>
      </c>
      <c r="C1461" s="1">
        <f t="shared" si="66"/>
        <v>4668</v>
      </c>
      <c r="D1461" s="1" t="str">
        <f t="shared" si="67"/>
        <v/>
      </c>
      <c r="E1461" s="1">
        <f t="shared" si="68"/>
        <v>0</v>
      </c>
    </row>
    <row r="1462" spans="1:5" x14ac:dyDescent="0.25">
      <c r="A1462" s="2">
        <v>40807</v>
      </c>
      <c r="B1462" s="1">
        <v>249</v>
      </c>
      <c r="C1462" s="1">
        <f t="shared" si="66"/>
        <v>4419</v>
      </c>
      <c r="D1462" s="1" t="str">
        <f t="shared" si="67"/>
        <v/>
      </c>
      <c r="E1462" s="1">
        <f t="shared" si="68"/>
        <v>0</v>
      </c>
    </row>
    <row r="1463" spans="1:5" x14ac:dyDescent="0.25">
      <c r="A1463" s="2">
        <v>40810</v>
      </c>
      <c r="B1463" s="1">
        <v>8</v>
      </c>
      <c r="C1463" s="1">
        <f t="shared" si="66"/>
        <v>4411</v>
      </c>
      <c r="D1463" s="1" t="str">
        <f t="shared" si="67"/>
        <v/>
      </c>
      <c r="E1463" s="1">
        <f t="shared" si="68"/>
        <v>0</v>
      </c>
    </row>
    <row r="1464" spans="1:5" x14ac:dyDescent="0.25">
      <c r="A1464" s="2">
        <v>40812</v>
      </c>
      <c r="B1464" s="1">
        <v>42</v>
      </c>
      <c r="C1464" s="1">
        <f t="shared" si="66"/>
        <v>4369</v>
      </c>
      <c r="D1464" s="1" t="str">
        <f t="shared" si="67"/>
        <v/>
      </c>
      <c r="E1464" s="1">
        <f t="shared" si="68"/>
        <v>0</v>
      </c>
    </row>
    <row r="1465" spans="1:5" x14ac:dyDescent="0.25">
      <c r="A1465" s="2">
        <v>40815</v>
      </c>
      <c r="B1465" s="1">
        <v>1</v>
      </c>
      <c r="C1465" s="1">
        <f t="shared" si="66"/>
        <v>4368</v>
      </c>
      <c r="D1465" s="1" t="str">
        <f t="shared" si="67"/>
        <v/>
      </c>
      <c r="E1465" s="1">
        <f t="shared" si="68"/>
        <v>0</v>
      </c>
    </row>
    <row r="1466" spans="1:5" x14ac:dyDescent="0.25">
      <c r="A1466" s="2">
        <v>40815</v>
      </c>
      <c r="B1466" s="1">
        <v>340</v>
      </c>
      <c r="C1466" s="1">
        <f t="shared" si="66"/>
        <v>5028</v>
      </c>
      <c r="D1466" s="1" t="str">
        <f t="shared" si="67"/>
        <v>NOWY MIESIĄC</v>
      </c>
      <c r="E1466" s="1">
        <f t="shared" si="68"/>
        <v>1000</v>
      </c>
    </row>
    <row r="1467" spans="1:5" x14ac:dyDescent="0.25">
      <c r="A1467" s="2">
        <v>40817</v>
      </c>
      <c r="B1467" s="1">
        <v>394</v>
      </c>
      <c r="C1467" s="1">
        <f t="shared" si="66"/>
        <v>4634</v>
      </c>
      <c r="D1467" s="1" t="str">
        <f t="shared" si="67"/>
        <v/>
      </c>
      <c r="E1467" s="1">
        <f t="shared" si="68"/>
        <v>0</v>
      </c>
    </row>
    <row r="1468" spans="1:5" x14ac:dyDescent="0.25">
      <c r="A1468" s="2">
        <v>40817</v>
      </c>
      <c r="B1468" s="1">
        <v>176</v>
      </c>
      <c r="C1468" s="1">
        <f t="shared" si="66"/>
        <v>4458</v>
      </c>
      <c r="D1468" s="1" t="str">
        <f t="shared" si="67"/>
        <v/>
      </c>
      <c r="E1468" s="1">
        <f t="shared" si="68"/>
        <v>0</v>
      </c>
    </row>
    <row r="1469" spans="1:5" x14ac:dyDescent="0.25">
      <c r="A1469" s="2">
        <v>40818</v>
      </c>
      <c r="B1469" s="1">
        <v>181</v>
      </c>
      <c r="C1469" s="1">
        <f t="shared" si="66"/>
        <v>4277</v>
      </c>
      <c r="D1469" s="1" t="str">
        <f t="shared" si="67"/>
        <v/>
      </c>
      <c r="E1469" s="1">
        <f t="shared" si="68"/>
        <v>0</v>
      </c>
    </row>
    <row r="1470" spans="1:5" x14ac:dyDescent="0.25">
      <c r="A1470" s="2">
        <v>40822</v>
      </c>
      <c r="B1470" s="1">
        <v>26</v>
      </c>
      <c r="C1470" s="1">
        <f t="shared" si="66"/>
        <v>4251</v>
      </c>
      <c r="D1470" s="1" t="str">
        <f t="shared" si="67"/>
        <v/>
      </c>
      <c r="E1470" s="1">
        <f t="shared" si="68"/>
        <v>0</v>
      </c>
    </row>
    <row r="1471" spans="1:5" x14ac:dyDescent="0.25">
      <c r="A1471" s="2">
        <v>40826</v>
      </c>
      <c r="B1471" s="1">
        <v>73</v>
      </c>
      <c r="C1471" s="1">
        <f t="shared" si="66"/>
        <v>4178</v>
      </c>
      <c r="D1471" s="1" t="str">
        <f t="shared" si="67"/>
        <v/>
      </c>
      <c r="E1471" s="1">
        <f t="shared" si="68"/>
        <v>0</v>
      </c>
    </row>
    <row r="1472" spans="1:5" x14ac:dyDescent="0.25">
      <c r="A1472" s="2">
        <v>40830</v>
      </c>
      <c r="B1472" s="1">
        <v>274</v>
      </c>
      <c r="C1472" s="1">
        <f t="shared" si="66"/>
        <v>3904</v>
      </c>
      <c r="D1472" s="1" t="str">
        <f t="shared" si="67"/>
        <v/>
      </c>
      <c r="E1472" s="1">
        <f t="shared" si="68"/>
        <v>0</v>
      </c>
    </row>
    <row r="1473" spans="1:5" x14ac:dyDescent="0.25">
      <c r="A1473" s="2">
        <v>40833</v>
      </c>
      <c r="B1473" s="1">
        <v>8</v>
      </c>
      <c r="C1473" s="1">
        <f t="shared" si="66"/>
        <v>3896</v>
      </c>
      <c r="D1473" s="1" t="str">
        <f t="shared" si="67"/>
        <v/>
      </c>
      <c r="E1473" s="1">
        <f t="shared" si="68"/>
        <v>0</v>
      </c>
    </row>
    <row r="1474" spans="1:5" x14ac:dyDescent="0.25">
      <c r="A1474" s="2">
        <v>40833</v>
      </c>
      <c r="B1474" s="1">
        <v>12</v>
      </c>
      <c r="C1474" s="1">
        <f t="shared" si="66"/>
        <v>3884</v>
      </c>
      <c r="D1474" s="1" t="str">
        <f t="shared" si="67"/>
        <v/>
      </c>
      <c r="E1474" s="1">
        <f t="shared" si="68"/>
        <v>0</v>
      </c>
    </row>
    <row r="1475" spans="1:5" x14ac:dyDescent="0.25">
      <c r="A1475" s="2">
        <v>40837</v>
      </c>
      <c r="B1475" s="1">
        <v>496</v>
      </c>
      <c r="C1475" s="1">
        <f t="shared" si="66"/>
        <v>3388</v>
      </c>
      <c r="D1475" s="1" t="str">
        <f t="shared" si="67"/>
        <v/>
      </c>
      <c r="E1475" s="1">
        <f t="shared" si="68"/>
        <v>0</v>
      </c>
    </row>
    <row r="1476" spans="1:5" x14ac:dyDescent="0.25">
      <c r="A1476" s="2">
        <v>40838</v>
      </c>
      <c r="B1476" s="1">
        <v>5</v>
      </c>
      <c r="C1476" s="1">
        <f t="shared" ref="C1476:C1539" si="69">IF(D1476="NOWY MIESIĄC",C1475-B1476+TRUNC(6-((C1475-B1476)/1000))*1000,C1475-B1476)</f>
        <v>3383</v>
      </c>
      <c r="D1476" s="1" t="str">
        <f t="shared" ref="D1476:D1539" si="70">IF(MONTH(A1476)&lt;&gt;MONTH(A1477),"NOWY MIESIĄC","")</f>
        <v/>
      </c>
      <c r="E1476" s="1">
        <f t="shared" ref="E1476:E1539" si="71">IF(D1476="NOWY MIESIĄC",C1476+B1476-C1475,0)</f>
        <v>0</v>
      </c>
    </row>
    <row r="1477" spans="1:5" x14ac:dyDescent="0.25">
      <c r="A1477" s="2">
        <v>40839</v>
      </c>
      <c r="B1477" s="1">
        <v>2</v>
      </c>
      <c r="C1477" s="1">
        <f t="shared" si="69"/>
        <v>3381</v>
      </c>
      <c r="D1477" s="1" t="str">
        <f t="shared" si="70"/>
        <v/>
      </c>
      <c r="E1477" s="1">
        <f t="shared" si="71"/>
        <v>0</v>
      </c>
    </row>
    <row r="1478" spans="1:5" x14ac:dyDescent="0.25">
      <c r="A1478" s="2">
        <v>40839</v>
      </c>
      <c r="B1478" s="1">
        <v>77</v>
      </c>
      <c r="C1478" s="1">
        <f t="shared" si="69"/>
        <v>3304</v>
      </c>
      <c r="D1478" s="1" t="str">
        <f t="shared" si="70"/>
        <v/>
      </c>
      <c r="E1478" s="1">
        <f t="shared" si="71"/>
        <v>0</v>
      </c>
    </row>
    <row r="1479" spans="1:5" x14ac:dyDescent="0.25">
      <c r="A1479" s="2">
        <v>40847</v>
      </c>
      <c r="B1479" s="1">
        <v>134</v>
      </c>
      <c r="C1479" s="1">
        <f t="shared" si="69"/>
        <v>5170</v>
      </c>
      <c r="D1479" s="1" t="str">
        <f t="shared" si="70"/>
        <v>NOWY MIESIĄC</v>
      </c>
      <c r="E1479" s="1">
        <f t="shared" si="71"/>
        <v>2000</v>
      </c>
    </row>
    <row r="1480" spans="1:5" x14ac:dyDescent="0.25">
      <c r="A1480" s="2">
        <v>40848</v>
      </c>
      <c r="B1480" s="1">
        <v>4</v>
      </c>
      <c r="C1480" s="1">
        <f t="shared" si="69"/>
        <v>5166</v>
      </c>
      <c r="D1480" s="1" t="str">
        <f t="shared" si="70"/>
        <v/>
      </c>
      <c r="E1480" s="1">
        <f t="shared" si="71"/>
        <v>0</v>
      </c>
    </row>
    <row r="1481" spans="1:5" x14ac:dyDescent="0.25">
      <c r="A1481" s="2">
        <v>40850</v>
      </c>
      <c r="B1481" s="1">
        <v>46</v>
      </c>
      <c r="C1481" s="1">
        <f t="shared" si="69"/>
        <v>5120</v>
      </c>
      <c r="D1481" s="1" t="str">
        <f t="shared" si="70"/>
        <v/>
      </c>
      <c r="E1481" s="1">
        <f t="shared" si="71"/>
        <v>0</v>
      </c>
    </row>
    <row r="1482" spans="1:5" x14ac:dyDescent="0.25">
      <c r="A1482" s="2">
        <v>40852</v>
      </c>
      <c r="B1482" s="1">
        <v>43</v>
      </c>
      <c r="C1482" s="1">
        <f t="shared" si="69"/>
        <v>5077</v>
      </c>
      <c r="D1482" s="1" t="str">
        <f t="shared" si="70"/>
        <v/>
      </c>
      <c r="E1482" s="1">
        <f t="shared" si="71"/>
        <v>0</v>
      </c>
    </row>
    <row r="1483" spans="1:5" x14ac:dyDescent="0.25">
      <c r="A1483" s="2">
        <v>40855</v>
      </c>
      <c r="B1483" s="1">
        <v>2</v>
      </c>
      <c r="C1483" s="1">
        <f t="shared" si="69"/>
        <v>5075</v>
      </c>
      <c r="D1483" s="1" t="str">
        <f t="shared" si="70"/>
        <v/>
      </c>
      <c r="E1483" s="1">
        <f t="shared" si="71"/>
        <v>0</v>
      </c>
    </row>
    <row r="1484" spans="1:5" x14ac:dyDescent="0.25">
      <c r="A1484" s="2">
        <v>40857</v>
      </c>
      <c r="B1484" s="1">
        <v>100</v>
      </c>
      <c r="C1484" s="1">
        <f t="shared" si="69"/>
        <v>4975</v>
      </c>
      <c r="D1484" s="1" t="str">
        <f t="shared" si="70"/>
        <v/>
      </c>
      <c r="E1484" s="1">
        <f t="shared" si="71"/>
        <v>0</v>
      </c>
    </row>
    <row r="1485" spans="1:5" x14ac:dyDescent="0.25">
      <c r="A1485" s="2">
        <v>40857</v>
      </c>
      <c r="B1485" s="1">
        <v>438</v>
      </c>
      <c r="C1485" s="1">
        <f t="shared" si="69"/>
        <v>4537</v>
      </c>
      <c r="D1485" s="1" t="str">
        <f t="shared" si="70"/>
        <v/>
      </c>
      <c r="E1485" s="1">
        <f t="shared" si="71"/>
        <v>0</v>
      </c>
    </row>
    <row r="1486" spans="1:5" x14ac:dyDescent="0.25">
      <c r="A1486" s="2">
        <v>40859</v>
      </c>
      <c r="B1486" s="1">
        <v>69</v>
      </c>
      <c r="C1486" s="1">
        <f t="shared" si="69"/>
        <v>4468</v>
      </c>
      <c r="D1486" s="1" t="str">
        <f t="shared" si="70"/>
        <v/>
      </c>
      <c r="E1486" s="1">
        <f t="shared" si="71"/>
        <v>0</v>
      </c>
    </row>
    <row r="1487" spans="1:5" x14ac:dyDescent="0.25">
      <c r="A1487" s="2">
        <v>40864</v>
      </c>
      <c r="B1487" s="1">
        <v>22</v>
      </c>
      <c r="C1487" s="1">
        <f t="shared" si="69"/>
        <v>4446</v>
      </c>
      <c r="D1487" s="1" t="str">
        <f t="shared" si="70"/>
        <v/>
      </c>
      <c r="E1487" s="1">
        <f t="shared" si="71"/>
        <v>0</v>
      </c>
    </row>
    <row r="1488" spans="1:5" x14ac:dyDescent="0.25">
      <c r="A1488" s="2">
        <v>40865</v>
      </c>
      <c r="B1488" s="1">
        <v>130</v>
      </c>
      <c r="C1488" s="1">
        <f t="shared" si="69"/>
        <v>4316</v>
      </c>
      <c r="D1488" s="1" t="str">
        <f t="shared" si="70"/>
        <v/>
      </c>
      <c r="E1488" s="1">
        <f t="shared" si="71"/>
        <v>0</v>
      </c>
    </row>
    <row r="1489" spans="1:5" x14ac:dyDescent="0.25">
      <c r="A1489" s="2">
        <v>40869</v>
      </c>
      <c r="B1489" s="1">
        <v>5</v>
      </c>
      <c r="C1489" s="1">
        <f t="shared" si="69"/>
        <v>4311</v>
      </c>
      <c r="D1489" s="1" t="str">
        <f t="shared" si="70"/>
        <v/>
      </c>
      <c r="E1489" s="1">
        <f t="shared" si="71"/>
        <v>0</v>
      </c>
    </row>
    <row r="1490" spans="1:5" x14ac:dyDescent="0.25">
      <c r="A1490" s="2">
        <v>40872</v>
      </c>
      <c r="B1490" s="1">
        <v>62</v>
      </c>
      <c r="C1490" s="1">
        <f t="shared" si="69"/>
        <v>4249</v>
      </c>
      <c r="D1490" s="1" t="str">
        <f t="shared" si="70"/>
        <v/>
      </c>
      <c r="E1490" s="1">
        <f t="shared" si="71"/>
        <v>0</v>
      </c>
    </row>
    <row r="1491" spans="1:5" x14ac:dyDescent="0.25">
      <c r="A1491" s="2">
        <v>40874</v>
      </c>
      <c r="B1491" s="1">
        <v>8</v>
      </c>
      <c r="C1491" s="1">
        <f t="shared" si="69"/>
        <v>4241</v>
      </c>
      <c r="D1491" s="1" t="str">
        <f t="shared" si="70"/>
        <v/>
      </c>
      <c r="E1491" s="1">
        <f t="shared" si="71"/>
        <v>0</v>
      </c>
    </row>
    <row r="1492" spans="1:5" x14ac:dyDescent="0.25">
      <c r="A1492" s="2">
        <v>40876</v>
      </c>
      <c r="B1492" s="1">
        <v>18</v>
      </c>
      <c r="C1492" s="1">
        <f t="shared" si="69"/>
        <v>5223</v>
      </c>
      <c r="D1492" s="1" t="str">
        <f t="shared" si="70"/>
        <v>NOWY MIESIĄC</v>
      </c>
      <c r="E1492" s="1">
        <f t="shared" si="71"/>
        <v>1000</v>
      </c>
    </row>
    <row r="1493" spans="1:5" x14ac:dyDescent="0.25">
      <c r="A1493" s="2">
        <v>40881</v>
      </c>
      <c r="B1493" s="1">
        <v>146</v>
      </c>
      <c r="C1493" s="1">
        <f t="shared" si="69"/>
        <v>5077</v>
      </c>
      <c r="D1493" s="1" t="str">
        <f t="shared" si="70"/>
        <v/>
      </c>
      <c r="E1493" s="1">
        <f t="shared" si="71"/>
        <v>0</v>
      </c>
    </row>
    <row r="1494" spans="1:5" x14ac:dyDescent="0.25">
      <c r="A1494" s="2">
        <v>40881</v>
      </c>
      <c r="B1494" s="1">
        <v>5</v>
      </c>
      <c r="C1494" s="1">
        <f t="shared" si="69"/>
        <v>5072</v>
      </c>
      <c r="D1494" s="1" t="str">
        <f t="shared" si="70"/>
        <v/>
      </c>
      <c r="E1494" s="1">
        <f t="shared" si="71"/>
        <v>0</v>
      </c>
    </row>
    <row r="1495" spans="1:5" x14ac:dyDescent="0.25">
      <c r="A1495" s="2">
        <v>40889</v>
      </c>
      <c r="B1495" s="1">
        <v>20</v>
      </c>
      <c r="C1495" s="1">
        <f t="shared" si="69"/>
        <v>5052</v>
      </c>
      <c r="D1495" s="1" t="str">
        <f t="shared" si="70"/>
        <v/>
      </c>
      <c r="E1495" s="1">
        <f t="shared" si="71"/>
        <v>0</v>
      </c>
    </row>
    <row r="1496" spans="1:5" x14ac:dyDescent="0.25">
      <c r="A1496" s="2">
        <v>40889</v>
      </c>
      <c r="B1496" s="1">
        <v>153</v>
      </c>
      <c r="C1496" s="1">
        <f t="shared" si="69"/>
        <v>4899</v>
      </c>
      <c r="D1496" s="1" t="str">
        <f t="shared" si="70"/>
        <v/>
      </c>
      <c r="E1496" s="1">
        <f t="shared" si="71"/>
        <v>0</v>
      </c>
    </row>
    <row r="1497" spans="1:5" x14ac:dyDescent="0.25">
      <c r="A1497" s="2">
        <v>40890</v>
      </c>
      <c r="B1497" s="1">
        <v>227</v>
      </c>
      <c r="C1497" s="1">
        <f t="shared" si="69"/>
        <v>4672</v>
      </c>
      <c r="D1497" s="1" t="str">
        <f t="shared" si="70"/>
        <v/>
      </c>
      <c r="E1497" s="1">
        <f t="shared" si="71"/>
        <v>0</v>
      </c>
    </row>
    <row r="1498" spans="1:5" x14ac:dyDescent="0.25">
      <c r="A1498" s="2">
        <v>40891</v>
      </c>
      <c r="B1498" s="1">
        <v>52</v>
      </c>
      <c r="C1498" s="1">
        <f t="shared" si="69"/>
        <v>4620</v>
      </c>
      <c r="D1498" s="1" t="str">
        <f t="shared" si="70"/>
        <v/>
      </c>
      <c r="E1498" s="1">
        <f t="shared" si="71"/>
        <v>0</v>
      </c>
    </row>
    <row r="1499" spans="1:5" x14ac:dyDescent="0.25">
      <c r="A1499" s="2">
        <v>40892</v>
      </c>
      <c r="B1499" s="1">
        <v>108</v>
      </c>
      <c r="C1499" s="1">
        <f t="shared" si="69"/>
        <v>4512</v>
      </c>
      <c r="D1499" s="1" t="str">
        <f t="shared" si="70"/>
        <v/>
      </c>
      <c r="E1499" s="1">
        <f t="shared" si="71"/>
        <v>0</v>
      </c>
    </row>
    <row r="1500" spans="1:5" x14ac:dyDescent="0.25">
      <c r="A1500" s="2">
        <v>40895</v>
      </c>
      <c r="B1500" s="1">
        <v>236</v>
      </c>
      <c r="C1500" s="1">
        <f t="shared" si="69"/>
        <v>4276</v>
      </c>
      <c r="D1500" s="1" t="str">
        <f t="shared" si="70"/>
        <v/>
      </c>
      <c r="E1500" s="1">
        <f t="shared" si="71"/>
        <v>0</v>
      </c>
    </row>
    <row r="1501" spans="1:5" x14ac:dyDescent="0.25">
      <c r="A1501" s="2">
        <v>40897</v>
      </c>
      <c r="B1501" s="1">
        <v>125</v>
      </c>
      <c r="C1501" s="1">
        <f t="shared" si="69"/>
        <v>4151</v>
      </c>
      <c r="D1501" s="1" t="str">
        <f t="shared" si="70"/>
        <v/>
      </c>
      <c r="E1501" s="1">
        <f t="shared" si="71"/>
        <v>0</v>
      </c>
    </row>
    <row r="1502" spans="1:5" x14ac:dyDescent="0.25">
      <c r="A1502" s="2">
        <v>40898</v>
      </c>
      <c r="B1502" s="1">
        <v>183</v>
      </c>
      <c r="C1502" s="1">
        <f t="shared" si="69"/>
        <v>3968</v>
      </c>
      <c r="D1502" s="1" t="str">
        <f t="shared" si="70"/>
        <v/>
      </c>
      <c r="E1502" s="1">
        <f t="shared" si="71"/>
        <v>0</v>
      </c>
    </row>
    <row r="1503" spans="1:5" x14ac:dyDescent="0.25">
      <c r="A1503" s="2">
        <v>40899</v>
      </c>
      <c r="B1503" s="1">
        <v>130</v>
      </c>
      <c r="C1503" s="1">
        <f t="shared" si="69"/>
        <v>3838</v>
      </c>
      <c r="D1503" s="1" t="str">
        <f t="shared" si="70"/>
        <v/>
      </c>
      <c r="E1503" s="1">
        <f t="shared" si="71"/>
        <v>0</v>
      </c>
    </row>
    <row r="1504" spans="1:5" x14ac:dyDescent="0.25">
      <c r="A1504" s="2">
        <v>40899</v>
      </c>
      <c r="B1504" s="1">
        <v>4</v>
      </c>
      <c r="C1504" s="1">
        <f t="shared" si="69"/>
        <v>3834</v>
      </c>
      <c r="D1504" s="1" t="str">
        <f t="shared" si="70"/>
        <v/>
      </c>
      <c r="E1504" s="1">
        <f t="shared" si="71"/>
        <v>0</v>
      </c>
    </row>
    <row r="1505" spans="1:5" x14ac:dyDescent="0.25">
      <c r="A1505" s="2">
        <v>40900</v>
      </c>
      <c r="B1505" s="1">
        <v>3</v>
      </c>
      <c r="C1505" s="1">
        <f t="shared" si="69"/>
        <v>3831</v>
      </c>
      <c r="D1505" s="1" t="str">
        <f t="shared" si="70"/>
        <v/>
      </c>
      <c r="E1505" s="1">
        <f t="shared" si="71"/>
        <v>0</v>
      </c>
    </row>
    <row r="1506" spans="1:5" x14ac:dyDescent="0.25">
      <c r="A1506" s="2">
        <v>40901</v>
      </c>
      <c r="B1506" s="1">
        <v>16</v>
      </c>
      <c r="C1506" s="1">
        <f t="shared" si="69"/>
        <v>3815</v>
      </c>
      <c r="D1506" s="1" t="str">
        <f t="shared" si="70"/>
        <v/>
      </c>
      <c r="E1506" s="1">
        <f t="shared" si="71"/>
        <v>0</v>
      </c>
    </row>
    <row r="1507" spans="1:5" x14ac:dyDescent="0.25">
      <c r="A1507" s="2">
        <v>40903</v>
      </c>
      <c r="B1507" s="1">
        <v>197</v>
      </c>
      <c r="C1507" s="1">
        <f t="shared" si="69"/>
        <v>3618</v>
      </c>
      <c r="D1507" s="1" t="str">
        <f t="shared" si="70"/>
        <v/>
      </c>
      <c r="E1507" s="1">
        <f t="shared" si="71"/>
        <v>0</v>
      </c>
    </row>
    <row r="1508" spans="1:5" x14ac:dyDescent="0.25">
      <c r="A1508" s="2">
        <v>40903</v>
      </c>
      <c r="B1508" s="1">
        <v>4</v>
      </c>
      <c r="C1508" s="1">
        <f t="shared" si="69"/>
        <v>3614</v>
      </c>
      <c r="D1508" s="1" t="str">
        <f t="shared" si="70"/>
        <v/>
      </c>
      <c r="E1508" s="1">
        <f t="shared" si="71"/>
        <v>0</v>
      </c>
    </row>
    <row r="1509" spans="1:5" x14ac:dyDescent="0.25">
      <c r="A1509" s="2">
        <v>40904</v>
      </c>
      <c r="B1509" s="1">
        <v>57</v>
      </c>
      <c r="C1509" s="1">
        <f t="shared" si="69"/>
        <v>3557</v>
      </c>
      <c r="D1509" s="1" t="str">
        <f t="shared" si="70"/>
        <v/>
      </c>
      <c r="E1509" s="1">
        <f t="shared" si="71"/>
        <v>0</v>
      </c>
    </row>
    <row r="1510" spans="1:5" x14ac:dyDescent="0.25">
      <c r="A1510" s="2">
        <v>40906</v>
      </c>
      <c r="B1510" s="1">
        <v>16</v>
      </c>
      <c r="C1510" s="1">
        <f t="shared" si="69"/>
        <v>3541</v>
      </c>
      <c r="D1510" s="1" t="str">
        <f t="shared" si="70"/>
        <v/>
      </c>
      <c r="E1510" s="1">
        <f t="shared" si="71"/>
        <v>0</v>
      </c>
    </row>
    <row r="1511" spans="1:5" x14ac:dyDescent="0.25">
      <c r="A1511" s="2">
        <v>40907</v>
      </c>
      <c r="B1511" s="1">
        <v>89</v>
      </c>
      <c r="C1511" s="1">
        <f t="shared" si="69"/>
        <v>5452</v>
      </c>
      <c r="D1511" s="1" t="str">
        <f t="shared" si="70"/>
        <v>NOWY MIESIĄC</v>
      </c>
      <c r="E1511" s="1">
        <f t="shared" si="71"/>
        <v>2000</v>
      </c>
    </row>
    <row r="1512" spans="1:5" x14ac:dyDescent="0.25">
      <c r="A1512" s="2">
        <v>40912</v>
      </c>
      <c r="B1512" s="1">
        <v>74</v>
      </c>
      <c r="C1512" s="1">
        <f t="shared" si="69"/>
        <v>5378</v>
      </c>
      <c r="D1512" s="1" t="str">
        <f t="shared" si="70"/>
        <v/>
      </c>
      <c r="E1512" s="1">
        <f t="shared" si="71"/>
        <v>0</v>
      </c>
    </row>
    <row r="1513" spans="1:5" x14ac:dyDescent="0.25">
      <c r="A1513" s="2">
        <v>40913</v>
      </c>
      <c r="B1513" s="1">
        <v>243</v>
      </c>
      <c r="C1513" s="1">
        <f t="shared" si="69"/>
        <v>5135</v>
      </c>
      <c r="D1513" s="1" t="str">
        <f t="shared" si="70"/>
        <v/>
      </c>
      <c r="E1513" s="1">
        <f t="shared" si="71"/>
        <v>0</v>
      </c>
    </row>
    <row r="1514" spans="1:5" x14ac:dyDescent="0.25">
      <c r="A1514" s="2">
        <v>40915</v>
      </c>
      <c r="B1514" s="1">
        <v>460</v>
      </c>
      <c r="C1514" s="1">
        <f t="shared" si="69"/>
        <v>4675</v>
      </c>
      <c r="D1514" s="1" t="str">
        <f t="shared" si="70"/>
        <v/>
      </c>
      <c r="E1514" s="1">
        <f t="shared" si="71"/>
        <v>0</v>
      </c>
    </row>
    <row r="1515" spans="1:5" x14ac:dyDescent="0.25">
      <c r="A1515" s="2">
        <v>40915</v>
      </c>
      <c r="B1515" s="1">
        <v>20</v>
      </c>
      <c r="C1515" s="1">
        <f t="shared" si="69"/>
        <v>4655</v>
      </c>
      <c r="D1515" s="1" t="str">
        <f t="shared" si="70"/>
        <v/>
      </c>
      <c r="E1515" s="1">
        <f t="shared" si="71"/>
        <v>0</v>
      </c>
    </row>
    <row r="1516" spans="1:5" x14ac:dyDescent="0.25">
      <c r="A1516" s="2">
        <v>40917</v>
      </c>
      <c r="B1516" s="1">
        <v>250</v>
      </c>
      <c r="C1516" s="1">
        <f t="shared" si="69"/>
        <v>4405</v>
      </c>
      <c r="D1516" s="1" t="str">
        <f t="shared" si="70"/>
        <v/>
      </c>
      <c r="E1516" s="1">
        <f t="shared" si="71"/>
        <v>0</v>
      </c>
    </row>
    <row r="1517" spans="1:5" x14ac:dyDescent="0.25">
      <c r="A1517" s="2">
        <v>40923</v>
      </c>
      <c r="B1517" s="1">
        <v>78</v>
      </c>
      <c r="C1517" s="1">
        <f t="shared" si="69"/>
        <v>4327</v>
      </c>
      <c r="D1517" s="1" t="str">
        <f t="shared" si="70"/>
        <v/>
      </c>
      <c r="E1517" s="1">
        <f t="shared" si="71"/>
        <v>0</v>
      </c>
    </row>
    <row r="1518" spans="1:5" x14ac:dyDescent="0.25">
      <c r="A1518" s="2">
        <v>40925</v>
      </c>
      <c r="B1518" s="1">
        <v>170</v>
      </c>
      <c r="C1518" s="1">
        <f t="shared" si="69"/>
        <v>4157</v>
      </c>
      <c r="D1518" s="1" t="str">
        <f t="shared" si="70"/>
        <v/>
      </c>
      <c r="E1518" s="1">
        <f t="shared" si="71"/>
        <v>0</v>
      </c>
    </row>
    <row r="1519" spans="1:5" x14ac:dyDescent="0.25">
      <c r="A1519" s="2">
        <v>40927</v>
      </c>
      <c r="B1519" s="1">
        <v>128</v>
      </c>
      <c r="C1519" s="1">
        <f t="shared" si="69"/>
        <v>4029</v>
      </c>
      <c r="D1519" s="1" t="str">
        <f t="shared" si="70"/>
        <v/>
      </c>
      <c r="E1519" s="1">
        <f t="shared" si="71"/>
        <v>0</v>
      </c>
    </row>
    <row r="1520" spans="1:5" x14ac:dyDescent="0.25">
      <c r="A1520" s="2">
        <v>40927</v>
      </c>
      <c r="B1520" s="1">
        <v>53</v>
      </c>
      <c r="C1520" s="1">
        <f t="shared" si="69"/>
        <v>3976</v>
      </c>
      <c r="D1520" s="1" t="str">
        <f t="shared" si="70"/>
        <v/>
      </c>
      <c r="E1520" s="1">
        <f t="shared" si="71"/>
        <v>0</v>
      </c>
    </row>
    <row r="1521" spans="1:5" x14ac:dyDescent="0.25">
      <c r="A1521" s="2">
        <v>40928</v>
      </c>
      <c r="B1521" s="1">
        <v>223</v>
      </c>
      <c r="C1521" s="1">
        <f t="shared" si="69"/>
        <v>3753</v>
      </c>
      <c r="D1521" s="1" t="str">
        <f t="shared" si="70"/>
        <v/>
      </c>
      <c r="E1521" s="1">
        <f t="shared" si="71"/>
        <v>0</v>
      </c>
    </row>
    <row r="1522" spans="1:5" x14ac:dyDescent="0.25">
      <c r="A1522" s="2">
        <v>40933</v>
      </c>
      <c r="B1522" s="1">
        <v>47</v>
      </c>
      <c r="C1522" s="1">
        <f t="shared" si="69"/>
        <v>3706</v>
      </c>
      <c r="D1522" s="1" t="str">
        <f t="shared" si="70"/>
        <v/>
      </c>
      <c r="E1522" s="1">
        <f t="shared" si="71"/>
        <v>0</v>
      </c>
    </row>
    <row r="1523" spans="1:5" x14ac:dyDescent="0.25">
      <c r="A1523" s="2">
        <v>40933</v>
      </c>
      <c r="B1523" s="1">
        <v>112</v>
      </c>
      <c r="C1523" s="1">
        <f t="shared" si="69"/>
        <v>3594</v>
      </c>
      <c r="D1523" s="1" t="str">
        <f t="shared" si="70"/>
        <v/>
      </c>
      <c r="E1523" s="1">
        <f t="shared" si="71"/>
        <v>0</v>
      </c>
    </row>
    <row r="1524" spans="1:5" x14ac:dyDescent="0.25">
      <c r="A1524" s="2">
        <v>40935</v>
      </c>
      <c r="B1524" s="1">
        <v>201</v>
      </c>
      <c r="C1524" s="1">
        <f t="shared" si="69"/>
        <v>3393</v>
      </c>
      <c r="D1524" s="1" t="str">
        <f t="shared" si="70"/>
        <v/>
      </c>
      <c r="E1524" s="1">
        <f t="shared" si="71"/>
        <v>0</v>
      </c>
    </row>
    <row r="1525" spans="1:5" x14ac:dyDescent="0.25">
      <c r="A1525" s="2">
        <v>40936</v>
      </c>
      <c r="B1525" s="1">
        <v>121</v>
      </c>
      <c r="C1525" s="1">
        <f t="shared" si="69"/>
        <v>3272</v>
      </c>
      <c r="D1525" s="1" t="str">
        <f t="shared" si="70"/>
        <v/>
      </c>
      <c r="E1525" s="1">
        <f t="shared" si="71"/>
        <v>0</v>
      </c>
    </row>
    <row r="1526" spans="1:5" x14ac:dyDescent="0.25">
      <c r="A1526" s="2">
        <v>40939</v>
      </c>
      <c r="B1526" s="1">
        <v>462</v>
      </c>
      <c r="C1526" s="1">
        <f t="shared" si="69"/>
        <v>5810</v>
      </c>
      <c r="D1526" s="1" t="str">
        <f t="shared" si="70"/>
        <v>NOWY MIESIĄC</v>
      </c>
      <c r="E1526" s="1">
        <f t="shared" si="71"/>
        <v>3000</v>
      </c>
    </row>
    <row r="1527" spans="1:5" x14ac:dyDescent="0.25">
      <c r="A1527" s="2">
        <v>40941</v>
      </c>
      <c r="B1527" s="1">
        <v>333</v>
      </c>
      <c r="C1527" s="1">
        <f t="shared" si="69"/>
        <v>5477</v>
      </c>
      <c r="D1527" s="1" t="str">
        <f t="shared" si="70"/>
        <v/>
      </c>
      <c r="E1527" s="1">
        <f t="shared" si="71"/>
        <v>0</v>
      </c>
    </row>
    <row r="1528" spans="1:5" x14ac:dyDescent="0.25">
      <c r="A1528" s="2">
        <v>40943</v>
      </c>
      <c r="B1528" s="1">
        <v>9</v>
      </c>
      <c r="C1528" s="1">
        <f t="shared" si="69"/>
        <v>5468</v>
      </c>
      <c r="D1528" s="1" t="str">
        <f t="shared" si="70"/>
        <v/>
      </c>
      <c r="E1528" s="1">
        <f t="shared" si="71"/>
        <v>0</v>
      </c>
    </row>
    <row r="1529" spans="1:5" x14ac:dyDescent="0.25">
      <c r="A1529" s="2">
        <v>40945</v>
      </c>
      <c r="B1529" s="1">
        <v>104</v>
      </c>
      <c r="C1529" s="1">
        <f t="shared" si="69"/>
        <v>5364</v>
      </c>
      <c r="D1529" s="1" t="str">
        <f t="shared" si="70"/>
        <v/>
      </c>
      <c r="E1529" s="1">
        <f t="shared" si="71"/>
        <v>0</v>
      </c>
    </row>
    <row r="1530" spans="1:5" x14ac:dyDescent="0.25">
      <c r="A1530" s="2">
        <v>40945</v>
      </c>
      <c r="B1530" s="1">
        <v>104</v>
      </c>
      <c r="C1530" s="1">
        <f t="shared" si="69"/>
        <v>5260</v>
      </c>
      <c r="D1530" s="1" t="str">
        <f t="shared" si="70"/>
        <v/>
      </c>
      <c r="E1530" s="1">
        <f t="shared" si="71"/>
        <v>0</v>
      </c>
    </row>
    <row r="1531" spans="1:5" x14ac:dyDescent="0.25">
      <c r="A1531" s="2">
        <v>40947</v>
      </c>
      <c r="B1531" s="1">
        <v>78</v>
      </c>
      <c r="C1531" s="1">
        <f t="shared" si="69"/>
        <v>5182</v>
      </c>
      <c r="D1531" s="1" t="str">
        <f t="shared" si="70"/>
        <v/>
      </c>
      <c r="E1531" s="1">
        <f t="shared" si="71"/>
        <v>0</v>
      </c>
    </row>
    <row r="1532" spans="1:5" x14ac:dyDescent="0.25">
      <c r="A1532" s="2">
        <v>40950</v>
      </c>
      <c r="B1532" s="1">
        <v>53</v>
      </c>
      <c r="C1532" s="1">
        <f t="shared" si="69"/>
        <v>5129</v>
      </c>
      <c r="D1532" s="1" t="str">
        <f t="shared" si="70"/>
        <v/>
      </c>
      <c r="E1532" s="1">
        <f t="shared" si="71"/>
        <v>0</v>
      </c>
    </row>
    <row r="1533" spans="1:5" x14ac:dyDescent="0.25">
      <c r="A1533" s="2">
        <v>40951</v>
      </c>
      <c r="B1533" s="1">
        <v>305</v>
      </c>
      <c r="C1533" s="1">
        <f t="shared" si="69"/>
        <v>4824</v>
      </c>
      <c r="D1533" s="1" t="str">
        <f t="shared" si="70"/>
        <v/>
      </c>
      <c r="E1533" s="1">
        <f t="shared" si="71"/>
        <v>0</v>
      </c>
    </row>
    <row r="1534" spans="1:5" x14ac:dyDescent="0.25">
      <c r="A1534" s="2">
        <v>40953</v>
      </c>
      <c r="B1534" s="1">
        <v>363</v>
      </c>
      <c r="C1534" s="1">
        <f t="shared" si="69"/>
        <v>4461</v>
      </c>
      <c r="D1534" s="1" t="str">
        <f t="shared" si="70"/>
        <v/>
      </c>
      <c r="E1534" s="1">
        <f t="shared" si="71"/>
        <v>0</v>
      </c>
    </row>
    <row r="1535" spans="1:5" x14ac:dyDescent="0.25">
      <c r="A1535" s="2">
        <v>40955</v>
      </c>
      <c r="B1535" s="1">
        <v>19</v>
      </c>
      <c r="C1535" s="1">
        <f t="shared" si="69"/>
        <v>4442</v>
      </c>
      <c r="D1535" s="1" t="str">
        <f t="shared" si="70"/>
        <v/>
      </c>
      <c r="E1535" s="1">
        <f t="shared" si="71"/>
        <v>0</v>
      </c>
    </row>
    <row r="1536" spans="1:5" x14ac:dyDescent="0.25">
      <c r="A1536" s="2">
        <v>40955</v>
      </c>
      <c r="B1536" s="1">
        <v>248</v>
      </c>
      <c r="C1536" s="1">
        <f t="shared" si="69"/>
        <v>4194</v>
      </c>
      <c r="D1536" s="1" t="str">
        <f t="shared" si="70"/>
        <v/>
      </c>
      <c r="E1536" s="1">
        <f t="shared" si="71"/>
        <v>0</v>
      </c>
    </row>
    <row r="1537" spans="1:5" x14ac:dyDescent="0.25">
      <c r="A1537" s="2">
        <v>40955</v>
      </c>
      <c r="B1537" s="1">
        <v>64</v>
      </c>
      <c r="C1537" s="1">
        <f t="shared" si="69"/>
        <v>4130</v>
      </c>
      <c r="D1537" s="1" t="str">
        <f t="shared" si="70"/>
        <v/>
      </c>
      <c r="E1537" s="1">
        <f t="shared" si="71"/>
        <v>0</v>
      </c>
    </row>
    <row r="1538" spans="1:5" x14ac:dyDescent="0.25">
      <c r="A1538" s="2">
        <v>40956</v>
      </c>
      <c r="B1538" s="1">
        <v>288</v>
      </c>
      <c r="C1538" s="1">
        <f t="shared" si="69"/>
        <v>3842</v>
      </c>
      <c r="D1538" s="1" t="str">
        <f t="shared" si="70"/>
        <v/>
      </c>
      <c r="E1538" s="1">
        <f t="shared" si="71"/>
        <v>0</v>
      </c>
    </row>
    <row r="1539" spans="1:5" x14ac:dyDescent="0.25">
      <c r="A1539" s="2">
        <v>40957</v>
      </c>
      <c r="B1539" s="1">
        <v>18</v>
      </c>
      <c r="C1539" s="1">
        <f t="shared" si="69"/>
        <v>3824</v>
      </c>
      <c r="D1539" s="1" t="str">
        <f t="shared" si="70"/>
        <v/>
      </c>
      <c r="E1539" s="1">
        <f t="shared" si="71"/>
        <v>0</v>
      </c>
    </row>
    <row r="1540" spans="1:5" x14ac:dyDescent="0.25">
      <c r="A1540" s="2">
        <v>40959</v>
      </c>
      <c r="B1540" s="1">
        <v>54</v>
      </c>
      <c r="C1540" s="1">
        <f t="shared" ref="C1540:C1603" si="72">IF(D1540="NOWY MIESIĄC",C1539-B1540+TRUNC(6-((C1539-B1540)/1000))*1000,C1539-B1540)</f>
        <v>3770</v>
      </c>
      <c r="D1540" s="1" t="str">
        <f t="shared" ref="D1540:D1603" si="73">IF(MONTH(A1540)&lt;&gt;MONTH(A1541),"NOWY MIESIĄC","")</f>
        <v/>
      </c>
      <c r="E1540" s="1">
        <f t="shared" ref="E1540:E1603" si="74">IF(D1540="NOWY MIESIĄC",C1540+B1540-C1539,0)</f>
        <v>0</v>
      </c>
    </row>
    <row r="1541" spans="1:5" x14ac:dyDescent="0.25">
      <c r="A1541" s="2">
        <v>40959</v>
      </c>
      <c r="B1541" s="1">
        <v>3</v>
      </c>
      <c r="C1541" s="1">
        <f t="shared" si="72"/>
        <v>3767</v>
      </c>
      <c r="D1541" s="1" t="str">
        <f t="shared" si="73"/>
        <v/>
      </c>
      <c r="E1541" s="1">
        <f t="shared" si="74"/>
        <v>0</v>
      </c>
    </row>
    <row r="1542" spans="1:5" x14ac:dyDescent="0.25">
      <c r="A1542" s="2">
        <v>40960</v>
      </c>
      <c r="B1542" s="1">
        <v>9</v>
      </c>
      <c r="C1542" s="1">
        <f t="shared" si="72"/>
        <v>3758</v>
      </c>
      <c r="D1542" s="1" t="str">
        <f t="shared" si="73"/>
        <v/>
      </c>
      <c r="E1542" s="1">
        <f t="shared" si="74"/>
        <v>0</v>
      </c>
    </row>
    <row r="1543" spans="1:5" x14ac:dyDescent="0.25">
      <c r="A1543" s="2">
        <v>40961</v>
      </c>
      <c r="B1543" s="1">
        <v>19</v>
      </c>
      <c r="C1543" s="1">
        <f t="shared" si="72"/>
        <v>3739</v>
      </c>
      <c r="D1543" s="1" t="str">
        <f t="shared" si="73"/>
        <v/>
      </c>
      <c r="E1543" s="1">
        <f t="shared" si="74"/>
        <v>0</v>
      </c>
    </row>
    <row r="1544" spans="1:5" x14ac:dyDescent="0.25">
      <c r="A1544" s="2">
        <v>40961</v>
      </c>
      <c r="B1544" s="1">
        <v>198</v>
      </c>
      <c r="C1544" s="1">
        <f t="shared" si="72"/>
        <v>3541</v>
      </c>
      <c r="D1544" s="1" t="str">
        <f t="shared" si="73"/>
        <v/>
      </c>
      <c r="E1544" s="1">
        <f t="shared" si="74"/>
        <v>0</v>
      </c>
    </row>
    <row r="1545" spans="1:5" x14ac:dyDescent="0.25">
      <c r="A1545" s="2">
        <v>40966</v>
      </c>
      <c r="B1545" s="1">
        <v>417</v>
      </c>
      <c r="C1545" s="1">
        <f t="shared" si="72"/>
        <v>5124</v>
      </c>
      <c r="D1545" s="1" t="str">
        <f t="shared" si="73"/>
        <v>NOWY MIESIĄC</v>
      </c>
      <c r="E1545" s="1">
        <f t="shared" si="74"/>
        <v>2000</v>
      </c>
    </row>
    <row r="1546" spans="1:5" x14ac:dyDescent="0.25">
      <c r="A1546" s="2">
        <v>40971</v>
      </c>
      <c r="B1546" s="1">
        <v>221</v>
      </c>
      <c r="C1546" s="1">
        <f t="shared" si="72"/>
        <v>4903</v>
      </c>
      <c r="D1546" s="1" t="str">
        <f t="shared" si="73"/>
        <v/>
      </c>
      <c r="E1546" s="1">
        <f t="shared" si="74"/>
        <v>0</v>
      </c>
    </row>
    <row r="1547" spans="1:5" x14ac:dyDescent="0.25">
      <c r="A1547" s="2">
        <v>40971</v>
      </c>
      <c r="B1547" s="1">
        <v>53</v>
      </c>
      <c r="C1547" s="1">
        <f t="shared" si="72"/>
        <v>4850</v>
      </c>
      <c r="D1547" s="1" t="str">
        <f t="shared" si="73"/>
        <v/>
      </c>
      <c r="E1547" s="1">
        <f t="shared" si="74"/>
        <v>0</v>
      </c>
    </row>
    <row r="1548" spans="1:5" x14ac:dyDescent="0.25">
      <c r="A1548" s="2">
        <v>40973</v>
      </c>
      <c r="B1548" s="1">
        <v>127</v>
      </c>
      <c r="C1548" s="1">
        <f t="shared" si="72"/>
        <v>4723</v>
      </c>
      <c r="D1548" s="1" t="str">
        <f t="shared" si="73"/>
        <v/>
      </c>
      <c r="E1548" s="1">
        <f t="shared" si="74"/>
        <v>0</v>
      </c>
    </row>
    <row r="1549" spans="1:5" x14ac:dyDescent="0.25">
      <c r="A1549" s="2">
        <v>40974</v>
      </c>
      <c r="B1549" s="1">
        <v>340</v>
      </c>
      <c r="C1549" s="1">
        <f t="shared" si="72"/>
        <v>4383</v>
      </c>
      <c r="D1549" s="1" t="str">
        <f t="shared" si="73"/>
        <v/>
      </c>
      <c r="E1549" s="1">
        <f t="shared" si="74"/>
        <v>0</v>
      </c>
    </row>
    <row r="1550" spans="1:5" x14ac:dyDescent="0.25">
      <c r="A1550" s="2">
        <v>40977</v>
      </c>
      <c r="B1550" s="1">
        <v>310</v>
      </c>
      <c r="C1550" s="1">
        <f t="shared" si="72"/>
        <v>4073</v>
      </c>
      <c r="D1550" s="1" t="str">
        <f t="shared" si="73"/>
        <v/>
      </c>
      <c r="E1550" s="1">
        <f t="shared" si="74"/>
        <v>0</v>
      </c>
    </row>
    <row r="1551" spans="1:5" x14ac:dyDescent="0.25">
      <c r="A1551" s="2">
        <v>40979</v>
      </c>
      <c r="B1551" s="1">
        <v>8</v>
      </c>
      <c r="C1551" s="1">
        <f t="shared" si="72"/>
        <v>4065</v>
      </c>
      <c r="D1551" s="1" t="str">
        <f t="shared" si="73"/>
        <v/>
      </c>
      <c r="E1551" s="1">
        <f t="shared" si="74"/>
        <v>0</v>
      </c>
    </row>
    <row r="1552" spans="1:5" x14ac:dyDescent="0.25">
      <c r="A1552" s="2">
        <v>40980</v>
      </c>
      <c r="B1552" s="1">
        <v>132</v>
      </c>
      <c r="C1552" s="1">
        <f t="shared" si="72"/>
        <v>3933</v>
      </c>
      <c r="D1552" s="1" t="str">
        <f t="shared" si="73"/>
        <v/>
      </c>
      <c r="E1552" s="1">
        <f t="shared" si="74"/>
        <v>0</v>
      </c>
    </row>
    <row r="1553" spans="1:5" x14ac:dyDescent="0.25">
      <c r="A1553" s="2">
        <v>40980</v>
      </c>
      <c r="B1553" s="1">
        <v>168</v>
      </c>
      <c r="C1553" s="1">
        <f t="shared" si="72"/>
        <v>3765</v>
      </c>
      <c r="D1553" s="1" t="str">
        <f t="shared" si="73"/>
        <v/>
      </c>
      <c r="E1553" s="1">
        <f t="shared" si="74"/>
        <v>0</v>
      </c>
    </row>
    <row r="1554" spans="1:5" x14ac:dyDescent="0.25">
      <c r="A1554" s="2">
        <v>40982</v>
      </c>
      <c r="B1554" s="1">
        <v>49</v>
      </c>
      <c r="C1554" s="1">
        <f t="shared" si="72"/>
        <v>3716</v>
      </c>
      <c r="D1554" s="1" t="str">
        <f t="shared" si="73"/>
        <v/>
      </c>
      <c r="E1554" s="1">
        <f t="shared" si="74"/>
        <v>0</v>
      </c>
    </row>
    <row r="1555" spans="1:5" x14ac:dyDescent="0.25">
      <c r="A1555" s="2">
        <v>40984</v>
      </c>
      <c r="B1555" s="1">
        <v>140</v>
      </c>
      <c r="C1555" s="1">
        <f t="shared" si="72"/>
        <v>3576</v>
      </c>
      <c r="D1555" s="1" t="str">
        <f t="shared" si="73"/>
        <v/>
      </c>
      <c r="E1555" s="1">
        <f t="shared" si="74"/>
        <v>0</v>
      </c>
    </row>
    <row r="1556" spans="1:5" x14ac:dyDescent="0.25">
      <c r="A1556" s="2">
        <v>40986</v>
      </c>
      <c r="B1556" s="1">
        <v>140</v>
      </c>
      <c r="C1556" s="1">
        <f t="shared" si="72"/>
        <v>3436</v>
      </c>
      <c r="D1556" s="1" t="str">
        <f t="shared" si="73"/>
        <v/>
      </c>
      <c r="E1556" s="1">
        <f t="shared" si="74"/>
        <v>0</v>
      </c>
    </row>
    <row r="1557" spans="1:5" x14ac:dyDescent="0.25">
      <c r="A1557" s="2">
        <v>40986</v>
      </c>
      <c r="B1557" s="1">
        <v>194</v>
      </c>
      <c r="C1557" s="1">
        <f t="shared" si="72"/>
        <v>3242</v>
      </c>
      <c r="D1557" s="1" t="str">
        <f t="shared" si="73"/>
        <v/>
      </c>
      <c r="E1557" s="1">
        <f t="shared" si="74"/>
        <v>0</v>
      </c>
    </row>
    <row r="1558" spans="1:5" x14ac:dyDescent="0.25">
      <c r="A1558" s="2">
        <v>40992</v>
      </c>
      <c r="B1558" s="1">
        <v>123</v>
      </c>
      <c r="C1558" s="1">
        <f t="shared" si="72"/>
        <v>3119</v>
      </c>
      <c r="D1558" s="1" t="str">
        <f t="shared" si="73"/>
        <v/>
      </c>
      <c r="E1558" s="1">
        <f t="shared" si="74"/>
        <v>0</v>
      </c>
    </row>
    <row r="1559" spans="1:5" x14ac:dyDescent="0.25">
      <c r="A1559" s="2">
        <v>40992</v>
      </c>
      <c r="B1559" s="1">
        <v>11</v>
      </c>
      <c r="C1559" s="1">
        <f t="shared" si="72"/>
        <v>3108</v>
      </c>
      <c r="D1559" s="1" t="str">
        <f t="shared" si="73"/>
        <v/>
      </c>
      <c r="E1559" s="1">
        <f t="shared" si="74"/>
        <v>0</v>
      </c>
    </row>
    <row r="1560" spans="1:5" x14ac:dyDescent="0.25">
      <c r="A1560" s="2">
        <v>40994</v>
      </c>
      <c r="B1560" s="1">
        <v>1</v>
      </c>
      <c r="C1560" s="1">
        <f t="shared" si="72"/>
        <v>3107</v>
      </c>
      <c r="D1560" s="1" t="str">
        <f t="shared" si="73"/>
        <v/>
      </c>
      <c r="E1560" s="1">
        <f t="shared" si="74"/>
        <v>0</v>
      </c>
    </row>
    <row r="1561" spans="1:5" x14ac:dyDescent="0.25">
      <c r="A1561" s="2">
        <v>40995</v>
      </c>
      <c r="B1561" s="1">
        <v>267</v>
      </c>
      <c r="C1561" s="1">
        <f t="shared" si="72"/>
        <v>2840</v>
      </c>
      <c r="D1561" s="1" t="str">
        <f t="shared" si="73"/>
        <v/>
      </c>
      <c r="E1561" s="1">
        <f t="shared" si="74"/>
        <v>0</v>
      </c>
    </row>
    <row r="1562" spans="1:5" x14ac:dyDescent="0.25">
      <c r="A1562" s="2">
        <v>40998</v>
      </c>
      <c r="B1562" s="1">
        <v>14</v>
      </c>
      <c r="C1562" s="1">
        <f t="shared" si="72"/>
        <v>2826</v>
      </c>
      <c r="D1562" s="1" t="str">
        <f t="shared" si="73"/>
        <v/>
      </c>
      <c r="E1562" s="1">
        <f t="shared" si="74"/>
        <v>0</v>
      </c>
    </row>
    <row r="1563" spans="1:5" x14ac:dyDescent="0.25">
      <c r="A1563" s="2">
        <v>40999</v>
      </c>
      <c r="B1563" s="1">
        <v>160</v>
      </c>
      <c r="C1563" s="1">
        <f t="shared" si="72"/>
        <v>2666</v>
      </c>
      <c r="D1563" s="1" t="str">
        <f t="shared" si="73"/>
        <v/>
      </c>
      <c r="E1563" s="1">
        <f t="shared" si="74"/>
        <v>0</v>
      </c>
    </row>
    <row r="1564" spans="1:5" x14ac:dyDescent="0.25">
      <c r="A1564" s="2">
        <v>40999</v>
      </c>
      <c r="B1564" s="1">
        <v>437</v>
      </c>
      <c r="C1564" s="1">
        <f t="shared" si="72"/>
        <v>5229</v>
      </c>
      <c r="D1564" s="1" t="str">
        <f t="shared" si="73"/>
        <v>NOWY MIESIĄC</v>
      </c>
      <c r="E1564" s="1">
        <f t="shared" si="74"/>
        <v>3000</v>
      </c>
    </row>
    <row r="1565" spans="1:5" x14ac:dyDescent="0.25">
      <c r="A1565" s="2">
        <v>41003</v>
      </c>
      <c r="B1565" s="1">
        <v>71</v>
      </c>
      <c r="C1565" s="1">
        <f t="shared" si="72"/>
        <v>5158</v>
      </c>
      <c r="D1565" s="1" t="str">
        <f t="shared" si="73"/>
        <v/>
      </c>
      <c r="E1565" s="1">
        <f t="shared" si="74"/>
        <v>0</v>
      </c>
    </row>
    <row r="1566" spans="1:5" x14ac:dyDescent="0.25">
      <c r="A1566" s="2">
        <v>41004</v>
      </c>
      <c r="B1566" s="1">
        <v>35</v>
      </c>
      <c r="C1566" s="1">
        <f t="shared" si="72"/>
        <v>5123</v>
      </c>
      <c r="D1566" s="1" t="str">
        <f t="shared" si="73"/>
        <v/>
      </c>
      <c r="E1566" s="1">
        <f t="shared" si="74"/>
        <v>0</v>
      </c>
    </row>
    <row r="1567" spans="1:5" x14ac:dyDescent="0.25">
      <c r="A1567" s="2">
        <v>41005</v>
      </c>
      <c r="B1567" s="1">
        <v>116</v>
      </c>
      <c r="C1567" s="1">
        <f t="shared" si="72"/>
        <v>5007</v>
      </c>
      <c r="D1567" s="1" t="str">
        <f t="shared" si="73"/>
        <v/>
      </c>
      <c r="E1567" s="1">
        <f t="shared" si="74"/>
        <v>0</v>
      </c>
    </row>
    <row r="1568" spans="1:5" x14ac:dyDescent="0.25">
      <c r="A1568" s="2">
        <v>41006</v>
      </c>
      <c r="B1568" s="1">
        <v>152</v>
      </c>
      <c r="C1568" s="1">
        <f t="shared" si="72"/>
        <v>4855</v>
      </c>
      <c r="D1568" s="1" t="str">
        <f t="shared" si="73"/>
        <v/>
      </c>
      <c r="E1568" s="1">
        <f t="shared" si="74"/>
        <v>0</v>
      </c>
    </row>
    <row r="1569" spans="1:5" x14ac:dyDescent="0.25">
      <c r="A1569" s="2">
        <v>41011</v>
      </c>
      <c r="B1569" s="1">
        <v>309</v>
      </c>
      <c r="C1569" s="1">
        <f t="shared" si="72"/>
        <v>4546</v>
      </c>
      <c r="D1569" s="1" t="str">
        <f t="shared" si="73"/>
        <v/>
      </c>
      <c r="E1569" s="1">
        <f t="shared" si="74"/>
        <v>0</v>
      </c>
    </row>
    <row r="1570" spans="1:5" x14ac:dyDescent="0.25">
      <c r="A1570" s="2">
        <v>41011</v>
      </c>
      <c r="B1570" s="1">
        <v>7</v>
      </c>
      <c r="C1570" s="1">
        <f t="shared" si="72"/>
        <v>4539</v>
      </c>
      <c r="D1570" s="1" t="str">
        <f t="shared" si="73"/>
        <v/>
      </c>
      <c r="E1570" s="1">
        <f t="shared" si="74"/>
        <v>0</v>
      </c>
    </row>
    <row r="1571" spans="1:5" x14ac:dyDescent="0.25">
      <c r="A1571" s="2">
        <v>41011</v>
      </c>
      <c r="B1571" s="1">
        <v>353</v>
      </c>
      <c r="C1571" s="1">
        <f t="shared" si="72"/>
        <v>4186</v>
      </c>
      <c r="D1571" s="1" t="str">
        <f t="shared" si="73"/>
        <v/>
      </c>
      <c r="E1571" s="1">
        <f t="shared" si="74"/>
        <v>0</v>
      </c>
    </row>
    <row r="1572" spans="1:5" x14ac:dyDescent="0.25">
      <c r="A1572" s="2">
        <v>41012</v>
      </c>
      <c r="B1572" s="1">
        <v>3</v>
      </c>
      <c r="C1572" s="1">
        <f t="shared" si="72"/>
        <v>4183</v>
      </c>
      <c r="D1572" s="1" t="str">
        <f t="shared" si="73"/>
        <v/>
      </c>
      <c r="E1572" s="1">
        <f t="shared" si="74"/>
        <v>0</v>
      </c>
    </row>
    <row r="1573" spans="1:5" x14ac:dyDescent="0.25">
      <c r="A1573" s="2">
        <v>41013</v>
      </c>
      <c r="B1573" s="1">
        <v>166</v>
      </c>
      <c r="C1573" s="1">
        <f t="shared" si="72"/>
        <v>4017</v>
      </c>
      <c r="D1573" s="1" t="str">
        <f t="shared" si="73"/>
        <v/>
      </c>
      <c r="E1573" s="1">
        <f t="shared" si="74"/>
        <v>0</v>
      </c>
    </row>
    <row r="1574" spans="1:5" x14ac:dyDescent="0.25">
      <c r="A1574" s="2">
        <v>41014</v>
      </c>
      <c r="B1574" s="1">
        <v>14</v>
      </c>
      <c r="C1574" s="1">
        <f t="shared" si="72"/>
        <v>4003</v>
      </c>
      <c r="D1574" s="1" t="str">
        <f t="shared" si="73"/>
        <v/>
      </c>
      <c r="E1574" s="1">
        <f t="shared" si="74"/>
        <v>0</v>
      </c>
    </row>
    <row r="1575" spans="1:5" x14ac:dyDescent="0.25">
      <c r="A1575" s="2">
        <v>41014</v>
      </c>
      <c r="B1575" s="1">
        <v>141</v>
      </c>
      <c r="C1575" s="1">
        <f t="shared" si="72"/>
        <v>3862</v>
      </c>
      <c r="D1575" s="1" t="str">
        <f t="shared" si="73"/>
        <v/>
      </c>
      <c r="E1575" s="1">
        <f t="shared" si="74"/>
        <v>0</v>
      </c>
    </row>
    <row r="1576" spans="1:5" x14ac:dyDescent="0.25">
      <c r="A1576" s="2">
        <v>41014</v>
      </c>
      <c r="B1576" s="1">
        <v>15</v>
      </c>
      <c r="C1576" s="1">
        <f t="shared" si="72"/>
        <v>3847</v>
      </c>
      <c r="D1576" s="1" t="str">
        <f t="shared" si="73"/>
        <v/>
      </c>
      <c r="E1576" s="1">
        <f t="shared" si="74"/>
        <v>0</v>
      </c>
    </row>
    <row r="1577" spans="1:5" x14ac:dyDescent="0.25">
      <c r="A1577" s="2">
        <v>41020</v>
      </c>
      <c r="B1577" s="1">
        <v>157</v>
      </c>
      <c r="C1577" s="1">
        <f t="shared" si="72"/>
        <v>3690</v>
      </c>
      <c r="D1577" s="1" t="str">
        <f t="shared" si="73"/>
        <v/>
      </c>
      <c r="E1577" s="1">
        <f t="shared" si="74"/>
        <v>0</v>
      </c>
    </row>
    <row r="1578" spans="1:5" x14ac:dyDescent="0.25">
      <c r="A1578" s="2">
        <v>41025</v>
      </c>
      <c r="B1578" s="1">
        <v>191</v>
      </c>
      <c r="C1578" s="1">
        <f t="shared" si="72"/>
        <v>3499</v>
      </c>
      <c r="D1578" s="1" t="str">
        <f t="shared" si="73"/>
        <v/>
      </c>
      <c r="E1578" s="1">
        <f t="shared" si="74"/>
        <v>0</v>
      </c>
    </row>
    <row r="1579" spans="1:5" x14ac:dyDescent="0.25">
      <c r="A1579" s="2">
        <v>41026</v>
      </c>
      <c r="B1579" s="1">
        <v>7</v>
      </c>
      <c r="C1579" s="1">
        <f t="shared" si="72"/>
        <v>3492</v>
      </c>
      <c r="D1579" s="1" t="str">
        <f t="shared" si="73"/>
        <v/>
      </c>
      <c r="E1579" s="1">
        <f t="shared" si="74"/>
        <v>0</v>
      </c>
    </row>
    <row r="1580" spans="1:5" x14ac:dyDescent="0.25">
      <c r="A1580" s="2">
        <v>41027</v>
      </c>
      <c r="B1580" s="1">
        <v>200</v>
      </c>
      <c r="C1580" s="1">
        <f t="shared" si="72"/>
        <v>5292</v>
      </c>
      <c r="D1580" s="1" t="str">
        <f t="shared" si="73"/>
        <v>NOWY MIESIĄC</v>
      </c>
      <c r="E1580" s="1">
        <f t="shared" si="74"/>
        <v>2000</v>
      </c>
    </row>
    <row r="1581" spans="1:5" x14ac:dyDescent="0.25">
      <c r="A1581" s="2">
        <v>41033</v>
      </c>
      <c r="B1581" s="1">
        <v>15</v>
      </c>
      <c r="C1581" s="1">
        <f t="shared" si="72"/>
        <v>5277</v>
      </c>
      <c r="D1581" s="1" t="str">
        <f t="shared" si="73"/>
        <v/>
      </c>
      <c r="E1581" s="1">
        <f t="shared" si="74"/>
        <v>0</v>
      </c>
    </row>
    <row r="1582" spans="1:5" x14ac:dyDescent="0.25">
      <c r="A1582" s="2">
        <v>41033</v>
      </c>
      <c r="B1582" s="1">
        <v>7</v>
      </c>
      <c r="C1582" s="1">
        <f t="shared" si="72"/>
        <v>5270</v>
      </c>
      <c r="D1582" s="1" t="str">
        <f t="shared" si="73"/>
        <v/>
      </c>
      <c r="E1582" s="1">
        <f t="shared" si="74"/>
        <v>0</v>
      </c>
    </row>
    <row r="1583" spans="1:5" x14ac:dyDescent="0.25">
      <c r="A1583" s="2">
        <v>41033</v>
      </c>
      <c r="B1583" s="1">
        <v>235</v>
      </c>
      <c r="C1583" s="1">
        <f t="shared" si="72"/>
        <v>5035</v>
      </c>
      <c r="D1583" s="1" t="str">
        <f t="shared" si="73"/>
        <v/>
      </c>
      <c r="E1583" s="1">
        <f t="shared" si="74"/>
        <v>0</v>
      </c>
    </row>
    <row r="1584" spans="1:5" x14ac:dyDescent="0.25">
      <c r="A1584" s="2">
        <v>41034</v>
      </c>
      <c r="B1584" s="1">
        <v>301</v>
      </c>
      <c r="C1584" s="1">
        <f t="shared" si="72"/>
        <v>4734</v>
      </c>
      <c r="D1584" s="1" t="str">
        <f t="shared" si="73"/>
        <v/>
      </c>
      <c r="E1584" s="1">
        <f t="shared" si="74"/>
        <v>0</v>
      </c>
    </row>
    <row r="1585" spans="1:5" x14ac:dyDescent="0.25">
      <c r="A1585" s="2">
        <v>41036</v>
      </c>
      <c r="B1585" s="1">
        <v>136</v>
      </c>
      <c r="C1585" s="1">
        <f t="shared" si="72"/>
        <v>4598</v>
      </c>
      <c r="D1585" s="1" t="str">
        <f t="shared" si="73"/>
        <v/>
      </c>
      <c r="E1585" s="1">
        <f t="shared" si="74"/>
        <v>0</v>
      </c>
    </row>
    <row r="1586" spans="1:5" x14ac:dyDescent="0.25">
      <c r="A1586" s="2">
        <v>41036</v>
      </c>
      <c r="B1586" s="1">
        <v>5</v>
      </c>
      <c r="C1586" s="1">
        <f t="shared" si="72"/>
        <v>4593</v>
      </c>
      <c r="D1586" s="1" t="str">
        <f t="shared" si="73"/>
        <v/>
      </c>
      <c r="E1586" s="1">
        <f t="shared" si="74"/>
        <v>0</v>
      </c>
    </row>
    <row r="1587" spans="1:5" x14ac:dyDescent="0.25">
      <c r="A1587" s="2">
        <v>41037</v>
      </c>
      <c r="B1587" s="1">
        <v>280</v>
      </c>
      <c r="C1587" s="1">
        <f t="shared" si="72"/>
        <v>4313</v>
      </c>
      <c r="D1587" s="1" t="str">
        <f t="shared" si="73"/>
        <v/>
      </c>
      <c r="E1587" s="1">
        <f t="shared" si="74"/>
        <v>0</v>
      </c>
    </row>
    <row r="1588" spans="1:5" x14ac:dyDescent="0.25">
      <c r="A1588" s="2">
        <v>41037</v>
      </c>
      <c r="B1588" s="1">
        <v>3</v>
      </c>
      <c r="C1588" s="1">
        <f t="shared" si="72"/>
        <v>4310</v>
      </c>
      <c r="D1588" s="1" t="str">
        <f t="shared" si="73"/>
        <v/>
      </c>
      <c r="E1588" s="1">
        <f t="shared" si="74"/>
        <v>0</v>
      </c>
    </row>
    <row r="1589" spans="1:5" x14ac:dyDescent="0.25">
      <c r="A1589" s="2">
        <v>41040</v>
      </c>
      <c r="B1589" s="1">
        <v>14</v>
      </c>
      <c r="C1589" s="1">
        <f t="shared" si="72"/>
        <v>4296</v>
      </c>
      <c r="D1589" s="1" t="str">
        <f t="shared" si="73"/>
        <v/>
      </c>
      <c r="E1589" s="1">
        <f t="shared" si="74"/>
        <v>0</v>
      </c>
    </row>
    <row r="1590" spans="1:5" x14ac:dyDescent="0.25">
      <c r="A1590" s="2">
        <v>41041</v>
      </c>
      <c r="B1590" s="1">
        <v>79</v>
      </c>
      <c r="C1590" s="1">
        <f t="shared" si="72"/>
        <v>4217</v>
      </c>
      <c r="D1590" s="1" t="str">
        <f t="shared" si="73"/>
        <v/>
      </c>
      <c r="E1590" s="1">
        <f t="shared" si="74"/>
        <v>0</v>
      </c>
    </row>
    <row r="1591" spans="1:5" x14ac:dyDescent="0.25">
      <c r="A1591" s="2">
        <v>41042</v>
      </c>
      <c r="B1591" s="1">
        <v>86</v>
      </c>
      <c r="C1591" s="1">
        <f t="shared" si="72"/>
        <v>4131</v>
      </c>
      <c r="D1591" s="1" t="str">
        <f t="shared" si="73"/>
        <v/>
      </c>
      <c r="E1591" s="1">
        <f t="shared" si="74"/>
        <v>0</v>
      </c>
    </row>
    <row r="1592" spans="1:5" x14ac:dyDescent="0.25">
      <c r="A1592" s="2">
        <v>41042</v>
      </c>
      <c r="B1592" s="1">
        <v>70</v>
      </c>
      <c r="C1592" s="1">
        <f t="shared" si="72"/>
        <v>4061</v>
      </c>
      <c r="D1592" s="1" t="str">
        <f t="shared" si="73"/>
        <v/>
      </c>
      <c r="E1592" s="1">
        <f t="shared" si="74"/>
        <v>0</v>
      </c>
    </row>
    <row r="1593" spans="1:5" x14ac:dyDescent="0.25">
      <c r="A1593" s="2">
        <v>41043</v>
      </c>
      <c r="B1593" s="1">
        <v>189</v>
      </c>
      <c r="C1593" s="1">
        <f t="shared" si="72"/>
        <v>3872</v>
      </c>
      <c r="D1593" s="1" t="str">
        <f t="shared" si="73"/>
        <v/>
      </c>
      <c r="E1593" s="1">
        <f t="shared" si="74"/>
        <v>0</v>
      </c>
    </row>
    <row r="1594" spans="1:5" x14ac:dyDescent="0.25">
      <c r="A1594" s="2">
        <v>41043</v>
      </c>
      <c r="B1594" s="1">
        <v>111</v>
      </c>
      <c r="C1594" s="1">
        <f t="shared" si="72"/>
        <v>3761</v>
      </c>
      <c r="D1594" s="1" t="str">
        <f t="shared" si="73"/>
        <v/>
      </c>
      <c r="E1594" s="1">
        <f t="shared" si="74"/>
        <v>0</v>
      </c>
    </row>
    <row r="1595" spans="1:5" x14ac:dyDescent="0.25">
      <c r="A1595" s="2">
        <v>41046</v>
      </c>
      <c r="B1595" s="1">
        <v>158</v>
      </c>
      <c r="C1595" s="1">
        <f t="shared" si="72"/>
        <v>3603</v>
      </c>
      <c r="D1595" s="1" t="str">
        <f t="shared" si="73"/>
        <v/>
      </c>
      <c r="E1595" s="1">
        <f t="shared" si="74"/>
        <v>0</v>
      </c>
    </row>
    <row r="1596" spans="1:5" x14ac:dyDescent="0.25">
      <c r="A1596" s="2">
        <v>41051</v>
      </c>
      <c r="B1596" s="1">
        <v>172</v>
      </c>
      <c r="C1596" s="1">
        <f t="shared" si="72"/>
        <v>3431</v>
      </c>
      <c r="D1596" s="1" t="str">
        <f t="shared" si="73"/>
        <v/>
      </c>
      <c r="E1596" s="1">
        <f t="shared" si="74"/>
        <v>0</v>
      </c>
    </row>
    <row r="1597" spans="1:5" x14ac:dyDescent="0.25">
      <c r="A1597" s="2">
        <v>41052</v>
      </c>
      <c r="B1597" s="1">
        <v>179</v>
      </c>
      <c r="C1597" s="1">
        <f t="shared" si="72"/>
        <v>3252</v>
      </c>
      <c r="D1597" s="1" t="str">
        <f t="shared" si="73"/>
        <v/>
      </c>
      <c r="E1597" s="1">
        <f t="shared" si="74"/>
        <v>0</v>
      </c>
    </row>
    <row r="1598" spans="1:5" x14ac:dyDescent="0.25">
      <c r="A1598" s="2">
        <v>41053</v>
      </c>
      <c r="B1598" s="1">
        <v>19</v>
      </c>
      <c r="C1598" s="1">
        <f t="shared" si="72"/>
        <v>3233</v>
      </c>
      <c r="D1598" s="1" t="str">
        <f t="shared" si="73"/>
        <v/>
      </c>
      <c r="E1598" s="1">
        <f t="shared" si="74"/>
        <v>0</v>
      </c>
    </row>
    <row r="1599" spans="1:5" x14ac:dyDescent="0.25">
      <c r="A1599" s="2">
        <v>41053</v>
      </c>
      <c r="B1599" s="1">
        <v>57</v>
      </c>
      <c r="C1599" s="1">
        <f t="shared" si="72"/>
        <v>3176</v>
      </c>
      <c r="D1599" s="1" t="str">
        <f t="shared" si="73"/>
        <v/>
      </c>
      <c r="E1599" s="1">
        <f t="shared" si="74"/>
        <v>0</v>
      </c>
    </row>
    <row r="1600" spans="1:5" x14ac:dyDescent="0.25">
      <c r="A1600" s="2">
        <v>41054</v>
      </c>
      <c r="B1600" s="1">
        <v>335</v>
      </c>
      <c r="C1600" s="1">
        <f t="shared" si="72"/>
        <v>2841</v>
      </c>
      <c r="D1600" s="1" t="str">
        <f t="shared" si="73"/>
        <v/>
      </c>
      <c r="E1600" s="1">
        <f t="shared" si="74"/>
        <v>0</v>
      </c>
    </row>
    <row r="1601" spans="1:5" x14ac:dyDescent="0.25">
      <c r="A1601" s="2">
        <v>41060</v>
      </c>
      <c r="B1601" s="1">
        <v>12</v>
      </c>
      <c r="C1601" s="1">
        <f t="shared" si="72"/>
        <v>5829</v>
      </c>
      <c r="D1601" s="1" t="str">
        <f t="shared" si="73"/>
        <v>NOWY MIESIĄC</v>
      </c>
      <c r="E1601" s="1">
        <f t="shared" si="74"/>
        <v>3000</v>
      </c>
    </row>
    <row r="1602" spans="1:5" x14ac:dyDescent="0.25">
      <c r="A1602" s="2">
        <v>41061</v>
      </c>
      <c r="B1602" s="1">
        <v>2</v>
      </c>
      <c r="C1602" s="1">
        <f t="shared" si="72"/>
        <v>5827</v>
      </c>
      <c r="D1602" s="1" t="str">
        <f t="shared" si="73"/>
        <v/>
      </c>
      <c r="E1602" s="1">
        <f t="shared" si="74"/>
        <v>0</v>
      </c>
    </row>
    <row r="1603" spans="1:5" x14ac:dyDescent="0.25">
      <c r="A1603" s="2">
        <v>41061</v>
      </c>
      <c r="B1603" s="1">
        <v>237</v>
      </c>
      <c r="C1603" s="1">
        <f t="shared" si="72"/>
        <v>5590</v>
      </c>
      <c r="D1603" s="1" t="str">
        <f t="shared" si="73"/>
        <v/>
      </c>
      <c r="E1603" s="1">
        <f t="shared" si="74"/>
        <v>0</v>
      </c>
    </row>
    <row r="1604" spans="1:5" x14ac:dyDescent="0.25">
      <c r="A1604" s="2">
        <v>41064</v>
      </c>
      <c r="B1604" s="1">
        <v>482</v>
      </c>
      <c r="C1604" s="1">
        <f t="shared" ref="C1604:C1667" si="75">IF(D1604="NOWY MIESIĄC",C1603-B1604+TRUNC(6-((C1603-B1604)/1000))*1000,C1603-B1604)</f>
        <v>5108</v>
      </c>
      <c r="D1604" s="1" t="str">
        <f t="shared" ref="D1604:D1667" si="76">IF(MONTH(A1604)&lt;&gt;MONTH(A1605),"NOWY MIESIĄC","")</f>
        <v/>
      </c>
      <c r="E1604" s="1">
        <f t="shared" ref="E1604:E1667" si="77">IF(D1604="NOWY MIESIĄC",C1604+B1604-C1603,0)</f>
        <v>0</v>
      </c>
    </row>
    <row r="1605" spans="1:5" x14ac:dyDescent="0.25">
      <c r="A1605" s="2">
        <v>41064</v>
      </c>
      <c r="B1605" s="1">
        <v>8</v>
      </c>
      <c r="C1605" s="1">
        <f t="shared" si="75"/>
        <v>5100</v>
      </c>
      <c r="D1605" s="1" t="str">
        <f t="shared" si="76"/>
        <v/>
      </c>
      <c r="E1605" s="1">
        <f t="shared" si="77"/>
        <v>0</v>
      </c>
    </row>
    <row r="1606" spans="1:5" x14ac:dyDescent="0.25">
      <c r="A1606" s="2">
        <v>41067</v>
      </c>
      <c r="B1606" s="1">
        <v>147</v>
      </c>
      <c r="C1606" s="1">
        <f t="shared" si="75"/>
        <v>4953</v>
      </c>
      <c r="D1606" s="1" t="str">
        <f t="shared" si="76"/>
        <v/>
      </c>
      <c r="E1606" s="1">
        <f t="shared" si="77"/>
        <v>0</v>
      </c>
    </row>
    <row r="1607" spans="1:5" x14ac:dyDescent="0.25">
      <c r="A1607" s="2">
        <v>41069</v>
      </c>
      <c r="B1607" s="1">
        <v>224</v>
      </c>
      <c r="C1607" s="1">
        <f t="shared" si="75"/>
        <v>4729</v>
      </c>
      <c r="D1607" s="1" t="str">
        <f t="shared" si="76"/>
        <v/>
      </c>
      <c r="E1607" s="1">
        <f t="shared" si="77"/>
        <v>0</v>
      </c>
    </row>
    <row r="1608" spans="1:5" x14ac:dyDescent="0.25">
      <c r="A1608" s="2">
        <v>41070</v>
      </c>
      <c r="B1608" s="1">
        <v>11</v>
      </c>
      <c r="C1608" s="1">
        <f t="shared" si="75"/>
        <v>4718</v>
      </c>
      <c r="D1608" s="1" t="str">
        <f t="shared" si="76"/>
        <v/>
      </c>
      <c r="E1608" s="1">
        <f t="shared" si="77"/>
        <v>0</v>
      </c>
    </row>
    <row r="1609" spans="1:5" x14ac:dyDescent="0.25">
      <c r="A1609" s="2">
        <v>41074</v>
      </c>
      <c r="B1609" s="1">
        <v>184</v>
      </c>
      <c r="C1609" s="1">
        <f t="shared" si="75"/>
        <v>4534</v>
      </c>
      <c r="D1609" s="1" t="str">
        <f t="shared" si="76"/>
        <v/>
      </c>
      <c r="E1609" s="1">
        <f t="shared" si="77"/>
        <v>0</v>
      </c>
    </row>
    <row r="1610" spans="1:5" x14ac:dyDescent="0.25">
      <c r="A1610" s="2">
        <v>41076</v>
      </c>
      <c r="B1610" s="1">
        <v>20</v>
      </c>
      <c r="C1610" s="1">
        <f t="shared" si="75"/>
        <v>4514</v>
      </c>
      <c r="D1610" s="1" t="str">
        <f t="shared" si="76"/>
        <v/>
      </c>
      <c r="E1610" s="1">
        <f t="shared" si="77"/>
        <v>0</v>
      </c>
    </row>
    <row r="1611" spans="1:5" x14ac:dyDescent="0.25">
      <c r="A1611" s="2">
        <v>41076</v>
      </c>
      <c r="B1611" s="1">
        <v>221</v>
      </c>
      <c r="C1611" s="1">
        <f t="shared" si="75"/>
        <v>4293</v>
      </c>
      <c r="D1611" s="1" t="str">
        <f t="shared" si="76"/>
        <v/>
      </c>
      <c r="E1611" s="1">
        <f t="shared" si="77"/>
        <v>0</v>
      </c>
    </row>
    <row r="1612" spans="1:5" x14ac:dyDescent="0.25">
      <c r="A1612" s="2">
        <v>41079</v>
      </c>
      <c r="B1612" s="1">
        <v>162</v>
      </c>
      <c r="C1612" s="1">
        <f t="shared" si="75"/>
        <v>4131</v>
      </c>
      <c r="D1612" s="1" t="str">
        <f t="shared" si="76"/>
        <v/>
      </c>
      <c r="E1612" s="1">
        <f t="shared" si="77"/>
        <v>0</v>
      </c>
    </row>
    <row r="1613" spans="1:5" x14ac:dyDescent="0.25">
      <c r="A1613" s="2">
        <v>41083</v>
      </c>
      <c r="B1613" s="1">
        <v>19</v>
      </c>
      <c r="C1613" s="1">
        <f t="shared" si="75"/>
        <v>4112</v>
      </c>
      <c r="D1613" s="1" t="str">
        <f t="shared" si="76"/>
        <v/>
      </c>
      <c r="E1613" s="1">
        <f t="shared" si="77"/>
        <v>0</v>
      </c>
    </row>
    <row r="1614" spans="1:5" x14ac:dyDescent="0.25">
      <c r="A1614" s="2">
        <v>41088</v>
      </c>
      <c r="B1614" s="1">
        <v>1</v>
      </c>
      <c r="C1614" s="1">
        <f t="shared" si="75"/>
        <v>4111</v>
      </c>
      <c r="D1614" s="1" t="str">
        <f t="shared" si="76"/>
        <v/>
      </c>
      <c r="E1614" s="1">
        <f t="shared" si="77"/>
        <v>0</v>
      </c>
    </row>
    <row r="1615" spans="1:5" x14ac:dyDescent="0.25">
      <c r="A1615" s="2">
        <v>41090</v>
      </c>
      <c r="B1615" s="1">
        <v>122</v>
      </c>
      <c r="C1615" s="1">
        <f t="shared" si="75"/>
        <v>3989</v>
      </c>
      <c r="D1615" s="1" t="str">
        <f t="shared" si="76"/>
        <v/>
      </c>
      <c r="E1615" s="1">
        <f t="shared" si="77"/>
        <v>0</v>
      </c>
    </row>
    <row r="1616" spans="1:5" x14ac:dyDescent="0.25">
      <c r="A1616" s="2">
        <v>41090</v>
      </c>
      <c r="B1616" s="1">
        <v>163</v>
      </c>
      <c r="C1616" s="1">
        <f t="shared" si="75"/>
        <v>5826</v>
      </c>
      <c r="D1616" s="1" t="str">
        <f t="shared" si="76"/>
        <v>NOWY MIESIĄC</v>
      </c>
      <c r="E1616" s="1">
        <f t="shared" si="77"/>
        <v>2000</v>
      </c>
    </row>
    <row r="1617" spans="1:5" x14ac:dyDescent="0.25">
      <c r="A1617" s="2">
        <v>41091</v>
      </c>
      <c r="B1617" s="1">
        <v>29</v>
      </c>
      <c r="C1617" s="1">
        <f t="shared" si="75"/>
        <v>5797</v>
      </c>
      <c r="D1617" s="1" t="str">
        <f t="shared" si="76"/>
        <v/>
      </c>
      <c r="E1617" s="1">
        <f t="shared" si="77"/>
        <v>0</v>
      </c>
    </row>
    <row r="1618" spans="1:5" x14ac:dyDescent="0.25">
      <c r="A1618" s="2">
        <v>41095</v>
      </c>
      <c r="B1618" s="1">
        <v>106</v>
      </c>
      <c r="C1618" s="1">
        <f t="shared" si="75"/>
        <v>5691</v>
      </c>
      <c r="D1618" s="1" t="str">
        <f t="shared" si="76"/>
        <v/>
      </c>
      <c r="E1618" s="1">
        <f t="shared" si="77"/>
        <v>0</v>
      </c>
    </row>
    <row r="1619" spans="1:5" x14ac:dyDescent="0.25">
      <c r="A1619" s="2">
        <v>41096</v>
      </c>
      <c r="B1619" s="1">
        <v>112</v>
      </c>
      <c r="C1619" s="1">
        <f t="shared" si="75"/>
        <v>5579</v>
      </c>
      <c r="D1619" s="1" t="str">
        <f t="shared" si="76"/>
        <v/>
      </c>
      <c r="E1619" s="1">
        <f t="shared" si="77"/>
        <v>0</v>
      </c>
    </row>
    <row r="1620" spans="1:5" x14ac:dyDescent="0.25">
      <c r="A1620" s="2">
        <v>41097</v>
      </c>
      <c r="B1620" s="1">
        <v>90</v>
      </c>
      <c r="C1620" s="1">
        <f t="shared" si="75"/>
        <v>5489</v>
      </c>
      <c r="D1620" s="1" t="str">
        <f t="shared" si="76"/>
        <v/>
      </c>
      <c r="E1620" s="1">
        <f t="shared" si="77"/>
        <v>0</v>
      </c>
    </row>
    <row r="1621" spans="1:5" x14ac:dyDescent="0.25">
      <c r="A1621" s="2">
        <v>41099</v>
      </c>
      <c r="B1621" s="1">
        <v>7</v>
      </c>
      <c r="C1621" s="1">
        <f t="shared" si="75"/>
        <v>5482</v>
      </c>
      <c r="D1621" s="1" t="str">
        <f t="shared" si="76"/>
        <v/>
      </c>
      <c r="E1621" s="1">
        <f t="shared" si="77"/>
        <v>0</v>
      </c>
    </row>
    <row r="1622" spans="1:5" x14ac:dyDescent="0.25">
      <c r="A1622" s="2">
        <v>41099</v>
      </c>
      <c r="B1622" s="1">
        <v>27</v>
      </c>
      <c r="C1622" s="1">
        <f t="shared" si="75"/>
        <v>5455</v>
      </c>
      <c r="D1622" s="1" t="str">
        <f t="shared" si="76"/>
        <v/>
      </c>
      <c r="E1622" s="1">
        <f t="shared" si="77"/>
        <v>0</v>
      </c>
    </row>
    <row r="1623" spans="1:5" x14ac:dyDescent="0.25">
      <c r="A1623" s="2">
        <v>41099</v>
      </c>
      <c r="B1623" s="1">
        <v>185</v>
      </c>
      <c r="C1623" s="1">
        <f t="shared" si="75"/>
        <v>5270</v>
      </c>
      <c r="D1623" s="1" t="str">
        <f t="shared" si="76"/>
        <v/>
      </c>
      <c r="E1623" s="1">
        <f t="shared" si="77"/>
        <v>0</v>
      </c>
    </row>
    <row r="1624" spans="1:5" x14ac:dyDescent="0.25">
      <c r="A1624" s="2">
        <v>41100</v>
      </c>
      <c r="B1624" s="1">
        <v>153</v>
      </c>
      <c r="C1624" s="1">
        <f t="shared" si="75"/>
        <v>5117</v>
      </c>
      <c r="D1624" s="1" t="str">
        <f t="shared" si="76"/>
        <v/>
      </c>
      <c r="E1624" s="1">
        <f t="shared" si="77"/>
        <v>0</v>
      </c>
    </row>
    <row r="1625" spans="1:5" x14ac:dyDescent="0.25">
      <c r="A1625" s="2">
        <v>41102</v>
      </c>
      <c r="B1625" s="1">
        <v>109</v>
      </c>
      <c r="C1625" s="1">
        <f t="shared" si="75"/>
        <v>5008</v>
      </c>
      <c r="D1625" s="1" t="str">
        <f t="shared" si="76"/>
        <v/>
      </c>
      <c r="E1625" s="1">
        <f t="shared" si="77"/>
        <v>0</v>
      </c>
    </row>
    <row r="1626" spans="1:5" x14ac:dyDescent="0.25">
      <c r="A1626" s="2">
        <v>41104</v>
      </c>
      <c r="B1626" s="1">
        <v>10</v>
      </c>
      <c r="C1626" s="1">
        <f t="shared" si="75"/>
        <v>4998</v>
      </c>
      <c r="D1626" s="1" t="str">
        <f t="shared" si="76"/>
        <v/>
      </c>
      <c r="E1626" s="1">
        <f t="shared" si="77"/>
        <v>0</v>
      </c>
    </row>
    <row r="1627" spans="1:5" x14ac:dyDescent="0.25">
      <c r="A1627" s="2">
        <v>41104</v>
      </c>
      <c r="B1627" s="1">
        <v>10</v>
      </c>
      <c r="C1627" s="1">
        <f t="shared" si="75"/>
        <v>4988</v>
      </c>
      <c r="D1627" s="1" t="str">
        <f t="shared" si="76"/>
        <v/>
      </c>
      <c r="E1627" s="1">
        <f t="shared" si="77"/>
        <v>0</v>
      </c>
    </row>
    <row r="1628" spans="1:5" x14ac:dyDescent="0.25">
      <c r="A1628" s="2">
        <v>41106</v>
      </c>
      <c r="B1628" s="1">
        <v>90</v>
      </c>
      <c r="C1628" s="1">
        <f t="shared" si="75"/>
        <v>4898</v>
      </c>
      <c r="D1628" s="1" t="str">
        <f t="shared" si="76"/>
        <v/>
      </c>
      <c r="E1628" s="1">
        <f t="shared" si="77"/>
        <v>0</v>
      </c>
    </row>
    <row r="1629" spans="1:5" x14ac:dyDescent="0.25">
      <c r="A1629" s="2">
        <v>41106</v>
      </c>
      <c r="B1629" s="1">
        <v>34</v>
      </c>
      <c r="C1629" s="1">
        <f t="shared" si="75"/>
        <v>4864</v>
      </c>
      <c r="D1629" s="1" t="str">
        <f t="shared" si="76"/>
        <v/>
      </c>
      <c r="E1629" s="1">
        <f t="shared" si="77"/>
        <v>0</v>
      </c>
    </row>
    <row r="1630" spans="1:5" x14ac:dyDescent="0.25">
      <c r="A1630" s="2">
        <v>41108</v>
      </c>
      <c r="B1630" s="1">
        <v>106</v>
      </c>
      <c r="C1630" s="1">
        <f t="shared" si="75"/>
        <v>4758</v>
      </c>
      <c r="D1630" s="1" t="str">
        <f t="shared" si="76"/>
        <v/>
      </c>
      <c r="E1630" s="1">
        <f t="shared" si="77"/>
        <v>0</v>
      </c>
    </row>
    <row r="1631" spans="1:5" x14ac:dyDescent="0.25">
      <c r="A1631" s="2">
        <v>41109</v>
      </c>
      <c r="B1631" s="1">
        <v>229</v>
      </c>
      <c r="C1631" s="1">
        <f t="shared" si="75"/>
        <v>4529</v>
      </c>
      <c r="D1631" s="1" t="str">
        <f t="shared" si="76"/>
        <v/>
      </c>
      <c r="E1631" s="1">
        <f t="shared" si="77"/>
        <v>0</v>
      </c>
    </row>
    <row r="1632" spans="1:5" x14ac:dyDescent="0.25">
      <c r="A1632" s="2">
        <v>41115</v>
      </c>
      <c r="B1632" s="1">
        <v>229</v>
      </c>
      <c r="C1632" s="1">
        <f t="shared" si="75"/>
        <v>4300</v>
      </c>
      <c r="D1632" s="1" t="str">
        <f t="shared" si="76"/>
        <v/>
      </c>
      <c r="E1632" s="1">
        <f t="shared" si="77"/>
        <v>0</v>
      </c>
    </row>
    <row r="1633" spans="1:5" x14ac:dyDescent="0.25">
      <c r="A1633" s="2">
        <v>41115</v>
      </c>
      <c r="B1633" s="1">
        <v>20</v>
      </c>
      <c r="C1633" s="1">
        <f t="shared" si="75"/>
        <v>4280</v>
      </c>
      <c r="D1633" s="1" t="str">
        <f t="shared" si="76"/>
        <v/>
      </c>
      <c r="E1633" s="1">
        <f t="shared" si="77"/>
        <v>0</v>
      </c>
    </row>
    <row r="1634" spans="1:5" x14ac:dyDescent="0.25">
      <c r="A1634" s="2">
        <v>41115</v>
      </c>
      <c r="B1634" s="1">
        <v>261</v>
      </c>
      <c r="C1634" s="1">
        <f t="shared" si="75"/>
        <v>4019</v>
      </c>
      <c r="D1634" s="1" t="str">
        <f t="shared" si="76"/>
        <v/>
      </c>
      <c r="E1634" s="1">
        <f t="shared" si="77"/>
        <v>0</v>
      </c>
    </row>
    <row r="1635" spans="1:5" x14ac:dyDescent="0.25">
      <c r="A1635" s="2">
        <v>41118</v>
      </c>
      <c r="B1635" s="1">
        <v>10</v>
      </c>
      <c r="C1635" s="1">
        <f t="shared" si="75"/>
        <v>4009</v>
      </c>
      <c r="D1635" s="1" t="str">
        <f t="shared" si="76"/>
        <v/>
      </c>
      <c r="E1635" s="1">
        <f t="shared" si="77"/>
        <v>0</v>
      </c>
    </row>
    <row r="1636" spans="1:5" x14ac:dyDescent="0.25">
      <c r="A1636" s="2">
        <v>41118</v>
      </c>
      <c r="B1636" s="1">
        <v>400</v>
      </c>
      <c r="C1636" s="1">
        <f t="shared" si="75"/>
        <v>5609</v>
      </c>
      <c r="D1636" s="1" t="str">
        <f t="shared" si="76"/>
        <v>NOWY MIESIĄC</v>
      </c>
      <c r="E1636" s="1">
        <f t="shared" si="77"/>
        <v>2000</v>
      </c>
    </row>
    <row r="1637" spans="1:5" x14ac:dyDescent="0.25">
      <c r="A1637" s="2">
        <v>41122</v>
      </c>
      <c r="B1637" s="1">
        <v>401</v>
      </c>
      <c r="C1637" s="1">
        <f t="shared" si="75"/>
        <v>5208</v>
      </c>
      <c r="D1637" s="1" t="str">
        <f t="shared" si="76"/>
        <v/>
      </c>
      <c r="E1637" s="1">
        <f t="shared" si="77"/>
        <v>0</v>
      </c>
    </row>
    <row r="1638" spans="1:5" x14ac:dyDescent="0.25">
      <c r="A1638" s="2">
        <v>41124</v>
      </c>
      <c r="B1638" s="1">
        <v>170</v>
      </c>
      <c r="C1638" s="1">
        <f t="shared" si="75"/>
        <v>5038</v>
      </c>
      <c r="D1638" s="1" t="str">
        <f t="shared" si="76"/>
        <v/>
      </c>
      <c r="E1638" s="1">
        <f t="shared" si="77"/>
        <v>0</v>
      </c>
    </row>
    <row r="1639" spans="1:5" x14ac:dyDescent="0.25">
      <c r="A1639" s="2">
        <v>41125</v>
      </c>
      <c r="B1639" s="1">
        <v>124</v>
      </c>
      <c r="C1639" s="1">
        <f t="shared" si="75"/>
        <v>4914</v>
      </c>
      <c r="D1639" s="1" t="str">
        <f t="shared" si="76"/>
        <v/>
      </c>
      <c r="E1639" s="1">
        <f t="shared" si="77"/>
        <v>0</v>
      </c>
    </row>
    <row r="1640" spans="1:5" x14ac:dyDescent="0.25">
      <c r="A1640" s="2">
        <v>41127</v>
      </c>
      <c r="B1640" s="1">
        <v>13</v>
      </c>
      <c r="C1640" s="1">
        <f t="shared" si="75"/>
        <v>4901</v>
      </c>
      <c r="D1640" s="1" t="str">
        <f t="shared" si="76"/>
        <v/>
      </c>
      <c r="E1640" s="1">
        <f t="shared" si="77"/>
        <v>0</v>
      </c>
    </row>
    <row r="1641" spans="1:5" x14ac:dyDescent="0.25">
      <c r="A1641" s="2">
        <v>41130</v>
      </c>
      <c r="B1641" s="1">
        <v>87</v>
      </c>
      <c r="C1641" s="1">
        <f t="shared" si="75"/>
        <v>4814</v>
      </c>
      <c r="D1641" s="1" t="str">
        <f t="shared" si="76"/>
        <v/>
      </c>
      <c r="E1641" s="1">
        <f t="shared" si="77"/>
        <v>0</v>
      </c>
    </row>
    <row r="1642" spans="1:5" x14ac:dyDescent="0.25">
      <c r="A1642" s="2">
        <v>41130</v>
      </c>
      <c r="B1642" s="1">
        <v>190</v>
      </c>
      <c r="C1642" s="1">
        <f t="shared" si="75"/>
        <v>4624</v>
      </c>
      <c r="D1642" s="1" t="str">
        <f t="shared" si="76"/>
        <v/>
      </c>
      <c r="E1642" s="1">
        <f t="shared" si="77"/>
        <v>0</v>
      </c>
    </row>
    <row r="1643" spans="1:5" x14ac:dyDescent="0.25">
      <c r="A1643" s="2">
        <v>41130</v>
      </c>
      <c r="B1643" s="1">
        <v>349</v>
      </c>
      <c r="C1643" s="1">
        <f t="shared" si="75"/>
        <v>4275</v>
      </c>
      <c r="D1643" s="1" t="str">
        <f t="shared" si="76"/>
        <v/>
      </c>
      <c r="E1643" s="1">
        <f t="shared" si="77"/>
        <v>0</v>
      </c>
    </row>
    <row r="1644" spans="1:5" x14ac:dyDescent="0.25">
      <c r="A1644" s="2">
        <v>41132</v>
      </c>
      <c r="B1644" s="1">
        <v>16</v>
      </c>
      <c r="C1644" s="1">
        <f t="shared" si="75"/>
        <v>4259</v>
      </c>
      <c r="D1644" s="1" t="str">
        <f t="shared" si="76"/>
        <v/>
      </c>
      <c r="E1644" s="1">
        <f t="shared" si="77"/>
        <v>0</v>
      </c>
    </row>
    <row r="1645" spans="1:5" x14ac:dyDescent="0.25">
      <c r="A1645" s="2">
        <v>41133</v>
      </c>
      <c r="B1645" s="1">
        <v>42</v>
      </c>
      <c r="C1645" s="1">
        <f t="shared" si="75"/>
        <v>4217</v>
      </c>
      <c r="D1645" s="1" t="str">
        <f t="shared" si="76"/>
        <v/>
      </c>
      <c r="E1645" s="1">
        <f t="shared" si="77"/>
        <v>0</v>
      </c>
    </row>
    <row r="1646" spans="1:5" x14ac:dyDescent="0.25">
      <c r="A1646" s="2">
        <v>41134</v>
      </c>
      <c r="B1646" s="1">
        <v>70</v>
      </c>
      <c r="C1646" s="1">
        <f t="shared" si="75"/>
        <v>4147</v>
      </c>
      <c r="D1646" s="1" t="str">
        <f t="shared" si="76"/>
        <v/>
      </c>
      <c r="E1646" s="1">
        <f t="shared" si="77"/>
        <v>0</v>
      </c>
    </row>
    <row r="1647" spans="1:5" x14ac:dyDescent="0.25">
      <c r="A1647" s="2">
        <v>41136</v>
      </c>
      <c r="B1647" s="1">
        <v>189</v>
      </c>
      <c r="C1647" s="1">
        <f t="shared" si="75"/>
        <v>3958</v>
      </c>
      <c r="D1647" s="1" t="str">
        <f t="shared" si="76"/>
        <v/>
      </c>
      <c r="E1647" s="1">
        <f t="shared" si="77"/>
        <v>0</v>
      </c>
    </row>
    <row r="1648" spans="1:5" x14ac:dyDescent="0.25">
      <c r="A1648" s="2">
        <v>41137</v>
      </c>
      <c r="B1648" s="1">
        <v>64</v>
      </c>
      <c r="C1648" s="1">
        <f t="shared" si="75"/>
        <v>3894</v>
      </c>
      <c r="D1648" s="1" t="str">
        <f t="shared" si="76"/>
        <v/>
      </c>
      <c r="E1648" s="1">
        <f t="shared" si="77"/>
        <v>0</v>
      </c>
    </row>
    <row r="1649" spans="1:5" x14ac:dyDescent="0.25">
      <c r="A1649" s="2">
        <v>41141</v>
      </c>
      <c r="B1649" s="1">
        <v>76</v>
      </c>
      <c r="C1649" s="1">
        <f t="shared" si="75"/>
        <v>3818</v>
      </c>
      <c r="D1649" s="1" t="str">
        <f t="shared" si="76"/>
        <v/>
      </c>
      <c r="E1649" s="1">
        <f t="shared" si="77"/>
        <v>0</v>
      </c>
    </row>
    <row r="1650" spans="1:5" x14ac:dyDescent="0.25">
      <c r="A1650" s="2">
        <v>41142</v>
      </c>
      <c r="B1650" s="1">
        <v>11</v>
      </c>
      <c r="C1650" s="1">
        <f t="shared" si="75"/>
        <v>3807</v>
      </c>
      <c r="D1650" s="1" t="str">
        <f t="shared" si="76"/>
        <v/>
      </c>
      <c r="E1650" s="1">
        <f t="shared" si="77"/>
        <v>0</v>
      </c>
    </row>
    <row r="1651" spans="1:5" x14ac:dyDescent="0.25">
      <c r="A1651" s="2">
        <v>41142</v>
      </c>
      <c r="B1651" s="1">
        <v>96</v>
      </c>
      <c r="C1651" s="1">
        <f t="shared" si="75"/>
        <v>3711</v>
      </c>
      <c r="D1651" s="1" t="str">
        <f t="shared" si="76"/>
        <v/>
      </c>
      <c r="E1651" s="1">
        <f t="shared" si="77"/>
        <v>0</v>
      </c>
    </row>
    <row r="1652" spans="1:5" x14ac:dyDescent="0.25">
      <c r="A1652" s="2">
        <v>41143</v>
      </c>
      <c r="B1652" s="1">
        <v>17</v>
      </c>
      <c r="C1652" s="1">
        <f t="shared" si="75"/>
        <v>3694</v>
      </c>
      <c r="D1652" s="1" t="str">
        <f t="shared" si="76"/>
        <v/>
      </c>
      <c r="E1652" s="1">
        <f t="shared" si="77"/>
        <v>0</v>
      </c>
    </row>
    <row r="1653" spans="1:5" x14ac:dyDescent="0.25">
      <c r="A1653" s="2">
        <v>41143</v>
      </c>
      <c r="B1653" s="1">
        <v>92</v>
      </c>
      <c r="C1653" s="1">
        <f t="shared" si="75"/>
        <v>3602</v>
      </c>
      <c r="D1653" s="1" t="str">
        <f t="shared" si="76"/>
        <v/>
      </c>
      <c r="E1653" s="1">
        <f t="shared" si="77"/>
        <v>0</v>
      </c>
    </row>
    <row r="1654" spans="1:5" x14ac:dyDescent="0.25">
      <c r="A1654" s="2">
        <v>41144</v>
      </c>
      <c r="B1654" s="1">
        <v>76</v>
      </c>
      <c r="C1654" s="1">
        <f t="shared" si="75"/>
        <v>3526</v>
      </c>
      <c r="D1654" s="1" t="str">
        <f t="shared" si="76"/>
        <v/>
      </c>
      <c r="E1654" s="1">
        <f t="shared" si="77"/>
        <v>0</v>
      </c>
    </row>
    <row r="1655" spans="1:5" x14ac:dyDescent="0.25">
      <c r="A1655" s="2">
        <v>41146</v>
      </c>
      <c r="B1655" s="1">
        <v>77</v>
      </c>
      <c r="C1655" s="1">
        <f t="shared" si="75"/>
        <v>3449</v>
      </c>
      <c r="D1655" s="1" t="str">
        <f t="shared" si="76"/>
        <v/>
      </c>
      <c r="E1655" s="1">
        <f t="shared" si="77"/>
        <v>0</v>
      </c>
    </row>
    <row r="1656" spans="1:5" x14ac:dyDescent="0.25">
      <c r="A1656" s="2">
        <v>41147</v>
      </c>
      <c r="B1656" s="1">
        <v>344</v>
      </c>
      <c r="C1656" s="1">
        <f t="shared" si="75"/>
        <v>3105</v>
      </c>
      <c r="D1656" s="1" t="str">
        <f t="shared" si="76"/>
        <v/>
      </c>
      <c r="E1656" s="1">
        <f t="shared" si="77"/>
        <v>0</v>
      </c>
    </row>
    <row r="1657" spans="1:5" x14ac:dyDescent="0.25">
      <c r="A1657" s="2">
        <v>41147</v>
      </c>
      <c r="B1657" s="1">
        <v>218</v>
      </c>
      <c r="C1657" s="1">
        <f t="shared" si="75"/>
        <v>2887</v>
      </c>
      <c r="D1657" s="1" t="str">
        <f t="shared" si="76"/>
        <v/>
      </c>
      <c r="E1657" s="1">
        <f t="shared" si="77"/>
        <v>0</v>
      </c>
    </row>
    <row r="1658" spans="1:5" x14ac:dyDescent="0.25">
      <c r="A1658" s="2">
        <v>41148</v>
      </c>
      <c r="B1658" s="1">
        <v>115</v>
      </c>
      <c r="C1658" s="1">
        <f t="shared" si="75"/>
        <v>2772</v>
      </c>
      <c r="D1658" s="1" t="str">
        <f t="shared" si="76"/>
        <v/>
      </c>
      <c r="E1658" s="1">
        <f t="shared" si="77"/>
        <v>0</v>
      </c>
    </row>
    <row r="1659" spans="1:5" x14ac:dyDescent="0.25">
      <c r="A1659" s="2">
        <v>41149</v>
      </c>
      <c r="B1659" s="1">
        <v>143</v>
      </c>
      <c r="C1659" s="1">
        <f t="shared" si="75"/>
        <v>2629</v>
      </c>
      <c r="D1659" s="1" t="str">
        <f t="shared" si="76"/>
        <v/>
      </c>
      <c r="E1659" s="1">
        <f t="shared" si="77"/>
        <v>0</v>
      </c>
    </row>
    <row r="1660" spans="1:5" x14ac:dyDescent="0.25">
      <c r="A1660" s="2">
        <v>41149</v>
      </c>
      <c r="B1660" s="1">
        <v>1</v>
      </c>
      <c r="C1660" s="1">
        <f t="shared" si="75"/>
        <v>5628</v>
      </c>
      <c r="D1660" s="1" t="str">
        <f t="shared" si="76"/>
        <v>NOWY MIESIĄC</v>
      </c>
      <c r="E1660" s="1">
        <f t="shared" si="77"/>
        <v>3000</v>
      </c>
    </row>
    <row r="1661" spans="1:5" x14ac:dyDescent="0.25">
      <c r="A1661" s="2">
        <v>41154</v>
      </c>
      <c r="B1661" s="1">
        <v>133</v>
      </c>
      <c r="C1661" s="1">
        <f t="shared" si="75"/>
        <v>5495</v>
      </c>
      <c r="D1661" s="1" t="str">
        <f t="shared" si="76"/>
        <v/>
      </c>
      <c r="E1661" s="1">
        <f t="shared" si="77"/>
        <v>0</v>
      </c>
    </row>
    <row r="1662" spans="1:5" x14ac:dyDescent="0.25">
      <c r="A1662" s="2">
        <v>41154</v>
      </c>
      <c r="B1662" s="1">
        <v>496</v>
      </c>
      <c r="C1662" s="1">
        <f t="shared" si="75"/>
        <v>4999</v>
      </c>
      <c r="D1662" s="1" t="str">
        <f t="shared" si="76"/>
        <v/>
      </c>
      <c r="E1662" s="1">
        <f t="shared" si="77"/>
        <v>0</v>
      </c>
    </row>
    <row r="1663" spans="1:5" x14ac:dyDescent="0.25">
      <c r="A1663" s="2">
        <v>41154</v>
      </c>
      <c r="B1663" s="1">
        <v>5</v>
      </c>
      <c r="C1663" s="1">
        <f t="shared" si="75"/>
        <v>4994</v>
      </c>
      <c r="D1663" s="1" t="str">
        <f t="shared" si="76"/>
        <v/>
      </c>
      <c r="E1663" s="1">
        <f t="shared" si="77"/>
        <v>0</v>
      </c>
    </row>
    <row r="1664" spans="1:5" x14ac:dyDescent="0.25">
      <c r="A1664" s="2">
        <v>41156</v>
      </c>
      <c r="B1664" s="1">
        <v>8</v>
      </c>
      <c r="C1664" s="1">
        <f t="shared" si="75"/>
        <v>4986</v>
      </c>
      <c r="D1664" s="1" t="str">
        <f t="shared" si="76"/>
        <v/>
      </c>
      <c r="E1664" s="1">
        <f t="shared" si="77"/>
        <v>0</v>
      </c>
    </row>
    <row r="1665" spans="1:5" x14ac:dyDescent="0.25">
      <c r="A1665" s="2">
        <v>41157</v>
      </c>
      <c r="B1665" s="1">
        <v>59</v>
      </c>
      <c r="C1665" s="1">
        <f t="shared" si="75"/>
        <v>4927</v>
      </c>
      <c r="D1665" s="1" t="str">
        <f t="shared" si="76"/>
        <v/>
      </c>
      <c r="E1665" s="1">
        <f t="shared" si="77"/>
        <v>0</v>
      </c>
    </row>
    <row r="1666" spans="1:5" x14ac:dyDescent="0.25">
      <c r="A1666" s="2">
        <v>41157</v>
      </c>
      <c r="B1666" s="1">
        <v>273</v>
      </c>
      <c r="C1666" s="1">
        <f t="shared" si="75"/>
        <v>4654</v>
      </c>
      <c r="D1666" s="1" t="str">
        <f t="shared" si="76"/>
        <v/>
      </c>
      <c r="E1666" s="1">
        <f t="shared" si="77"/>
        <v>0</v>
      </c>
    </row>
    <row r="1667" spans="1:5" x14ac:dyDescent="0.25">
      <c r="A1667" s="2">
        <v>41158</v>
      </c>
      <c r="B1667" s="1">
        <v>165</v>
      </c>
      <c r="C1667" s="1">
        <f t="shared" si="75"/>
        <v>4489</v>
      </c>
      <c r="D1667" s="1" t="str">
        <f t="shared" si="76"/>
        <v/>
      </c>
      <c r="E1667" s="1">
        <f t="shared" si="77"/>
        <v>0</v>
      </c>
    </row>
    <row r="1668" spans="1:5" x14ac:dyDescent="0.25">
      <c r="A1668" s="2">
        <v>41162</v>
      </c>
      <c r="B1668" s="1">
        <v>13</v>
      </c>
      <c r="C1668" s="1">
        <f t="shared" ref="C1668:C1731" si="78">IF(D1668="NOWY MIESIĄC",C1667-B1668+TRUNC(6-((C1667-B1668)/1000))*1000,C1667-B1668)</f>
        <v>4476</v>
      </c>
      <c r="D1668" s="1" t="str">
        <f t="shared" ref="D1668:D1731" si="79">IF(MONTH(A1668)&lt;&gt;MONTH(A1669),"NOWY MIESIĄC","")</f>
        <v/>
      </c>
      <c r="E1668" s="1">
        <f t="shared" ref="E1668:E1731" si="80">IF(D1668="NOWY MIESIĄC",C1668+B1668-C1667,0)</f>
        <v>0</v>
      </c>
    </row>
    <row r="1669" spans="1:5" x14ac:dyDescent="0.25">
      <c r="A1669" s="2">
        <v>41163</v>
      </c>
      <c r="B1669" s="1">
        <v>143</v>
      </c>
      <c r="C1669" s="1">
        <f t="shared" si="78"/>
        <v>4333</v>
      </c>
      <c r="D1669" s="1" t="str">
        <f t="shared" si="79"/>
        <v/>
      </c>
      <c r="E1669" s="1">
        <f t="shared" si="80"/>
        <v>0</v>
      </c>
    </row>
    <row r="1670" spans="1:5" x14ac:dyDescent="0.25">
      <c r="A1670" s="2">
        <v>41167</v>
      </c>
      <c r="B1670" s="1">
        <v>20</v>
      </c>
      <c r="C1670" s="1">
        <f t="shared" si="78"/>
        <v>4313</v>
      </c>
      <c r="D1670" s="1" t="str">
        <f t="shared" si="79"/>
        <v/>
      </c>
      <c r="E1670" s="1">
        <f t="shared" si="80"/>
        <v>0</v>
      </c>
    </row>
    <row r="1671" spans="1:5" x14ac:dyDescent="0.25">
      <c r="A1671" s="2">
        <v>41171</v>
      </c>
      <c r="B1671" s="1">
        <v>4</v>
      </c>
      <c r="C1671" s="1">
        <f t="shared" si="78"/>
        <v>4309</v>
      </c>
      <c r="D1671" s="1" t="str">
        <f t="shared" si="79"/>
        <v/>
      </c>
      <c r="E1671" s="1">
        <f t="shared" si="80"/>
        <v>0</v>
      </c>
    </row>
    <row r="1672" spans="1:5" x14ac:dyDescent="0.25">
      <c r="A1672" s="2">
        <v>41175</v>
      </c>
      <c r="B1672" s="1">
        <v>102</v>
      </c>
      <c r="C1672" s="1">
        <f t="shared" si="78"/>
        <v>4207</v>
      </c>
      <c r="D1672" s="1" t="str">
        <f t="shared" si="79"/>
        <v/>
      </c>
      <c r="E1672" s="1">
        <f t="shared" si="80"/>
        <v>0</v>
      </c>
    </row>
    <row r="1673" spans="1:5" x14ac:dyDescent="0.25">
      <c r="A1673" s="2">
        <v>41177</v>
      </c>
      <c r="B1673" s="1">
        <v>155</v>
      </c>
      <c r="C1673" s="1">
        <f t="shared" si="78"/>
        <v>4052</v>
      </c>
      <c r="D1673" s="1" t="str">
        <f t="shared" si="79"/>
        <v/>
      </c>
      <c r="E1673" s="1">
        <f t="shared" si="80"/>
        <v>0</v>
      </c>
    </row>
    <row r="1674" spans="1:5" x14ac:dyDescent="0.25">
      <c r="A1674" s="2">
        <v>41179</v>
      </c>
      <c r="B1674" s="1">
        <v>226</v>
      </c>
      <c r="C1674" s="1">
        <f t="shared" si="78"/>
        <v>3826</v>
      </c>
      <c r="D1674" s="1" t="str">
        <f t="shared" si="79"/>
        <v/>
      </c>
      <c r="E1674" s="1">
        <f t="shared" si="80"/>
        <v>0</v>
      </c>
    </row>
    <row r="1675" spans="1:5" x14ac:dyDescent="0.25">
      <c r="A1675" s="2">
        <v>41179</v>
      </c>
      <c r="B1675" s="1">
        <v>346</v>
      </c>
      <c r="C1675" s="1">
        <f t="shared" si="78"/>
        <v>3480</v>
      </c>
      <c r="D1675" s="1" t="str">
        <f t="shared" si="79"/>
        <v/>
      </c>
      <c r="E1675" s="1">
        <f t="shared" si="80"/>
        <v>0</v>
      </c>
    </row>
    <row r="1676" spans="1:5" x14ac:dyDescent="0.25">
      <c r="A1676" s="2">
        <v>41180</v>
      </c>
      <c r="B1676" s="1">
        <v>45</v>
      </c>
      <c r="C1676" s="1">
        <f t="shared" si="78"/>
        <v>3435</v>
      </c>
      <c r="D1676" s="1" t="str">
        <f t="shared" si="79"/>
        <v/>
      </c>
      <c r="E1676" s="1">
        <f t="shared" si="80"/>
        <v>0</v>
      </c>
    </row>
    <row r="1677" spans="1:5" x14ac:dyDescent="0.25">
      <c r="A1677" s="2">
        <v>41182</v>
      </c>
      <c r="B1677" s="1">
        <v>11</v>
      </c>
      <c r="C1677" s="1">
        <f t="shared" si="78"/>
        <v>5424</v>
      </c>
      <c r="D1677" s="1" t="str">
        <f t="shared" si="79"/>
        <v>NOWY MIESIĄC</v>
      </c>
      <c r="E1677" s="1">
        <f t="shared" si="80"/>
        <v>2000</v>
      </c>
    </row>
    <row r="1678" spans="1:5" x14ac:dyDescent="0.25">
      <c r="A1678" s="2">
        <v>41185</v>
      </c>
      <c r="B1678" s="1">
        <v>14</v>
      </c>
      <c r="C1678" s="1">
        <f t="shared" si="78"/>
        <v>5410</v>
      </c>
      <c r="D1678" s="1" t="str">
        <f t="shared" si="79"/>
        <v/>
      </c>
      <c r="E1678" s="1">
        <f t="shared" si="80"/>
        <v>0</v>
      </c>
    </row>
    <row r="1679" spans="1:5" x14ac:dyDescent="0.25">
      <c r="A1679" s="2">
        <v>41190</v>
      </c>
      <c r="B1679" s="1">
        <v>12</v>
      </c>
      <c r="C1679" s="1">
        <f t="shared" si="78"/>
        <v>5398</v>
      </c>
      <c r="D1679" s="1" t="str">
        <f t="shared" si="79"/>
        <v/>
      </c>
      <c r="E1679" s="1">
        <f t="shared" si="80"/>
        <v>0</v>
      </c>
    </row>
    <row r="1680" spans="1:5" x14ac:dyDescent="0.25">
      <c r="A1680" s="2">
        <v>41195</v>
      </c>
      <c r="B1680" s="1">
        <v>11</v>
      </c>
      <c r="C1680" s="1">
        <f t="shared" si="78"/>
        <v>5387</v>
      </c>
      <c r="D1680" s="1" t="str">
        <f t="shared" si="79"/>
        <v/>
      </c>
      <c r="E1680" s="1">
        <f t="shared" si="80"/>
        <v>0</v>
      </c>
    </row>
    <row r="1681" spans="1:5" x14ac:dyDescent="0.25">
      <c r="A1681" s="2">
        <v>41195</v>
      </c>
      <c r="B1681" s="1">
        <v>142</v>
      </c>
      <c r="C1681" s="1">
        <f t="shared" si="78"/>
        <v>5245</v>
      </c>
      <c r="D1681" s="1" t="str">
        <f t="shared" si="79"/>
        <v/>
      </c>
      <c r="E1681" s="1">
        <f t="shared" si="80"/>
        <v>0</v>
      </c>
    </row>
    <row r="1682" spans="1:5" x14ac:dyDescent="0.25">
      <c r="A1682" s="2">
        <v>41201</v>
      </c>
      <c r="B1682" s="1">
        <v>184</v>
      </c>
      <c r="C1682" s="1">
        <f t="shared" si="78"/>
        <v>5061</v>
      </c>
      <c r="D1682" s="1" t="str">
        <f t="shared" si="79"/>
        <v/>
      </c>
      <c r="E1682" s="1">
        <f t="shared" si="80"/>
        <v>0</v>
      </c>
    </row>
    <row r="1683" spans="1:5" x14ac:dyDescent="0.25">
      <c r="A1683" s="2">
        <v>41202</v>
      </c>
      <c r="B1683" s="1">
        <v>390</v>
      </c>
      <c r="C1683" s="1">
        <f t="shared" si="78"/>
        <v>4671</v>
      </c>
      <c r="D1683" s="1" t="str">
        <f t="shared" si="79"/>
        <v/>
      </c>
      <c r="E1683" s="1">
        <f t="shared" si="80"/>
        <v>0</v>
      </c>
    </row>
    <row r="1684" spans="1:5" x14ac:dyDescent="0.25">
      <c r="A1684" s="2">
        <v>41206</v>
      </c>
      <c r="B1684" s="1">
        <v>110</v>
      </c>
      <c r="C1684" s="1">
        <f t="shared" si="78"/>
        <v>4561</v>
      </c>
      <c r="D1684" s="1" t="str">
        <f t="shared" si="79"/>
        <v/>
      </c>
      <c r="E1684" s="1">
        <f t="shared" si="80"/>
        <v>0</v>
      </c>
    </row>
    <row r="1685" spans="1:5" x14ac:dyDescent="0.25">
      <c r="A1685" s="2">
        <v>41207</v>
      </c>
      <c r="B1685" s="1">
        <v>92</v>
      </c>
      <c r="C1685" s="1">
        <f t="shared" si="78"/>
        <v>4469</v>
      </c>
      <c r="D1685" s="1" t="str">
        <f t="shared" si="79"/>
        <v/>
      </c>
      <c r="E1685" s="1">
        <f t="shared" si="80"/>
        <v>0</v>
      </c>
    </row>
    <row r="1686" spans="1:5" x14ac:dyDescent="0.25">
      <c r="A1686" s="2">
        <v>41208</v>
      </c>
      <c r="B1686" s="1">
        <v>5</v>
      </c>
      <c r="C1686" s="1">
        <f t="shared" si="78"/>
        <v>4464</v>
      </c>
      <c r="D1686" s="1" t="str">
        <f t="shared" si="79"/>
        <v/>
      </c>
      <c r="E1686" s="1">
        <f t="shared" si="80"/>
        <v>0</v>
      </c>
    </row>
    <row r="1687" spans="1:5" x14ac:dyDescent="0.25">
      <c r="A1687" s="2">
        <v>41208</v>
      </c>
      <c r="B1687" s="1">
        <v>2</v>
      </c>
      <c r="C1687" s="1">
        <f t="shared" si="78"/>
        <v>4462</v>
      </c>
      <c r="D1687" s="1" t="str">
        <f t="shared" si="79"/>
        <v/>
      </c>
      <c r="E1687" s="1">
        <f t="shared" si="80"/>
        <v>0</v>
      </c>
    </row>
    <row r="1688" spans="1:5" x14ac:dyDescent="0.25">
      <c r="A1688" s="2">
        <v>41210</v>
      </c>
      <c r="B1688" s="1">
        <v>14</v>
      </c>
      <c r="C1688" s="1">
        <f t="shared" si="78"/>
        <v>4448</v>
      </c>
      <c r="D1688" s="1" t="str">
        <f t="shared" si="79"/>
        <v/>
      </c>
      <c r="E1688" s="1">
        <f t="shared" si="80"/>
        <v>0</v>
      </c>
    </row>
    <row r="1689" spans="1:5" x14ac:dyDescent="0.25">
      <c r="A1689" s="2">
        <v>41213</v>
      </c>
      <c r="B1689" s="1">
        <v>6</v>
      </c>
      <c r="C1689" s="1">
        <f t="shared" si="78"/>
        <v>5442</v>
      </c>
      <c r="D1689" s="1" t="str">
        <f t="shared" si="79"/>
        <v>NOWY MIESIĄC</v>
      </c>
      <c r="E1689" s="1">
        <f t="shared" si="80"/>
        <v>1000</v>
      </c>
    </row>
    <row r="1690" spans="1:5" x14ac:dyDescent="0.25">
      <c r="A1690" s="2">
        <v>41214</v>
      </c>
      <c r="B1690" s="1">
        <v>65</v>
      </c>
      <c r="C1690" s="1">
        <f t="shared" si="78"/>
        <v>5377</v>
      </c>
      <c r="D1690" s="1" t="str">
        <f t="shared" si="79"/>
        <v/>
      </c>
      <c r="E1690" s="1">
        <f t="shared" si="80"/>
        <v>0</v>
      </c>
    </row>
    <row r="1691" spans="1:5" x14ac:dyDescent="0.25">
      <c r="A1691" s="2">
        <v>41214</v>
      </c>
      <c r="B1691" s="1">
        <v>45</v>
      </c>
      <c r="C1691" s="1">
        <f t="shared" si="78"/>
        <v>5332</v>
      </c>
      <c r="D1691" s="1" t="str">
        <f t="shared" si="79"/>
        <v/>
      </c>
      <c r="E1691" s="1">
        <f t="shared" si="80"/>
        <v>0</v>
      </c>
    </row>
    <row r="1692" spans="1:5" x14ac:dyDescent="0.25">
      <c r="A1692" s="2">
        <v>41214</v>
      </c>
      <c r="B1692" s="1">
        <v>108</v>
      </c>
      <c r="C1692" s="1">
        <f t="shared" si="78"/>
        <v>5224</v>
      </c>
      <c r="D1692" s="1" t="str">
        <f t="shared" si="79"/>
        <v/>
      </c>
      <c r="E1692" s="1">
        <f t="shared" si="80"/>
        <v>0</v>
      </c>
    </row>
    <row r="1693" spans="1:5" x14ac:dyDescent="0.25">
      <c r="A1693" s="2">
        <v>41215</v>
      </c>
      <c r="B1693" s="1">
        <v>159</v>
      </c>
      <c r="C1693" s="1">
        <f t="shared" si="78"/>
        <v>5065</v>
      </c>
      <c r="D1693" s="1" t="str">
        <f t="shared" si="79"/>
        <v/>
      </c>
      <c r="E1693" s="1">
        <f t="shared" si="80"/>
        <v>0</v>
      </c>
    </row>
    <row r="1694" spans="1:5" x14ac:dyDescent="0.25">
      <c r="A1694" s="2">
        <v>41219</v>
      </c>
      <c r="B1694" s="1">
        <v>141</v>
      </c>
      <c r="C1694" s="1">
        <f t="shared" si="78"/>
        <v>4924</v>
      </c>
      <c r="D1694" s="1" t="str">
        <f t="shared" si="79"/>
        <v/>
      </c>
      <c r="E1694" s="1">
        <f t="shared" si="80"/>
        <v>0</v>
      </c>
    </row>
    <row r="1695" spans="1:5" x14ac:dyDescent="0.25">
      <c r="A1695" s="2">
        <v>41219</v>
      </c>
      <c r="B1695" s="1">
        <v>14</v>
      </c>
      <c r="C1695" s="1">
        <f t="shared" si="78"/>
        <v>4910</v>
      </c>
      <c r="D1695" s="1" t="str">
        <f t="shared" si="79"/>
        <v/>
      </c>
      <c r="E1695" s="1">
        <f t="shared" si="80"/>
        <v>0</v>
      </c>
    </row>
    <row r="1696" spans="1:5" x14ac:dyDescent="0.25">
      <c r="A1696" s="2">
        <v>41222</v>
      </c>
      <c r="B1696" s="1">
        <v>142</v>
      </c>
      <c r="C1696" s="1">
        <f t="shared" si="78"/>
        <v>4768</v>
      </c>
      <c r="D1696" s="1" t="str">
        <f t="shared" si="79"/>
        <v/>
      </c>
      <c r="E1696" s="1">
        <f t="shared" si="80"/>
        <v>0</v>
      </c>
    </row>
    <row r="1697" spans="1:5" x14ac:dyDescent="0.25">
      <c r="A1697" s="2">
        <v>41223</v>
      </c>
      <c r="B1697" s="1">
        <v>167</v>
      </c>
      <c r="C1697" s="1">
        <f t="shared" si="78"/>
        <v>4601</v>
      </c>
      <c r="D1697" s="1" t="str">
        <f t="shared" si="79"/>
        <v/>
      </c>
      <c r="E1697" s="1">
        <f t="shared" si="80"/>
        <v>0</v>
      </c>
    </row>
    <row r="1698" spans="1:5" x14ac:dyDescent="0.25">
      <c r="A1698" s="2">
        <v>41224</v>
      </c>
      <c r="B1698" s="1">
        <v>12</v>
      </c>
      <c r="C1698" s="1">
        <f t="shared" si="78"/>
        <v>4589</v>
      </c>
      <c r="D1698" s="1" t="str">
        <f t="shared" si="79"/>
        <v/>
      </c>
      <c r="E1698" s="1">
        <f t="shared" si="80"/>
        <v>0</v>
      </c>
    </row>
    <row r="1699" spans="1:5" x14ac:dyDescent="0.25">
      <c r="A1699" s="2">
        <v>41229</v>
      </c>
      <c r="B1699" s="1">
        <v>187</v>
      </c>
      <c r="C1699" s="1">
        <f t="shared" si="78"/>
        <v>4402</v>
      </c>
      <c r="D1699" s="1" t="str">
        <f t="shared" si="79"/>
        <v/>
      </c>
      <c r="E1699" s="1">
        <f t="shared" si="80"/>
        <v>0</v>
      </c>
    </row>
    <row r="1700" spans="1:5" x14ac:dyDescent="0.25">
      <c r="A1700" s="2">
        <v>41232</v>
      </c>
      <c r="B1700" s="1">
        <v>14</v>
      </c>
      <c r="C1700" s="1">
        <f t="shared" si="78"/>
        <v>4388</v>
      </c>
      <c r="D1700" s="1" t="str">
        <f t="shared" si="79"/>
        <v/>
      </c>
      <c r="E1700" s="1">
        <f t="shared" si="80"/>
        <v>0</v>
      </c>
    </row>
    <row r="1701" spans="1:5" x14ac:dyDescent="0.25">
      <c r="A1701" s="2">
        <v>41235</v>
      </c>
      <c r="B1701" s="1">
        <v>10</v>
      </c>
      <c r="C1701" s="1">
        <f t="shared" si="78"/>
        <v>4378</v>
      </c>
      <c r="D1701" s="1" t="str">
        <f t="shared" si="79"/>
        <v/>
      </c>
      <c r="E1701" s="1">
        <f t="shared" si="80"/>
        <v>0</v>
      </c>
    </row>
    <row r="1702" spans="1:5" x14ac:dyDescent="0.25">
      <c r="A1702" s="2">
        <v>41236</v>
      </c>
      <c r="B1702" s="1">
        <v>269</v>
      </c>
      <c r="C1702" s="1">
        <f t="shared" si="78"/>
        <v>4109</v>
      </c>
      <c r="D1702" s="1" t="str">
        <f t="shared" si="79"/>
        <v/>
      </c>
      <c r="E1702" s="1">
        <f t="shared" si="80"/>
        <v>0</v>
      </c>
    </row>
    <row r="1703" spans="1:5" x14ac:dyDescent="0.25">
      <c r="A1703" s="2">
        <v>41236</v>
      </c>
      <c r="B1703" s="1">
        <v>328</v>
      </c>
      <c r="C1703" s="1">
        <f t="shared" si="78"/>
        <v>3781</v>
      </c>
      <c r="D1703" s="1" t="str">
        <f t="shared" si="79"/>
        <v/>
      </c>
      <c r="E1703" s="1">
        <f t="shared" si="80"/>
        <v>0</v>
      </c>
    </row>
    <row r="1704" spans="1:5" x14ac:dyDescent="0.25">
      <c r="A1704" s="2">
        <v>41237</v>
      </c>
      <c r="B1704" s="1">
        <v>228</v>
      </c>
      <c r="C1704" s="1">
        <f t="shared" si="78"/>
        <v>3553</v>
      </c>
      <c r="D1704" s="1" t="str">
        <f t="shared" si="79"/>
        <v/>
      </c>
      <c r="E1704" s="1">
        <f t="shared" si="80"/>
        <v>0</v>
      </c>
    </row>
    <row r="1705" spans="1:5" x14ac:dyDescent="0.25">
      <c r="A1705" s="2">
        <v>41239</v>
      </c>
      <c r="B1705" s="1">
        <v>12</v>
      </c>
      <c r="C1705" s="1">
        <f t="shared" si="78"/>
        <v>5541</v>
      </c>
      <c r="D1705" s="1" t="str">
        <f t="shared" si="79"/>
        <v>NOWY MIESIĄC</v>
      </c>
      <c r="E1705" s="1">
        <f t="shared" si="80"/>
        <v>2000</v>
      </c>
    </row>
    <row r="1706" spans="1:5" x14ac:dyDescent="0.25">
      <c r="A1706" s="2">
        <v>41244</v>
      </c>
      <c r="B1706" s="1">
        <v>16</v>
      </c>
      <c r="C1706" s="1">
        <f t="shared" si="78"/>
        <v>5525</v>
      </c>
      <c r="D1706" s="1" t="str">
        <f t="shared" si="79"/>
        <v/>
      </c>
      <c r="E1706" s="1">
        <f t="shared" si="80"/>
        <v>0</v>
      </c>
    </row>
    <row r="1707" spans="1:5" x14ac:dyDescent="0.25">
      <c r="A1707" s="2">
        <v>41247</v>
      </c>
      <c r="B1707" s="1">
        <v>233</v>
      </c>
      <c r="C1707" s="1">
        <f t="shared" si="78"/>
        <v>5292</v>
      </c>
      <c r="D1707" s="1" t="str">
        <f t="shared" si="79"/>
        <v/>
      </c>
      <c r="E1707" s="1">
        <f t="shared" si="80"/>
        <v>0</v>
      </c>
    </row>
    <row r="1708" spans="1:5" x14ac:dyDescent="0.25">
      <c r="A1708" s="2">
        <v>41248</v>
      </c>
      <c r="B1708" s="1">
        <v>10</v>
      </c>
      <c r="C1708" s="1">
        <f t="shared" si="78"/>
        <v>5282</v>
      </c>
      <c r="D1708" s="1" t="str">
        <f t="shared" si="79"/>
        <v/>
      </c>
      <c r="E1708" s="1">
        <f t="shared" si="80"/>
        <v>0</v>
      </c>
    </row>
    <row r="1709" spans="1:5" x14ac:dyDescent="0.25">
      <c r="A1709" s="2">
        <v>41251</v>
      </c>
      <c r="B1709" s="1">
        <v>168</v>
      </c>
      <c r="C1709" s="1">
        <f t="shared" si="78"/>
        <v>5114</v>
      </c>
      <c r="D1709" s="1" t="str">
        <f t="shared" si="79"/>
        <v/>
      </c>
      <c r="E1709" s="1">
        <f t="shared" si="80"/>
        <v>0</v>
      </c>
    </row>
    <row r="1710" spans="1:5" x14ac:dyDescent="0.25">
      <c r="A1710" s="2">
        <v>41251</v>
      </c>
      <c r="B1710" s="1">
        <v>388</v>
      </c>
      <c r="C1710" s="1">
        <f t="shared" si="78"/>
        <v>4726</v>
      </c>
      <c r="D1710" s="1" t="str">
        <f t="shared" si="79"/>
        <v/>
      </c>
      <c r="E1710" s="1">
        <f t="shared" si="80"/>
        <v>0</v>
      </c>
    </row>
    <row r="1711" spans="1:5" x14ac:dyDescent="0.25">
      <c r="A1711" s="2">
        <v>41252</v>
      </c>
      <c r="B1711" s="1">
        <v>319</v>
      </c>
      <c r="C1711" s="1">
        <f t="shared" si="78"/>
        <v>4407</v>
      </c>
      <c r="D1711" s="1" t="str">
        <f t="shared" si="79"/>
        <v/>
      </c>
      <c r="E1711" s="1">
        <f t="shared" si="80"/>
        <v>0</v>
      </c>
    </row>
    <row r="1712" spans="1:5" x14ac:dyDescent="0.25">
      <c r="A1712" s="2">
        <v>41254</v>
      </c>
      <c r="B1712" s="1">
        <v>12</v>
      </c>
      <c r="C1712" s="1">
        <f t="shared" si="78"/>
        <v>4395</v>
      </c>
      <c r="D1712" s="1" t="str">
        <f t="shared" si="79"/>
        <v/>
      </c>
      <c r="E1712" s="1">
        <f t="shared" si="80"/>
        <v>0</v>
      </c>
    </row>
    <row r="1713" spans="1:5" x14ac:dyDescent="0.25">
      <c r="A1713" s="2">
        <v>41256</v>
      </c>
      <c r="B1713" s="1">
        <v>150</v>
      </c>
      <c r="C1713" s="1">
        <f t="shared" si="78"/>
        <v>4245</v>
      </c>
      <c r="D1713" s="1" t="str">
        <f t="shared" si="79"/>
        <v/>
      </c>
      <c r="E1713" s="1">
        <f t="shared" si="80"/>
        <v>0</v>
      </c>
    </row>
    <row r="1714" spans="1:5" x14ac:dyDescent="0.25">
      <c r="A1714" s="2">
        <v>41258</v>
      </c>
      <c r="B1714" s="1">
        <v>347</v>
      </c>
      <c r="C1714" s="1">
        <f t="shared" si="78"/>
        <v>3898</v>
      </c>
      <c r="D1714" s="1" t="str">
        <f t="shared" si="79"/>
        <v/>
      </c>
      <c r="E1714" s="1">
        <f t="shared" si="80"/>
        <v>0</v>
      </c>
    </row>
    <row r="1715" spans="1:5" x14ac:dyDescent="0.25">
      <c r="A1715" s="2">
        <v>41259</v>
      </c>
      <c r="B1715" s="1">
        <v>177</v>
      </c>
      <c r="C1715" s="1">
        <f t="shared" si="78"/>
        <v>3721</v>
      </c>
      <c r="D1715" s="1" t="str">
        <f t="shared" si="79"/>
        <v/>
      </c>
      <c r="E1715" s="1">
        <f t="shared" si="80"/>
        <v>0</v>
      </c>
    </row>
    <row r="1716" spans="1:5" x14ac:dyDescent="0.25">
      <c r="A1716" s="2">
        <v>41262</v>
      </c>
      <c r="B1716" s="1">
        <v>222</v>
      </c>
      <c r="C1716" s="1">
        <f t="shared" si="78"/>
        <v>3499</v>
      </c>
      <c r="D1716" s="1" t="str">
        <f t="shared" si="79"/>
        <v/>
      </c>
      <c r="E1716" s="1">
        <f t="shared" si="80"/>
        <v>0</v>
      </c>
    </row>
    <row r="1717" spans="1:5" x14ac:dyDescent="0.25">
      <c r="A1717" s="2">
        <v>41273</v>
      </c>
      <c r="B1717" s="1">
        <v>9</v>
      </c>
      <c r="C1717" s="1">
        <f t="shared" si="78"/>
        <v>3490</v>
      </c>
      <c r="D1717" s="1" t="str">
        <f t="shared" si="79"/>
        <v/>
      </c>
      <c r="E1717" s="1">
        <f t="shared" si="80"/>
        <v>0</v>
      </c>
    </row>
    <row r="1718" spans="1:5" x14ac:dyDescent="0.25">
      <c r="A1718" s="2">
        <v>41273</v>
      </c>
      <c r="B1718" s="1">
        <v>14</v>
      </c>
      <c r="C1718" s="1">
        <f t="shared" si="78"/>
        <v>5476</v>
      </c>
      <c r="D1718" s="1" t="str">
        <f t="shared" si="79"/>
        <v>NOWY MIESIĄC</v>
      </c>
      <c r="E1718" s="1">
        <f t="shared" si="80"/>
        <v>2000</v>
      </c>
    </row>
    <row r="1719" spans="1:5" x14ac:dyDescent="0.25">
      <c r="A1719" s="2">
        <v>41275</v>
      </c>
      <c r="B1719" s="1">
        <v>7</v>
      </c>
      <c r="C1719" s="1">
        <f t="shared" si="78"/>
        <v>5469</v>
      </c>
      <c r="D1719" s="1" t="str">
        <f t="shared" si="79"/>
        <v/>
      </c>
      <c r="E1719" s="1">
        <f t="shared" si="80"/>
        <v>0</v>
      </c>
    </row>
    <row r="1720" spans="1:5" x14ac:dyDescent="0.25">
      <c r="A1720" s="2">
        <v>41279</v>
      </c>
      <c r="B1720" s="1">
        <v>171</v>
      </c>
      <c r="C1720" s="1">
        <f t="shared" si="78"/>
        <v>5298</v>
      </c>
      <c r="D1720" s="1" t="str">
        <f t="shared" si="79"/>
        <v/>
      </c>
      <c r="E1720" s="1">
        <f t="shared" si="80"/>
        <v>0</v>
      </c>
    </row>
    <row r="1721" spans="1:5" x14ac:dyDescent="0.25">
      <c r="A1721" s="2">
        <v>41283</v>
      </c>
      <c r="B1721" s="1">
        <v>16</v>
      </c>
      <c r="C1721" s="1">
        <f t="shared" si="78"/>
        <v>5282</v>
      </c>
      <c r="D1721" s="1" t="str">
        <f t="shared" si="79"/>
        <v/>
      </c>
      <c r="E1721" s="1">
        <f t="shared" si="80"/>
        <v>0</v>
      </c>
    </row>
    <row r="1722" spans="1:5" x14ac:dyDescent="0.25">
      <c r="A1722" s="2">
        <v>41284</v>
      </c>
      <c r="B1722" s="1">
        <v>176</v>
      </c>
      <c r="C1722" s="1">
        <f t="shared" si="78"/>
        <v>5106</v>
      </c>
      <c r="D1722" s="1" t="str">
        <f t="shared" si="79"/>
        <v/>
      </c>
      <c r="E1722" s="1">
        <f t="shared" si="80"/>
        <v>0</v>
      </c>
    </row>
    <row r="1723" spans="1:5" x14ac:dyDescent="0.25">
      <c r="A1723" s="2">
        <v>41287</v>
      </c>
      <c r="B1723" s="1">
        <v>37</v>
      </c>
      <c r="C1723" s="1">
        <f t="shared" si="78"/>
        <v>5069</v>
      </c>
      <c r="D1723" s="1" t="str">
        <f t="shared" si="79"/>
        <v/>
      </c>
      <c r="E1723" s="1">
        <f t="shared" si="80"/>
        <v>0</v>
      </c>
    </row>
    <row r="1724" spans="1:5" x14ac:dyDescent="0.25">
      <c r="A1724" s="2">
        <v>41290</v>
      </c>
      <c r="B1724" s="1">
        <v>186</v>
      </c>
      <c r="C1724" s="1">
        <f t="shared" si="78"/>
        <v>4883</v>
      </c>
      <c r="D1724" s="1" t="str">
        <f t="shared" si="79"/>
        <v/>
      </c>
      <c r="E1724" s="1">
        <f t="shared" si="80"/>
        <v>0</v>
      </c>
    </row>
    <row r="1725" spans="1:5" x14ac:dyDescent="0.25">
      <c r="A1725" s="2">
        <v>41290</v>
      </c>
      <c r="B1725" s="1">
        <v>45</v>
      </c>
      <c r="C1725" s="1">
        <f t="shared" si="78"/>
        <v>4838</v>
      </c>
      <c r="D1725" s="1" t="str">
        <f t="shared" si="79"/>
        <v/>
      </c>
      <c r="E1725" s="1">
        <f t="shared" si="80"/>
        <v>0</v>
      </c>
    </row>
    <row r="1726" spans="1:5" x14ac:dyDescent="0.25">
      <c r="A1726" s="2">
        <v>41294</v>
      </c>
      <c r="B1726" s="1">
        <v>186</v>
      </c>
      <c r="C1726" s="1">
        <f t="shared" si="78"/>
        <v>4652</v>
      </c>
      <c r="D1726" s="1" t="str">
        <f t="shared" si="79"/>
        <v/>
      </c>
      <c r="E1726" s="1">
        <f t="shared" si="80"/>
        <v>0</v>
      </c>
    </row>
    <row r="1727" spans="1:5" x14ac:dyDescent="0.25">
      <c r="A1727" s="2">
        <v>41294</v>
      </c>
      <c r="B1727" s="1">
        <v>211</v>
      </c>
      <c r="C1727" s="1">
        <f t="shared" si="78"/>
        <v>4441</v>
      </c>
      <c r="D1727" s="1" t="str">
        <f t="shared" si="79"/>
        <v/>
      </c>
      <c r="E1727" s="1">
        <f t="shared" si="80"/>
        <v>0</v>
      </c>
    </row>
    <row r="1728" spans="1:5" x14ac:dyDescent="0.25">
      <c r="A1728" s="2">
        <v>41300</v>
      </c>
      <c r="B1728" s="1">
        <v>330</v>
      </c>
      <c r="C1728" s="1">
        <f t="shared" si="78"/>
        <v>4111</v>
      </c>
      <c r="D1728" s="1" t="str">
        <f t="shared" si="79"/>
        <v/>
      </c>
      <c r="E1728" s="1">
        <f t="shared" si="80"/>
        <v>0</v>
      </c>
    </row>
    <row r="1729" spans="1:5" x14ac:dyDescent="0.25">
      <c r="A1729" s="2">
        <v>41301</v>
      </c>
      <c r="B1729" s="1">
        <v>134</v>
      </c>
      <c r="C1729" s="1">
        <f t="shared" si="78"/>
        <v>3977</v>
      </c>
      <c r="D1729" s="1" t="str">
        <f t="shared" si="79"/>
        <v/>
      </c>
      <c r="E1729" s="1">
        <f t="shared" si="80"/>
        <v>0</v>
      </c>
    </row>
    <row r="1730" spans="1:5" x14ac:dyDescent="0.25">
      <c r="A1730" s="2">
        <v>41301</v>
      </c>
      <c r="B1730" s="1">
        <v>459</v>
      </c>
      <c r="C1730" s="1">
        <f t="shared" si="78"/>
        <v>3518</v>
      </c>
      <c r="D1730" s="1" t="str">
        <f t="shared" si="79"/>
        <v/>
      </c>
      <c r="E1730" s="1">
        <f t="shared" si="80"/>
        <v>0</v>
      </c>
    </row>
    <row r="1731" spans="1:5" x14ac:dyDescent="0.25">
      <c r="A1731" s="2">
        <v>41302</v>
      </c>
      <c r="B1731" s="1">
        <v>185</v>
      </c>
      <c r="C1731" s="1">
        <f t="shared" si="78"/>
        <v>3333</v>
      </c>
      <c r="D1731" s="1" t="str">
        <f t="shared" si="79"/>
        <v/>
      </c>
      <c r="E1731" s="1">
        <f t="shared" si="80"/>
        <v>0</v>
      </c>
    </row>
    <row r="1732" spans="1:5" x14ac:dyDescent="0.25">
      <c r="A1732" s="2">
        <v>41303</v>
      </c>
      <c r="B1732" s="1">
        <v>3</v>
      </c>
      <c r="C1732" s="1">
        <f t="shared" ref="C1732:C1795" si="81">IF(D1732="NOWY MIESIĄC",C1731-B1732+TRUNC(6-((C1731-B1732)/1000))*1000,C1731-B1732)</f>
        <v>3330</v>
      </c>
      <c r="D1732" s="1" t="str">
        <f t="shared" ref="D1732:D1795" si="82">IF(MONTH(A1732)&lt;&gt;MONTH(A1733),"NOWY MIESIĄC","")</f>
        <v/>
      </c>
      <c r="E1732" s="1">
        <f t="shared" ref="E1732:E1795" si="83">IF(D1732="NOWY MIESIĄC",C1732+B1732-C1731,0)</f>
        <v>0</v>
      </c>
    </row>
    <row r="1733" spans="1:5" x14ac:dyDescent="0.25">
      <c r="A1733" s="2">
        <v>41305</v>
      </c>
      <c r="B1733" s="1">
        <v>181</v>
      </c>
      <c r="C1733" s="1">
        <f t="shared" si="81"/>
        <v>5149</v>
      </c>
      <c r="D1733" s="1" t="str">
        <f t="shared" si="82"/>
        <v>NOWY MIESIĄC</v>
      </c>
      <c r="E1733" s="1">
        <f t="shared" si="83"/>
        <v>2000</v>
      </c>
    </row>
    <row r="1734" spans="1:5" x14ac:dyDescent="0.25">
      <c r="A1734" s="2">
        <v>41309</v>
      </c>
      <c r="B1734" s="1">
        <v>441</v>
      </c>
      <c r="C1734" s="1">
        <f t="shared" si="81"/>
        <v>4708</v>
      </c>
      <c r="D1734" s="1" t="str">
        <f t="shared" si="82"/>
        <v/>
      </c>
      <c r="E1734" s="1">
        <f t="shared" si="83"/>
        <v>0</v>
      </c>
    </row>
    <row r="1735" spans="1:5" x14ac:dyDescent="0.25">
      <c r="A1735" s="2">
        <v>41310</v>
      </c>
      <c r="B1735" s="1">
        <v>487</v>
      </c>
      <c r="C1735" s="1">
        <f t="shared" si="81"/>
        <v>4221</v>
      </c>
      <c r="D1735" s="1" t="str">
        <f t="shared" si="82"/>
        <v/>
      </c>
      <c r="E1735" s="1">
        <f t="shared" si="83"/>
        <v>0</v>
      </c>
    </row>
    <row r="1736" spans="1:5" x14ac:dyDescent="0.25">
      <c r="A1736" s="2">
        <v>41310</v>
      </c>
      <c r="B1736" s="1">
        <v>56</v>
      </c>
      <c r="C1736" s="1">
        <f t="shared" si="81"/>
        <v>4165</v>
      </c>
      <c r="D1736" s="1" t="str">
        <f t="shared" si="82"/>
        <v/>
      </c>
      <c r="E1736" s="1">
        <f t="shared" si="83"/>
        <v>0</v>
      </c>
    </row>
    <row r="1737" spans="1:5" x14ac:dyDescent="0.25">
      <c r="A1737" s="2">
        <v>41314</v>
      </c>
      <c r="B1737" s="1">
        <v>23</v>
      </c>
      <c r="C1737" s="1">
        <f t="shared" si="81"/>
        <v>4142</v>
      </c>
      <c r="D1737" s="1" t="str">
        <f t="shared" si="82"/>
        <v/>
      </c>
      <c r="E1737" s="1">
        <f t="shared" si="83"/>
        <v>0</v>
      </c>
    </row>
    <row r="1738" spans="1:5" x14ac:dyDescent="0.25">
      <c r="A1738" s="2">
        <v>41314</v>
      </c>
      <c r="B1738" s="1">
        <v>113</v>
      </c>
      <c r="C1738" s="1">
        <f t="shared" si="81"/>
        <v>4029</v>
      </c>
      <c r="D1738" s="1" t="str">
        <f t="shared" si="82"/>
        <v/>
      </c>
      <c r="E1738" s="1">
        <f t="shared" si="83"/>
        <v>0</v>
      </c>
    </row>
    <row r="1739" spans="1:5" x14ac:dyDescent="0.25">
      <c r="A1739" s="2">
        <v>41315</v>
      </c>
      <c r="B1739" s="1">
        <v>19</v>
      </c>
      <c r="C1739" s="1">
        <f t="shared" si="81"/>
        <v>4010</v>
      </c>
      <c r="D1739" s="1" t="str">
        <f t="shared" si="82"/>
        <v/>
      </c>
      <c r="E1739" s="1">
        <f t="shared" si="83"/>
        <v>0</v>
      </c>
    </row>
    <row r="1740" spans="1:5" x14ac:dyDescent="0.25">
      <c r="A1740" s="2">
        <v>41316</v>
      </c>
      <c r="B1740" s="1">
        <v>188</v>
      </c>
      <c r="C1740" s="1">
        <f t="shared" si="81"/>
        <v>3822</v>
      </c>
      <c r="D1740" s="1" t="str">
        <f t="shared" si="82"/>
        <v/>
      </c>
      <c r="E1740" s="1">
        <f t="shared" si="83"/>
        <v>0</v>
      </c>
    </row>
    <row r="1741" spans="1:5" x14ac:dyDescent="0.25">
      <c r="A1741" s="2">
        <v>41316</v>
      </c>
      <c r="B1741" s="1">
        <v>338</v>
      </c>
      <c r="C1741" s="1">
        <f t="shared" si="81"/>
        <v>3484</v>
      </c>
      <c r="D1741" s="1" t="str">
        <f t="shared" si="82"/>
        <v/>
      </c>
      <c r="E1741" s="1">
        <f t="shared" si="83"/>
        <v>0</v>
      </c>
    </row>
    <row r="1742" spans="1:5" x14ac:dyDescent="0.25">
      <c r="A1742" s="2">
        <v>41317</v>
      </c>
      <c r="B1742" s="1">
        <v>80</v>
      </c>
      <c r="C1742" s="1">
        <f t="shared" si="81"/>
        <v>3404</v>
      </c>
      <c r="D1742" s="1" t="str">
        <f t="shared" si="82"/>
        <v/>
      </c>
      <c r="E1742" s="1">
        <f t="shared" si="83"/>
        <v>0</v>
      </c>
    </row>
    <row r="1743" spans="1:5" x14ac:dyDescent="0.25">
      <c r="A1743" s="2">
        <v>41318</v>
      </c>
      <c r="B1743" s="1">
        <v>20</v>
      </c>
      <c r="C1743" s="1">
        <f t="shared" si="81"/>
        <v>3384</v>
      </c>
      <c r="D1743" s="1" t="str">
        <f t="shared" si="82"/>
        <v/>
      </c>
      <c r="E1743" s="1">
        <f t="shared" si="83"/>
        <v>0</v>
      </c>
    </row>
    <row r="1744" spans="1:5" x14ac:dyDescent="0.25">
      <c r="A1744" s="2">
        <v>41321</v>
      </c>
      <c r="B1744" s="1">
        <v>1</v>
      </c>
      <c r="C1744" s="1">
        <f t="shared" si="81"/>
        <v>3383</v>
      </c>
      <c r="D1744" s="1" t="str">
        <f t="shared" si="82"/>
        <v/>
      </c>
      <c r="E1744" s="1">
        <f t="shared" si="83"/>
        <v>0</v>
      </c>
    </row>
    <row r="1745" spans="1:5" x14ac:dyDescent="0.25">
      <c r="A1745" s="2">
        <v>41322</v>
      </c>
      <c r="B1745" s="1">
        <v>200</v>
      </c>
      <c r="C1745" s="1">
        <f t="shared" si="81"/>
        <v>3183</v>
      </c>
      <c r="D1745" s="1" t="str">
        <f t="shared" si="82"/>
        <v/>
      </c>
      <c r="E1745" s="1">
        <f t="shared" si="83"/>
        <v>0</v>
      </c>
    </row>
    <row r="1746" spans="1:5" x14ac:dyDescent="0.25">
      <c r="A1746" s="2">
        <v>41323</v>
      </c>
      <c r="B1746" s="1">
        <v>429</v>
      </c>
      <c r="C1746" s="1">
        <f t="shared" si="81"/>
        <v>2754</v>
      </c>
      <c r="D1746" s="1" t="str">
        <f t="shared" si="82"/>
        <v/>
      </c>
      <c r="E1746" s="1">
        <f t="shared" si="83"/>
        <v>0</v>
      </c>
    </row>
    <row r="1747" spans="1:5" x14ac:dyDescent="0.25">
      <c r="A1747" s="2">
        <v>41324</v>
      </c>
      <c r="B1747" s="1">
        <v>183</v>
      </c>
      <c r="C1747" s="1">
        <f t="shared" si="81"/>
        <v>2571</v>
      </c>
      <c r="D1747" s="1" t="str">
        <f t="shared" si="82"/>
        <v/>
      </c>
      <c r="E1747" s="1">
        <f t="shared" si="83"/>
        <v>0</v>
      </c>
    </row>
    <row r="1748" spans="1:5" x14ac:dyDescent="0.25">
      <c r="A1748" s="2">
        <v>41325</v>
      </c>
      <c r="B1748" s="1">
        <v>26</v>
      </c>
      <c r="C1748" s="1">
        <f t="shared" si="81"/>
        <v>2545</v>
      </c>
      <c r="D1748" s="1" t="str">
        <f t="shared" si="82"/>
        <v/>
      </c>
      <c r="E1748" s="1">
        <f t="shared" si="83"/>
        <v>0</v>
      </c>
    </row>
    <row r="1749" spans="1:5" x14ac:dyDescent="0.25">
      <c r="A1749" s="2">
        <v>41326</v>
      </c>
      <c r="B1749" s="1">
        <v>2</v>
      </c>
      <c r="C1749" s="1">
        <f t="shared" si="81"/>
        <v>2543</v>
      </c>
      <c r="D1749" s="1" t="str">
        <f t="shared" si="82"/>
        <v/>
      </c>
      <c r="E1749" s="1">
        <f t="shared" si="83"/>
        <v>0</v>
      </c>
    </row>
    <row r="1750" spans="1:5" x14ac:dyDescent="0.25">
      <c r="A1750" s="2">
        <v>41328</v>
      </c>
      <c r="B1750" s="1">
        <v>174</v>
      </c>
      <c r="C1750" s="1">
        <f t="shared" si="81"/>
        <v>2369</v>
      </c>
      <c r="D1750" s="1" t="str">
        <f t="shared" si="82"/>
        <v/>
      </c>
      <c r="E1750" s="1">
        <f t="shared" si="83"/>
        <v>0</v>
      </c>
    </row>
    <row r="1751" spans="1:5" x14ac:dyDescent="0.25">
      <c r="A1751" s="2">
        <v>41329</v>
      </c>
      <c r="B1751" s="1">
        <v>98</v>
      </c>
      <c r="C1751" s="1">
        <f t="shared" si="81"/>
        <v>2271</v>
      </c>
      <c r="D1751" s="1" t="str">
        <f t="shared" si="82"/>
        <v/>
      </c>
      <c r="E1751" s="1">
        <f t="shared" si="83"/>
        <v>0</v>
      </c>
    </row>
    <row r="1752" spans="1:5" x14ac:dyDescent="0.25">
      <c r="A1752" s="2">
        <v>41329</v>
      </c>
      <c r="B1752" s="1">
        <v>11</v>
      </c>
      <c r="C1752" s="1">
        <f t="shared" si="81"/>
        <v>2260</v>
      </c>
      <c r="D1752" s="1" t="str">
        <f t="shared" si="82"/>
        <v/>
      </c>
      <c r="E1752" s="1">
        <f t="shared" si="83"/>
        <v>0</v>
      </c>
    </row>
    <row r="1753" spans="1:5" x14ac:dyDescent="0.25">
      <c r="A1753" s="2">
        <v>41332</v>
      </c>
      <c r="B1753" s="1">
        <v>58</v>
      </c>
      <c r="C1753" s="1">
        <f t="shared" si="81"/>
        <v>5202</v>
      </c>
      <c r="D1753" s="1" t="str">
        <f t="shared" si="82"/>
        <v>NOWY MIESIĄC</v>
      </c>
      <c r="E1753" s="1">
        <f t="shared" si="83"/>
        <v>3000</v>
      </c>
    </row>
    <row r="1754" spans="1:5" x14ac:dyDescent="0.25">
      <c r="A1754" s="2">
        <v>41336</v>
      </c>
      <c r="B1754" s="1">
        <v>17</v>
      </c>
      <c r="C1754" s="1">
        <f t="shared" si="81"/>
        <v>5185</v>
      </c>
      <c r="D1754" s="1" t="str">
        <f t="shared" si="82"/>
        <v/>
      </c>
      <c r="E1754" s="1">
        <f t="shared" si="83"/>
        <v>0</v>
      </c>
    </row>
    <row r="1755" spans="1:5" x14ac:dyDescent="0.25">
      <c r="A1755" s="2">
        <v>41337</v>
      </c>
      <c r="B1755" s="1">
        <v>143</v>
      </c>
      <c r="C1755" s="1">
        <f t="shared" si="81"/>
        <v>5042</v>
      </c>
      <c r="D1755" s="1" t="str">
        <f t="shared" si="82"/>
        <v/>
      </c>
      <c r="E1755" s="1">
        <f t="shared" si="83"/>
        <v>0</v>
      </c>
    </row>
    <row r="1756" spans="1:5" x14ac:dyDescent="0.25">
      <c r="A1756" s="2">
        <v>41339</v>
      </c>
      <c r="B1756" s="1">
        <v>108</v>
      </c>
      <c r="C1756" s="1">
        <f t="shared" si="81"/>
        <v>4934</v>
      </c>
      <c r="D1756" s="1" t="str">
        <f t="shared" si="82"/>
        <v/>
      </c>
      <c r="E1756" s="1">
        <f t="shared" si="83"/>
        <v>0</v>
      </c>
    </row>
    <row r="1757" spans="1:5" x14ac:dyDescent="0.25">
      <c r="A1757" s="2">
        <v>41346</v>
      </c>
      <c r="B1757" s="1">
        <v>424</v>
      </c>
      <c r="C1757" s="1">
        <f t="shared" si="81"/>
        <v>4510</v>
      </c>
      <c r="D1757" s="1" t="str">
        <f t="shared" si="82"/>
        <v/>
      </c>
      <c r="E1757" s="1">
        <f t="shared" si="83"/>
        <v>0</v>
      </c>
    </row>
    <row r="1758" spans="1:5" x14ac:dyDescent="0.25">
      <c r="A1758" s="2">
        <v>41351</v>
      </c>
      <c r="B1758" s="1">
        <v>9</v>
      </c>
      <c r="C1758" s="1">
        <f t="shared" si="81"/>
        <v>4501</v>
      </c>
      <c r="D1758" s="1" t="str">
        <f t="shared" si="82"/>
        <v/>
      </c>
      <c r="E1758" s="1">
        <f t="shared" si="83"/>
        <v>0</v>
      </c>
    </row>
    <row r="1759" spans="1:5" x14ac:dyDescent="0.25">
      <c r="A1759" s="2">
        <v>41352</v>
      </c>
      <c r="B1759" s="1">
        <v>135</v>
      </c>
      <c r="C1759" s="1">
        <f t="shared" si="81"/>
        <v>4366</v>
      </c>
      <c r="D1759" s="1" t="str">
        <f t="shared" si="82"/>
        <v/>
      </c>
      <c r="E1759" s="1">
        <f t="shared" si="83"/>
        <v>0</v>
      </c>
    </row>
    <row r="1760" spans="1:5" x14ac:dyDescent="0.25">
      <c r="A1760" s="2">
        <v>41356</v>
      </c>
      <c r="B1760" s="1">
        <v>202</v>
      </c>
      <c r="C1760" s="1">
        <f t="shared" si="81"/>
        <v>4164</v>
      </c>
      <c r="D1760" s="1" t="str">
        <f t="shared" si="82"/>
        <v/>
      </c>
      <c r="E1760" s="1">
        <f t="shared" si="83"/>
        <v>0</v>
      </c>
    </row>
    <row r="1761" spans="1:5" x14ac:dyDescent="0.25">
      <c r="A1761" s="2">
        <v>41357</v>
      </c>
      <c r="B1761" s="1">
        <v>459</v>
      </c>
      <c r="C1761" s="1">
        <f t="shared" si="81"/>
        <v>3705</v>
      </c>
      <c r="D1761" s="1" t="str">
        <f t="shared" si="82"/>
        <v/>
      </c>
      <c r="E1761" s="1">
        <f t="shared" si="83"/>
        <v>0</v>
      </c>
    </row>
    <row r="1762" spans="1:5" x14ac:dyDescent="0.25">
      <c r="A1762" s="2">
        <v>41361</v>
      </c>
      <c r="B1762" s="1">
        <v>107</v>
      </c>
      <c r="C1762" s="1">
        <f t="shared" si="81"/>
        <v>3598</v>
      </c>
      <c r="D1762" s="1" t="str">
        <f t="shared" si="82"/>
        <v/>
      </c>
      <c r="E1762" s="1">
        <f t="shared" si="83"/>
        <v>0</v>
      </c>
    </row>
    <row r="1763" spans="1:5" x14ac:dyDescent="0.25">
      <c r="A1763" s="2">
        <v>41362</v>
      </c>
      <c r="B1763" s="1">
        <v>37</v>
      </c>
      <c r="C1763" s="1">
        <f t="shared" si="81"/>
        <v>3561</v>
      </c>
      <c r="D1763" s="1" t="str">
        <f t="shared" si="82"/>
        <v/>
      </c>
      <c r="E1763" s="1">
        <f t="shared" si="83"/>
        <v>0</v>
      </c>
    </row>
    <row r="1764" spans="1:5" x14ac:dyDescent="0.25">
      <c r="A1764" s="2">
        <v>41363</v>
      </c>
      <c r="B1764" s="1">
        <v>43</v>
      </c>
      <c r="C1764" s="1">
        <f t="shared" si="81"/>
        <v>5518</v>
      </c>
      <c r="D1764" s="1" t="str">
        <f t="shared" si="82"/>
        <v>NOWY MIESIĄC</v>
      </c>
      <c r="E1764" s="1">
        <f t="shared" si="83"/>
        <v>2000</v>
      </c>
    </row>
    <row r="1765" spans="1:5" x14ac:dyDescent="0.25">
      <c r="A1765" s="2">
        <v>41365</v>
      </c>
      <c r="B1765" s="1">
        <v>352</v>
      </c>
      <c r="C1765" s="1">
        <f t="shared" si="81"/>
        <v>5166</v>
      </c>
      <c r="D1765" s="1" t="str">
        <f t="shared" si="82"/>
        <v/>
      </c>
      <c r="E1765" s="1">
        <f t="shared" si="83"/>
        <v>0</v>
      </c>
    </row>
    <row r="1766" spans="1:5" x14ac:dyDescent="0.25">
      <c r="A1766" s="2">
        <v>41368</v>
      </c>
      <c r="B1766" s="1">
        <v>94</v>
      </c>
      <c r="C1766" s="1">
        <f t="shared" si="81"/>
        <v>5072</v>
      </c>
      <c r="D1766" s="1" t="str">
        <f t="shared" si="82"/>
        <v/>
      </c>
      <c r="E1766" s="1">
        <f t="shared" si="83"/>
        <v>0</v>
      </c>
    </row>
    <row r="1767" spans="1:5" x14ac:dyDescent="0.25">
      <c r="A1767" s="2">
        <v>41368</v>
      </c>
      <c r="B1767" s="1">
        <v>112</v>
      </c>
      <c r="C1767" s="1">
        <f t="shared" si="81"/>
        <v>4960</v>
      </c>
      <c r="D1767" s="1" t="str">
        <f t="shared" si="82"/>
        <v/>
      </c>
      <c r="E1767" s="1">
        <f t="shared" si="83"/>
        <v>0</v>
      </c>
    </row>
    <row r="1768" spans="1:5" x14ac:dyDescent="0.25">
      <c r="A1768" s="2">
        <v>41369</v>
      </c>
      <c r="B1768" s="1">
        <v>136</v>
      </c>
      <c r="C1768" s="1">
        <f t="shared" si="81"/>
        <v>4824</v>
      </c>
      <c r="D1768" s="1" t="str">
        <f t="shared" si="82"/>
        <v/>
      </c>
      <c r="E1768" s="1">
        <f t="shared" si="83"/>
        <v>0</v>
      </c>
    </row>
    <row r="1769" spans="1:5" x14ac:dyDescent="0.25">
      <c r="A1769" s="2">
        <v>41370</v>
      </c>
      <c r="B1769" s="1">
        <v>56</v>
      </c>
      <c r="C1769" s="1">
        <f t="shared" si="81"/>
        <v>4768</v>
      </c>
      <c r="D1769" s="1" t="str">
        <f t="shared" si="82"/>
        <v/>
      </c>
      <c r="E1769" s="1">
        <f t="shared" si="83"/>
        <v>0</v>
      </c>
    </row>
    <row r="1770" spans="1:5" x14ac:dyDescent="0.25">
      <c r="A1770" s="2">
        <v>41372</v>
      </c>
      <c r="B1770" s="1">
        <v>286</v>
      </c>
      <c r="C1770" s="1">
        <f t="shared" si="81"/>
        <v>4482</v>
      </c>
      <c r="D1770" s="1" t="str">
        <f t="shared" si="82"/>
        <v/>
      </c>
      <c r="E1770" s="1">
        <f t="shared" si="83"/>
        <v>0</v>
      </c>
    </row>
    <row r="1771" spans="1:5" x14ac:dyDescent="0.25">
      <c r="A1771" s="2">
        <v>41373</v>
      </c>
      <c r="B1771" s="1">
        <v>296</v>
      </c>
      <c r="C1771" s="1">
        <f t="shared" si="81"/>
        <v>4186</v>
      </c>
      <c r="D1771" s="1" t="str">
        <f t="shared" si="82"/>
        <v/>
      </c>
      <c r="E1771" s="1">
        <f t="shared" si="83"/>
        <v>0</v>
      </c>
    </row>
    <row r="1772" spans="1:5" x14ac:dyDescent="0.25">
      <c r="A1772" s="2">
        <v>41373</v>
      </c>
      <c r="B1772" s="1">
        <v>81</v>
      </c>
      <c r="C1772" s="1">
        <f t="shared" si="81"/>
        <v>4105</v>
      </c>
      <c r="D1772" s="1" t="str">
        <f t="shared" si="82"/>
        <v/>
      </c>
      <c r="E1772" s="1">
        <f t="shared" si="83"/>
        <v>0</v>
      </c>
    </row>
    <row r="1773" spans="1:5" x14ac:dyDescent="0.25">
      <c r="A1773" s="2">
        <v>41374</v>
      </c>
      <c r="B1773" s="1">
        <v>231</v>
      </c>
      <c r="C1773" s="1">
        <f t="shared" si="81"/>
        <v>3874</v>
      </c>
      <c r="D1773" s="1" t="str">
        <f t="shared" si="82"/>
        <v/>
      </c>
      <c r="E1773" s="1">
        <f t="shared" si="83"/>
        <v>0</v>
      </c>
    </row>
    <row r="1774" spans="1:5" x14ac:dyDescent="0.25">
      <c r="A1774" s="2">
        <v>41375</v>
      </c>
      <c r="B1774" s="1">
        <v>149</v>
      </c>
      <c r="C1774" s="1">
        <f t="shared" si="81"/>
        <v>3725</v>
      </c>
      <c r="D1774" s="1" t="str">
        <f t="shared" si="82"/>
        <v/>
      </c>
      <c r="E1774" s="1">
        <f t="shared" si="83"/>
        <v>0</v>
      </c>
    </row>
    <row r="1775" spans="1:5" x14ac:dyDescent="0.25">
      <c r="A1775" s="2">
        <v>41375</v>
      </c>
      <c r="B1775" s="1">
        <v>3</v>
      </c>
      <c r="C1775" s="1">
        <f t="shared" si="81"/>
        <v>3722</v>
      </c>
      <c r="D1775" s="1" t="str">
        <f t="shared" si="82"/>
        <v/>
      </c>
      <c r="E1775" s="1">
        <f t="shared" si="83"/>
        <v>0</v>
      </c>
    </row>
    <row r="1776" spans="1:5" x14ac:dyDescent="0.25">
      <c r="A1776" s="2">
        <v>41376</v>
      </c>
      <c r="B1776" s="1">
        <v>311</v>
      </c>
      <c r="C1776" s="1">
        <f t="shared" si="81"/>
        <v>3411</v>
      </c>
      <c r="D1776" s="1" t="str">
        <f t="shared" si="82"/>
        <v/>
      </c>
      <c r="E1776" s="1">
        <f t="shared" si="83"/>
        <v>0</v>
      </c>
    </row>
    <row r="1777" spans="1:5" x14ac:dyDescent="0.25">
      <c r="A1777" s="2">
        <v>41379</v>
      </c>
      <c r="B1777" s="1">
        <v>121</v>
      </c>
      <c r="C1777" s="1">
        <f t="shared" si="81"/>
        <v>3290</v>
      </c>
      <c r="D1777" s="1" t="str">
        <f t="shared" si="82"/>
        <v/>
      </c>
      <c r="E1777" s="1">
        <f t="shared" si="83"/>
        <v>0</v>
      </c>
    </row>
    <row r="1778" spans="1:5" x14ac:dyDescent="0.25">
      <c r="A1778" s="2">
        <v>41380</v>
      </c>
      <c r="B1778" s="1">
        <v>15</v>
      </c>
      <c r="C1778" s="1">
        <f t="shared" si="81"/>
        <v>3275</v>
      </c>
      <c r="D1778" s="1" t="str">
        <f t="shared" si="82"/>
        <v/>
      </c>
      <c r="E1778" s="1">
        <f t="shared" si="83"/>
        <v>0</v>
      </c>
    </row>
    <row r="1779" spans="1:5" x14ac:dyDescent="0.25">
      <c r="A1779" s="2">
        <v>41381</v>
      </c>
      <c r="B1779" s="1">
        <v>14</v>
      </c>
      <c r="C1779" s="1">
        <f t="shared" si="81"/>
        <v>3261</v>
      </c>
      <c r="D1779" s="1" t="str">
        <f t="shared" si="82"/>
        <v/>
      </c>
      <c r="E1779" s="1">
        <f t="shared" si="83"/>
        <v>0</v>
      </c>
    </row>
    <row r="1780" spans="1:5" x14ac:dyDescent="0.25">
      <c r="A1780" s="2">
        <v>41381</v>
      </c>
      <c r="B1780" s="1">
        <v>240</v>
      </c>
      <c r="C1780" s="1">
        <f t="shared" si="81"/>
        <v>3021</v>
      </c>
      <c r="D1780" s="1" t="str">
        <f t="shared" si="82"/>
        <v/>
      </c>
      <c r="E1780" s="1">
        <f t="shared" si="83"/>
        <v>0</v>
      </c>
    </row>
    <row r="1781" spans="1:5" x14ac:dyDescent="0.25">
      <c r="A1781" s="2">
        <v>41383</v>
      </c>
      <c r="B1781" s="1">
        <v>12</v>
      </c>
      <c r="C1781" s="1">
        <f t="shared" si="81"/>
        <v>3009</v>
      </c>
      <c r="D1781" s="1" t="str">
        <f t="shared" si="82"/>
        <v/>
      </c>
      <c r="E1781" s="1">
        <f t="shared" si="83"/>
        <v>0</v>
      </c>
    </row>
    <row r="1782" spans="1:5" x14ac:dyDescent="0.25">
      <c r="A1782" s="2">
        <v>41385</v>
      </c>
      <c r="B1782" s="1">
        <v>1</v>
      </c>
      <c r="C1782" s="1">
        <f t="shared" si="81"/>
        <v>3008</v>
      </c>
      <c r="D1782" s="1" t="str">
        <f t="shared" si="82"/>
        <v/>
      </c>
      <c r="E1782" s="1">
        <f t="shared" si="83"/>
        <v>0</v>
      </c>
    </row>
    <row r="1783" spans="1:5" x14ac:dyDescent="0.25">
      <c r="A1783" s="2">
        <v>41388</v>
      </c>
      <c r="B1783" s="1">
        <v>12</v>
      </c>
      <c r="C1783" s="1">
        <f t="shared" si="81"/>
        <v>2996</v>
      </c>
      <c r="D1783" s="1" t="str">
        <f t="shared" si="82"/>
        <v/>
      </c>
      <c r="E1783" s="1">
        <f t="shared" si="83"/>
        <v>0</v>
      </c>
    </row>
    <row r="1784" spans="1:5" x14ac:dyDescent="0.25">
      <c r="A1784" s="2">
        <v>41391</v>
      </c>
      <c r="B1784" s="1">
        <v>190</v>
      </c>
      <c r="C1784" s="1">
        <f t="shared" si="81"/>
        <v>2806</v>
      </c>
      <c r="D1784" s="1" t="str">
        <f t="shared" si="82"/>
        <v/>
      </c>
      <c r="E1784" s="1">
        <f t="shared" si="83"/>
        <v>0</v>
      </c>
    </row>
    <row r="1785" spans="1:5" x14ac:dyDescent="0.25">
      <c r="A1785" s="2">
        <v>41392</v>
      </c>
      <c r="B1785" s="1">
        <v>179</v>
      </c>
      <c r="C1785" s="1">
        <f t="shared" si="81"/>
        <v>2627</v>
      </c>
      <c r="D1785" s="1" t="str">
        <f t="shared" si="82"/>
        <v/>
      </c>
      <c r="E1785" s="1">
        <f t="shared" si="83"/>
        <v>0</v>
      </c>
    </row>
    <row r="1786" spans="1:5" x14ac:dyDescent="0.25">
      <c r="A1786" s="2">
        <v>41394</v>
      </c>
      <c r="B1786" s="1">
        <v>106</v>
      </c>
      <c r="C1786" s="1">
        <f t="shared" si="81"/>
        <v>5521</v>
      </c>
      <c r="D1786" s="1" t="str">
        <f t="shared" si="82"/>
        <v>NOWY MIESIĄC</v>
      </c>
      <c r="E1786" s="1">
        <f t="shared" si="83"/>
        <v>3000</v>
      </c>
    </row>
    <row r="1787" spans="1:5" x14ac:dyDescent="0.25">
      <c r="A1787" s="2">
        <v>41396</v>
      </c>
      <c r="B1787" s="1">
        <v>267</v>
      </c>
      <c r="C1787" s="1">
        <f t="shared" si="81"/>
        <v>5254</v>
      </c>
      <c r="D1787" s="1" t="str">
        <f t="shared" si="82"/>
        <v/>
      </c>
      <c r="E1787" s="1">
        <f t="shared" si="83"/>
        <v>0</v>
      </c>
    </row>
    <row r="1788" spans="1:5" x14ac:dyDescent="0.25">
      <c r="A1788" s="2">
        <v>41396</v>
      </c>
      <c r="B1788" s="1">
        <v>66</v>
      </c>
      <c r="C1788" s="1">
        <f t="shared" si="81"/>
        <v>5188</v>
      </c>
      <c r="D1788" s="1" t="str">
        <f t="shared" si="82"/>
        <v/>
      </c>
      <c r="E1788" s="1">
        <f t="shared" si="83"/>
        <v>0</v>
      </c>
    </row>
    <row r="1789" spans="1:5" x14ac:dyDescent="0.25">
      <c r="A1789" s="2">
        <v>41398</v>
      </c>
      <c r="B1789" s="1">
        <v>471</v>
      </c>
      <c r="C1789" s="1">
        <f t="shared" si="81"/>
        <v>4717</v>
      </c>
      <c r="D1789" s="1" t="str">
        <f t="shared" si="82"/>
        <v/>
      </c>
      <c r="E1789" s="1">
        <f t="shared" si="83"/>
        <v>0</v>
      </c>
    </row>
    <row r="1790" spans="1:5" x14ac:dyDescent="0.25">
      <c r="A1790" s="2">
        <v>41399</v>
      </c>
      <c r="B1790" s="1">
        <v>5</v>
      </c>
      <c r="C1790" s="1">
        <f t="shared" si="81"/>
        <v>4712</v>
      </c>
      <c r="D1790" s="1" t="str">
        <f t="shared" si="82"/>
        <v/>
      </c>
      <c r="E1790" s="1">
        <f t="shared" si="83"/>
        <v>0</v>
      </c>
    </row>
    <row r="1791" spans="1:5" x14ac:dyDescent="0.25">
      <c r="A1791" s="2">
        <v>41401</v>
      </c>
      <c r="B1791" s="1">
        <v>11</v>
      </c>
      <c r="C1791" s="1">
        <f t="shared" si="81"/>
        <v>4701</v>
      </c>
      <c r="D1791" s="1" t="str">
        <f t="shared" si="82"/>
        <v/>
      </c>
      <c r="E1791" s="1">
        <f t="shared" si="83"/>
        <v>0</v>
      </c>
    </row>
    <row r="1792" spans="1:5" x14ac:dyDescent="0.25">
      <c r="A1792" s="2">
        <v>41403</v>
      </c>
      <c r="B1792" s="1">
        <v>103</v>
      </c>
      <c r="C1792" s="1">
        <f t="shared" si="81"/>
        <v>4598</v>
      </c>
      <c r="D1792" s="1" t="str">
        <f t="shared" si="82"/>
        <v/>
      </c>
      <c r="E1792" s="1">
        <f t="shared" si="83"/>
        <v>0</v>
      </c>
    </row>
    <row r="1793" spans="1:5" x14ac:dyDescent="0.25">
      <c r="A1793" s="2">
        <v>41403</v>
      </c>
      <c r="B1793" s="1">
        <v>92</v>
      </c>
      <c r="C1793" s="1">
        <f t="shared" si="81"/>
        <v>4506</v>
      </c>
      <c r="D1793" s="1" t="str">
        <f t="shared" si="82"/>
        <v/>
      </c>
      <c r="E1793" s="1">
        <f t="shared" si="83"/>
        <v>0</v>
      </c>
    </row>
    <row r="1794" spans="1:5" x14ac:dyDescent="0.25">
      <c r="A1794" s="2">
        <v>41405</v>
      </c>
      <c r="B1794" s="1">
        <v>115</v>
      </c>
      <c r="C1794" s="1">
        <f t="shared" si="81"/>
        <v>4391</v>
      </c>
      <c r="D1794" s="1" t="str">
        <f t="shared" si="82"/>
        <v/>
      </c>
      <c r="E1794" s="1">
        <f t="shared" si="83"/>
        <v>0</v>
      </c>
    </row>
    <row r="1795" spans="1:5" x14ac:dyDescent="0.25">
      <c r="A1795" s="2">
        <v>41406</v>
      </c>
      <c r="B1795" s="1">
        <v>62</v>
      </c>
      <c r="C1795" s="1">
        <f t="shared" si="81"/>
        <v>4329</v>
      </c>
      <c r="D1795" s="1" t="str">
        <f t="shared" si="82"/>
        <v/>
      </c>
      <c r="E1795" s="1">
        <f t="shared" si="83"/>
        <v>0</v>
      </c>
    </row>
    <row r="1796" spans="1:5" x14ac:dyDescent="0.25">
      <c r="A1796" s="2">
        <v>41406</v>
      </c>
      <c r="B1796" s="1">
        <v>420</v>
      </c>
      <c r="C1796" s="1">
        <f t="shared" ref="C1796:C1859" si="84">IF(D1796="NOWY MIESIĄC",C1795-B1796+TRUNC(6-((C1795-B1796)/1000))*1000,C1795-B1796)</f>
        <v>3909</v>
      </c>
      <c r="D1796" s="1" t="str">
        <f t="shared" ref="D1796:D1859" si="85">IF(MONTH(A1796)&lt;&gt;MONTH(A1797),"NOWY MIESIĄC","")</f>
        <v/>
      </c>
      <c r="E1796" s="1">
        <f t="shared" ref="E1796:E1859" si="86">IF(D1796="NOWY MIESIĄC",C1796+B1796-C1795,0)</f>
        <v>0</v>
      </c>
    </row>
    <row r="1797" spans="1:5" x14ac:dyDescent="0.25">
      <c r="A1797" s="2">
        <v>41406</v>
      </c>
      <c r="B1797" s="1">
        <v>81</v>
      </c>
      <c r="C1797" s="1">
        <f t="shared" si="84"/>
        <v>3828</v>
      </c>
      <c r="D1797" s="1" t="str">
        <f t="shared" si="85"/>
        <v/>
      </c>
      <c r="E1797" s="1">
        <f t="shared" si="86"/>
        <v>0</v>
      </c>
    </row>
    <row r="1798" spans="1:5" x14ac:dyDescent="0.25">
      <c r="A1798" s="2">
        <v>41407</v>
      </c>
      <c r="B1798" s="1">
        <v>412</v>
      </c>
      <c r="C1798" s="1">
        <f t="shared" si="84"/>
        <v>3416</v>
      </c>
      <c r="D1798" s="1" t="str">
        <f t="shared" si="85"/>
        <v/>
      </c>
      <c r="E1798" s="1">
        <f t="shared" si="86"/>
        <v>0</v>
      </c>
    </row>
    <row r="1799" spans="1:5" x14ac:dyDescent="0.25">
      <c r="A1799" s="2">
        <v>41409</v>
      </c>
      <c r="B1799" s="1">
        <v>377</v>
      </c>
      <c r="C1799" s="1">
        <f t="shared" si="84"/>
        <v>3039</v>
      </c>
      <c r="D1799" s="1" t="str">
        <f t="shared" si="85"/>
        <v/>
      </c>
      <c r="E1799" s="1">
        <f t="shared" si="86"/>
        <v>0</v>
      </c>
    </row>
    <row r="1800" spans="1:5" x14ac:dyDescent="0.25">
      <c r="A1800" s="2">
        <v>41414</v>
      </c>
      <c r="B1800" s="1">
        <v>461</v>
      </c>
      <c r="C1800" s="1">
        <f t="shared" si="84"/>
        <v>2578</v>
      </c>
      <c r="D1800" s="1" t="str">
        <f t="shared" si="85"/>
        <v/>
      </c>
      <c r="E1800" s="1">
        <f t="shared" si="86"/>
        <v>0</v>
      </c>
    </row>
    <row r="1801" spans="1:5" x14ac:dyDescent="0.25">
      <c r="A1801" s="2">
        <v>41414</v>
      </c>
      <c r="B1801" s="1">
        <v>138</v>
      </c>
      <c r="C1801" s="1">
        <f t="shared" si="84"/>
        <v>2440</v>
      </c>
      <c r="D1801" s="1" t="str">
        <f t="shared" si="85"/>
        <v/>
      </c>
      <c r="E1801" s="1">
        <f t="shared" si="86"/>
        <v>0</v>
      </c>
    </row>
    <row r="1802" spans="1:5" x14ac:dyDescent="0.25">
      <c r="A1802" s="2">
        <v>41418</v>
      </c>
      <c r="B1802" s="1">
        <v>17</v>
      </c>
      <c r="C1802" s="1">
        <f t="shared" si="84"/>
        <v>2423</v>
      </c>
      <c r="D1802" s="1" t="str">
        <f t="shared" si="85"/>
        <v/>
      </c>
      <c r="E1802" s="1">
        <f t="shared" si="86"/>
        <v>0</v>
      </c>
    </row>
    <row r="1803" spans="1:5" x14ac:dyDescent="0.25">
      <c r="A1803" s="2">
        <v>41422</v>
      </c>
      <c r="B1803" s="1">
        <v>8</v>
      </c>
      <c r="C1803" s="1">
        <f t="shared" si="84"/>
        <v>2415</v>
      </c>
      <c r="D1803" s="1" t="str">
        <f t="shared" si="85"/>
        <v/>
      </c>
      <c r="E1803" s="1">
        <f t="shared" si="86"/>
        <v>0</v>
      </c>
    </row>
    <row r="1804" spans="1:5" x14ac:dyDescent="0.25">
      <c r="A1804" s="2">
        <v>41424</v>
      </c>
      <c r="B1804" s="1">
        <v>448</v>
      </c>
      <c r="C1804" s="1">
        <f t="shared" si="84"/>
        <v>5967</v>
      </c>
      <c r="D1804" s="1" t="str">
        <f t="shared" si="85"/>
        <v>NOWY MIESIĄC</v>
      </c>
      <c r="E1804" s="1">
        <f t="shared" si="86"/>
        <v>4000</v>
      </c>
    </row>
    <row r="1805" spans="1:5" x14ac:dyDescent="0.25">
      <c r="A1805" s="2">
        <v>41426</v>
      </c>
      <c r="B1805" s="1">
        <v>240</v>
      </c>
      <c r="C1805" s="1">
        <f t="shared" si="84"/>
        <v>5727</v>
      </c>
      <c r="D1805" s="1" t="str">
        <f t="shared" si="85"/>
        <v/>
      </c>
      <c r="E1805" s="1">
        <f t="shared" si="86"/>
        <v>0</v>
      </c>
    </row>
    <row r="1806" spans="1:5" x14ac:dyDescent="0.25">
      <c r="A1806" s="2">
        <v>41427</v>
      </c>
      <c r="B1806" s="1">
        <v>388</v>
      </c>
      <c r="C1806" s="1">
        <f t="shared" si="84"/>
        <v>5339</v>
      </c>
      <c r="D1806" s="1" t="str">
        <f t="shared" si="85"/>
        <v/>
      </c>
      <c r="E1806" s="1">
        <f t="shared" si="86"/>
        <v>0</v>
      </c>
    </row>
    <row r="1807" spans="1:5" x14ac:dyDescent="0.25">
      <c r="A1807" s="2">
        <v>41429</v>
      </c>
      <c r="B1807" s="1">
        <v>455</v>
      </c>
      <c r="C1807" s="1">
        <f t="shared" si="84"/>
        <v>4884</v>
      </c>
      <c r="D1807" s="1" t="str">
        <f t="shared" si="85"/>
        <v/>
      </c>
      <c r="E1807" s="1">
        <f t="shared" si="86"/>
        <v>0</v>
      </c>
    </row>
    <row r="1808" spans="1:5" x14ac:dyDescent="0.25">
      <c r="A1808" s="2">
        <v>41429</v>
      </c>
      <c r="B1808" s="1">
        <v>269</v>
      </c>
      <c r="C1808" s="1">
        <f t="shared" si="84"/>
        <v>4615</v>
      </c>
      <c r="D1808" s="1" t="str">
        <f t="shared" si="85"/>
        <v/>
      </c>
      <c r="E1808" s="1">
        <f t="shared" si="86"/>
        <v>0</v>
      </c>
    </row>
    <row r="1809" spans="1:5" x14ac:dyDescent="0.25">
      <c r="A1809" s="2">
        <v>41432</v>
      </c>
      <c r="B1809" s="1">
        <v>81</v>
      </c>
      <c r="C1809" s="1">
        <f t="shared" si="84"/>
        <v>4534</v>
      </c>
      <c r="D1809" s="1" t="str">
        <f t="shared" si="85"/>
        <v/>
      </c>
      <c r="E1809" s="1">
        <f t="shared" si="86"/>
        <v>0</v>
      </c>
    </row>
    <row r="1810" spans="1:5" x14ac:dyDescent="0.25">
      <c r="A1810" s="2">
        <v>41432</v>
      </c>
      <c r="B1810" s="1">
        <v>99</v>
      </c>
      <c r="C1810" s="1">
        <f t="shared" si="84"/>
        <v>4435</v>
      </c>
      <c r="D1810" s="1" t="str">
        <f t="shared" si="85"/>
        <v/>
      </c>
      <c r="E1810" s="1">
        <f t="shared" si="86"/>
        <v>0</v>
      </c>
    </row>
    <row r="1811" spans="1:5" x14ac:dyDescent="0.25">
      <c r="A1811" s="2">
        <v>41437</v>
      </c>
      <c r="B1811" s="1">
        <v>12</v>
      </c>
      <c r="C1811" s="1">
        <f t="shared" si="84"/>
        <v>4423</v>
      </c>
      <c r="D1811" s="1" t="str">
        <f t="shared" si="85"/>
        <v/>
      </c>
      <c r="E1811" s="1">
        <f t="shared" si="86"/>
        <v>0</v>
      </c>
    </row>
    <row r="1812" spans="1:5" x14ac:dyDescent="0.25">
      <c r="A1812" s="2">
        <v>41439</v>
      </c>
      <c r="B1812" s="1">
        <v>4</v>
      </c>
      <c r="C1812" s="1">
        <f t="shared" si="84"/>
        <v>4419</v>
      </c>
      <c r="D1812" s="1" t="str">
        <f t="shared" si="85"/>
        <v/>
      </c>
      <c r="E1812" s="1">
        <f t="shared" si="86"/>
        <v>0</v>
      </c>
    </row>
    <row r="1813" spans="1:5" x14ac:dyDescent="0.25">
      <c r="A1813" s="2">
        <v>41440</v>
      </c>
      <c r="B1813" s="1">
        <v>132</v>
      </c>
      <c r="C1813" s="1">
        <f t="shared" si="84"/>
        <v>4287</v>
      </c>
      <c r="D1813" s="1" t="str">
        <f t="shared" si="85"/>
        <v/>
      </c>
      <c r="E1813" s="1">
        <f t="shared" si="86"/>
        <v>0</v>
      </c>
    </row>
    <row r="1814" spans="1:5" x14ac:dyDescent="0.25">
      <c r="A1814" s="2">
        <v>41441</v>
      </c>
      <c r="B1814" s="1">
        <v>83</v>
      </c>
      <c r="C1814" s="1">
        <f t="shared" si="84"/>
        <v>4204</v>
      </c>
      <c r="D1814" s="1" t="str">
        <f t="shared" si="85"/>
        <v/>
      </c>
      <c r="E1814" s="1">
        <f t="shared" si="86"/>
        <v>0</v>
      </c>
    </row>
    <row r="1815" spans="1:5" x14ac:dyDescent="0.25">
      <c r="A1815" s="2">
        <v>41446</v>
      </c>
      <c r="B1815" s="1">
        <v>7</v>
      </c>
      <c r="C1815" s="1">
        <f t="shared" si="84"/>
        <v>4197</v>
      </c>
      <c r="D1815" s="1" t="str">
        <f t="shared" si="85"/>
        <v/>
      </c>
      <c r="E1815" s="1">
        <f t="shared" si="86"/>
        <v>0</v>
      </c>
    </row>
    <row r="1816" spans="1:5" x14ac:dyDescent="0.25">
      <c r="A1816" s="2">
        <v>41447</v>
      </c>
      <c r="B1816" s="1">
        <v>9</v>
      </c>
      <c r="C1816" s="1">
        <f t="shared" si="84"/>
        <v>4188</v>
      </c>
      <c r="D1816" s="1" t="str">
        <f t="shared" si="85"/>
        <v/>
      </c>
      <c r="E1816" s="1">
        <f t="shared" si="86"/>
        <v>0</v>
      </c>
    </row>
    <row r="1817" spans="1:5" x14ac:dyDescent="0.25">
      <c r="A1817" s="2">
        <v>41448</v>
      </c>
      <c r="B1817" s="1">
        <v>20</v>
      </c>
      <c r="C1817" s="1">
        <f t="shared" si="84"/>
        <v>4168</v>
      </c>
      <c r="D1817" s="1" t="str">
        <f t="shared" si="85"/>
        <v/>
      </c>
      <c r="E1817" s="1">
        <f t="shared" si="86"/>
        <v>0</v>
      </c>
    </row>
    <row r="1818" spans="1:5" x14ac:dyDescent="0.25">
      <c r="A1818" s="2">
        <v>41449</v>
      </c>
      <c r="B1818" s="1">
        <v>98</v>
      </c>
      <c r="C1818" s="1">
        <f t="shared" si="84"/>
        <v>4070</v>
      </c>
      <c r="D1818" s="1" t="str">
        <f t="shared" si="85"/>
        <v/>
      </c>
      <c r="E1818" s="1">
        <f t="shared" si="86"/>
        <v>0</v>
      </c>
    </row>
    <row r="1819" spans="1:5" x14ac:dyDescent="0.25">
      <c r="A1819" s="2">
        <v>41451</v>
      </c>
      <c r="B1819" s="1">
        <v>9</v>
      </c>
      <c r="C1819" s="1">
        <f t="shared" si="84"/>
        <v>4061</v>
      </c>
      <c r="D1819" s="1" t="str">
        <f t="shared" si="85"/>
        <v/>
      </c>
      <c r="E1819" s="1">
        <f t="shared" si="86"/>
        <v>0</v>
      </c>
    </row>
    <row r="1820" spans="1:5" x14ac:dyDescent="0.25">
      <c r="A1820" s="2">
        <v>41453</v>
      </c>
      <c r="B1820" s="1">
        <v>13</v>
      </c>
      <c r="C1820" s="1">
        <f t="shared" si="84"/>
        <v>5048</v>
      </c>
      <c r="D1820" s="1" t="str">
        <f t="shared" si="85"/>
        <v>NOWY MIESIĄC</v>
      </c>
      <c r="E1820" s="1">
        <f t="shared" si="86"/>
        <v>1000</v>
      </c>
    </row>
    <row r="1821" spans="1:5" x14ac:dyDescent="0.25">
      <c r="A1821" s="2">
        <v>41456</v>
      </c>
      <c r="B1821" s="1">
        <v>424</v>
      </c>
      <c r="C1821" s="1">
        <f t="shared" si="84"/>
        <v>4624</v>
      </c>
      <c r="D1821" s="1" t="str">
        <f t="shared" si="85"/>
        <v/>
      </c>
      <c r="E1821" s="1">
        <f t="shared" si="86"/>
        <v>0</v>
      </c>
    </row>
    <row r="1822" spans="1:5" x14ac:dyDescent="0.25">
      <c r="A1822" s="2">
        <v>41461</v>
      </c>
      <c r="B1822" s="1">
        <v>31</v>
      </c>
      <c r="C1822" s="1">
        <f t="shared" si="84"/>
        <v>4593</v>
      </c>
      <c r="D1822" s="1" t="str">
        <f t="shared" si="85"/>
        <v/>
      </c>
      <c r="E1822" s="1">
        <f t="shared" si="86"/>
        <v>0</v>
      </c>
    </row>
    <row r="1823" spans="1:5" x14ac:dyDescent="0.25">
      <c r="A1823" s="2">
        <v>41462</v>
      </c>
      <c r="B1823" s="1">
        <v>18</v>
      </c>
      <c r="C1823" s="1">
        <f t="shared" si="84"/>
        <v>4575</v>
      </c>
      <c r="D1823" s="1" t="str">
        <f t="shared" si="85"/>
        <v/>
      </c>
      <c r="E1823" s="1">
        <f t="shared" si="86"/>
        <v>0</v>
      </c>
    </row>
    <row r="1824" spans="1:5" x14ac:dyDescent="0.25">
      <c r="A1824" s="2">
        <v>41464</v>
      </c>
      <c r="B1824" s="1">
        <v>172</v>
      </c>
      <c r="C1824" s="1">
        <f t="shared" si="84"/>
        <v>4403</v>
      </c>
      <c r="D1824" s="1" t="str">
        <f t="shared" si="85"/>
        <v/>
      </c>
      <c r="E1824" s="1">
        <f t="shared" si="86"/>
        <v>0</v>
      </c>
    </row>
    <row r="1825" spans="1:5" x14ac:dyDescent="0.25">
      <c r="A1825" s="2">
        <v>41464</v>
      </c>
      <c r="B1825" s="1">
        <v>373</v>
      </c>
      <c r="C1825" s="1">
        <f t="shared" si="84"/>
        <v>4030</v>
      </c>
      <c r="D1825" s="1" t="str">
        <f t="shared" si="85"/>
        <v/>
      </c>
      <c r="E1825" s="1">
        <f t="shared" si="86"/>
        <v>0</v>
      </c>
    </row>
    <row r="1826" spans="1:5" x14ac:dyDescent="0.25">
      <c r="A1826" s="2">
        <v>41465</v>
      </c>
      <c r="B1826" s="1">
        <v>299</v>
      </c>
      <c r="C1826" s="1">
        <f t="shared" si="84"/>
        <v>3731</v>
      </c>
      <c r="D1826" s="1" t="str">
        <f t="shared" si="85"/>
        <v/>
      </c>
      <c r="E1826" s="1">
        <f t="shared" si="86"/>
        <v>0</v>
      </c>
    </row>
    <row r="1827" spans="1:5" x14ac:dyDescent="0.25">
      <c r="A1827" s="2">
        <v>41471</v>
      </c>
      <c r="B1827" s="1">
        <v>20</v>
      </c>
      <c r="C1827" s="1">
        <f t="shared" si="84"/>
        <v>3711</v>
      </c>
      <c r="D1827" s="1" t="str">
        <f t="shared" si="85"/>
        <v/>
      </c>
      <c r="E1827" s="1">
        <f t="shared" si="86"/>
        <v>0</v>
      </c>
    </row>
    <row r="1828" spans="1:5" x14ac:dyDescent="0.25">
      <c r="A1828" s="2">
        <v>41472</v>
      </c>
      <c r="B1828" s="1">
        <v>89</v>
      </c>
      <c r="C1828" s="1">
        <f t="shared" si="84"/>
        <v>3622</v>
      </c>
      <c r="D1828" s="1" t="str">
        <f t="shared" si="85"/>
        <v/>
      </c>
      <c r="E1828" s="1">
        <f t="shared" si="86"/>
        <v>0</v>
      </c>
    </row>
    <row r="1829" spans="1:5" x14ac:dyDescent="0.25">
      <c r="A1829" s="2">
        <v>41472</v>
      </c>
      <c r="B1829" s="1">
        <v>60</v>
      </c>
      <c r="C1829" s="1">
        <f t="shared" si="84"/>
        <v>3562</v>
      </c>
      <c r="D1829" s="1" t="str">
        <f t="shared" si="85"/>
        <v/>
      </c>
      <c r="E1829" s="1">
        <f t="shared" si="86"/>
        <v>0</v>
      </c>
    </row>
    <row r="1830" spans="1:5" x14ac:dyDescent="0.25">
      <c r="A1830" s="2">
        <v>41475</v>
      </c>
      <c r="B1830" s="1">
        <v>5</v>
      </c>
      <c r="C1830" s="1">
        <f t="shared" si="84"/>
        <v>3557</v>
      </c>
      <c r="D1830" s="1" t="str">
        <f t="shared" si="85"/>
        <v/>
      </c>
      <c r="E1830" s="1">
        <f t="shared" si="86"/>
        <v>0</v>
      </c>
    </row>
    <row r="1831" spans="1:5" x14ac:dyDescent="0.25">
      <c r="A1831" s="2">
        <v>41476</v>
      </c>
      <c r="B1831" s="1">
        <v>125</v>
      </c>
      <c r="C1831" s="1">
        <f t="shared" si="84"/>
        <v>3432</v>
      </c>
      <c r="D1831" s="1" t="str">
        <f t="shared" si="85"/>
        <v/>
      </c>
      <c r="E1831" s="1">
        <f t="shared" si="86"/>
        <v>0</v>
      </c>
    </row>
    <row r="1832" spans="1:5" x14ac:dyDescent="0.25">
      <c r="A1832" s="2">
        <v>41476</v>
      </c>
      <c r="B1832" s="1">
        <v>177</v>
      </c>
      <c r="C1832" s="1">
        <f t="shared" si="84"/>
        <v>3255</v>
      </c>
      <c r="D1832" s="1" t="str">
        <f t="shared" si="85"/>
        <v/>
      </c>
      <c r="E1832" s="1">
        <f t="shared" si="86"/>
        <v>0</v>
      </c>
    </row>
    <row r="1833" spans="1:5" x14ac:dyDescent="0.25">
      <c r="A1833" s="2">
        <v>41477</v>
      </c>
      <c r="B1833" s="1">
        <v>58</v>
      </c>
      <c r="C1833" s="1">
        <f t="shared" si="84"/>
        <v>3197</v>
      </c>
      <c r="D1833" s="1" t="str">
        <f t="shared" si="85"/>
        <v/>
      </c>
      <c r="E1833" s="1">
        <f t="shared" si="86"/>
        <v>0</v>
      </c>
    </row>
    <row r="1834" spans="1:5" x14ac:dyDescent="0.25">
      <c r="A1834" s="2">
        <v>41478</v>
      </c>
      <c r="B1834" s="1">
        <v>174</v>
      </c>
      <c r="C1834" s="1">
        <f t="shared" si="84"/>
        <v>3023</v>
      </c>
      <c r="D1834" s="1" t="str">
        <f t="shared" si="85"/>
        <v/>
      </c>
      <c r="E1834" s="1">
        <f t="shared" si="86"/>
        <v>0</v>
      </c>
    </row>
    <row r="1835" spans="1:5" x14ac:dyDescent="0.25">
      <c r="A1835" s="2">
        <v>41479</v>
      </c>
      <c r="B1835" s="1">
        <v>485</v>
      </c>
      <c r="C1835" s="1">
        <f t="shared" si="84"/>
        <v>2538</v>
      </c>
      <c r="D1835" s="1" t="str">
        <f t="shared" si="85"/>
        <v/>
      </c>
      <c r="E1835" s="1">
        <f t="shared" si="86"/>
        <v>0</v>
      </c>
    </row>
    <row r="1836" spans="1:5" x14ac:dyDescent="0.25">
      <c r="A1836" s="2">
        <v>41481</v>
      </c>
      <c r="B1836" s="1">
        <v>7</v>
      </c>
      <c r="C1836" s="1">
        <f t="shared" si="84"/>
        <v>2531</v>
      </c>
      <c r="D1836" s="1" t="str">
        <f t="shared" si="85"/>
        <v/>
      </c>
      <c r="E1836" s="1">
        <f t="shared" si="86"/>
        <v>0</v>
      </c>
    </row>
    <row r="1837" spans="1:5" x14ac:dyDescent="0.25">
      <c r="A1837" s="2">
        <v>41482</v>
      </c>
      <c r="B1837" s="1">
        <v>109</v>
      </c>
      <c r="C1837" s="1">
        <f t="shared" si="84"/>
        <v>2422</v>
      </c>
      <c r="D1837" s="1" t="str">
        <f t="shared" si="85"/>
        <v/>
      </c>
      <c r="E1837" s="1">
        <f t="shared" si="86"/>
        <v>0</v>
      </c>
    </row>
    <row r="1838" spans="1:5" x14ac:dyDescent="0.25">
      <c r="A1838" s="2">
        <v>41485</v>
      </c>
      <c r="B1838" s="1">
        <v>116</v>
      </c>
      <c r="C1838" s="1">
        <f t="shared" si="84"/>
        <v>2306</v>
      </c>
      <c r="D1838" s="1" t="str">
        <f t="shared" si="85"/>
        <v/>
      </c>
      <c r="E1838" s="1">
        <f t="shared" si="86"/>
        <v>0</v>
      </c>
    </row>
    <row r="1839" spans="1:5" x14ac:dyDescent="0.25">
      <c r="A1839" s="2">
        <v>41486</v>
      </c>
      <c r="B1839" s="1">
        <v>125</v>
      </c>
      <c r="C1839" s="1">
        <f t="shared" si="84"/>
        <v>2181</v>
      </c>
      <c r="D1839" s="1" t="str">
        <f t="shared" si="85"/>
        <v/>
      </c>
      <c r="E1839" s="1">
        <f t="shared" si="86"/>
        <v>0</v>
      </c>
    </row>
    <row r="1840" spans="1:5" x14ac:dyDescent="0.25">
      <c r="A1840" s="2">
        <v>41486</v>
      </c>
      <c r="B1840" s="1">
        <v>15</v>
      </c>
      <c r="C1840" s="1">
        <f t="shared" si="84"/>
        <v>5166</v>
      </c>
      <c r="D1840" s="1" t="str">
        <f t="shared" si="85"/>
        <v>NOWY MIESIĄC</v>
      </c>
      <c r="E1840" s="1">
        <f t="shared" si="86"/>
        <v>3000</v>
      </c>
    </row>
    <row r="1841" spans="1:5" x14ac:dyDescent="0.25">
      <c r="A1841" s="2">
        <v>41488</v>
      </c>
      <c r="B1841" s="1">
        <v>4</v>
      </c>
      <c r="C1841" s="1">
        <f t="shared" si="84"/>
        <v>5162</v>
      </c>
      <c r="D1841" s="1" t="str">
        <f t="shared" si="85"/>
        <v/>
      </c>
      <c r="E1841" s="1">
        <f t="shared" si="86"/>
        <v>0</v>
      </c>
    </row>
    <row r="1842" spans="1:5" x14ac:dyDescent="0.25">
      <c r="A1842" s="2">
        <v>41489</v>
      </c>
      <c r="B1842" s="1">
        <v>13</v>
      </c>
      <c r="C1842" s="1">
        <f t="shared" si="84"/>
        <v>5149</v>
      </c>
      <c r="D1842" s="1" t="str">
        <f t="shared" si="85"/>
        <v/>
      </c>
      <c r="E1842" s="1">
        <f t="shared" si="86"/>
        <v>0</v>
      </c>
    </row>
    <row r="1843" spans="1:5" x14ac:dyDescent="0.25">
      <c r="A1843" s="2">
        <v>41491</v>
      </c>
      <c r="B1843" s="1">
        <v>338</v>
      </c>
      <c r="C1843" s="1">
        <f t="shared" si="84"/>
        <v>4811</v>
      </c>
      <c r="D1843" s="1" t="str">
        <f t="shared" si="85"/>
        <v/>
      </c>
      <c r="E1843" s="1">
        <f t="shared" si="86"/>
        <v>0</v>
      </c>
    </row>
    <row r="1844" spans="1:5" x14ac:dyDescent="0.25">
      <c r="A1844" s="2">
        <v>41492</v>
      </c>
      <c r="B1844" s="1">
        <v>2</v>
      </c>
      <c r="C1844" s="1">
        <f t="shared" si="84"/>
        <v>4809</v>
      </c>
      <c r="D1844" s="1" t="str">
        <f t="shared" si="85"/>
        <v/>
      </c>
      <c r="E1844" s="1">
        <f t="shared" si="86"/>
        <v>0</v>
      </c>
    </row>
    <row r="1845" spans="1:5" x14ac:dyDescent="0.25">
      <c r="A1845" s="2">
        <v>41493</v>
      </c>
      <c r="B1845" s="1">
        <v>108</v>
      </c>
      <c r="C1845" s="1">
        <f t="shared" si="84"/>
        <v>4701</v>
      </c>
      <c r="D1845" s="1" t="str">
        <f t="shared" si="85"/>
        <v/>
      </c>
      <c r="E1845" s="1">
        <f t="shared" si="86"/>
        <v>0</v>
      </c>
    </row>
    <row r="1846" spans="1:5" x14ac:dyDescent="0.25">
      <c r="A1846" s="2">
        <v>41494</v>
      </c>
      <c r="B1846" s="1">
        <v>119</v>
      </c>
      <c r="C1846" s="1">
        <f t="shared" si="84"/>
        <v>4582</v>
      </c>
      <c r="D1846" s="1" t="str">
        <f t="shared" si="85"/>
        <v/>
      </c>
      <c r="E1846" s="1">
        <f t="shared" si="86"/>
        <v>0</v>
      </c>
    </row>
    <row r="1847" spans="1:5" x14ac:dyDescent="0.25">
      <c r="A1847" s="2">
        <v>41495</v>
      </c>
      <c r="B1847" s="1">
        <v>385</v>
      </c>
      <c r="C1847" s="1">
        <f t="shared" si="84"/>
        <v>4197</v>
      </c>
      <c r="D1847" s="1" t="str">
        <f t="shared" si="85"/>
        <v/>
      </c>
      <c r="E1847" s="1">
        <f t="shared" si="86"/>
        <v>0</v>
      </c>
    </row>
    <row r="1848" spans="1:5" x14ac:dyDescent="0.25">
      <c r="A1848" s="2">
        <v>41495</v>
      </c>
      <c r="B1848" s="1">
        <v>239</v>
      </c>
      <c r="C1848" s="1">
        <f t="shared" si="84"/>
        <v>3958</v>
      </c>
      <c r="D1848" s="1" t="str">
        <f t="shared" si="85"/>
        <v/>
      </c>
      <c r="E1848" s="1">
        <f t="shared" si="86"/>
        <v>0</v>
      </c>
    </row>
    <row r="1849" spans="1:5" x14ac:dyDescent="0.25">
      <c r="A1849" s="2">
        <v>41498</v>
      </c>
      <c r="B1849" s="1">
        <v>8</v>
      </c>
      <c r="C1849" s="1">
        <f t="shared" si="84"/>
        <v>3950</v>
      </c>
      <c r="D1849" s="1" t="str">
        <f t="shared" si="85"/>
        <v/>
      </c>
      <c r="E1849" s="1">
        <f t="shared" si="86"/>
        <v>0</v>
      </c>
    </row>
    <row r="1850" spans="1:5" x14ac:dyDescent="0.25">
      <c r="A1850" s="2">
        <v>41499</v>
      </c>
      <c r="B1850" s="1">
        <v>219</v>
      </c>
      <c r="C1850" s="1">
        <f t="shared" si="84"/>
        <v>3731</v>
      </c>
      <c r="D1850" s="1" t="str">
        <f t="shared" si="85"/>
        <v/>
      </c>
      <c r="E1850" s="1">
        <f t="shared" si="86"/>
        <v>0</v>
      </c>
    </row>
    <row r="1851" spans="1:5" x14ac:dyDescent="0.25">
      <c r="A1851" s="2">
        <v>41503</v>
      </c>
      <c r="B1851" s="1">
        <v>40</v>
      </c>
      <c r="C1851" s="1">
        <f t="shared" si="84"/>
        <v>3691</v>
      </c>
      <c r="D1851" s="1" t="str">
        <f t="shared" si="85"/>
        <v/>
      </c>
      <c r="E1851" s="1">
        <f t="shared" si="86"/>
        <v>0</v>
      </c>
    </row>
    <row r="1852" spans="1:5" x14ac:dyDescent="0.25">
      <c r="A1852" s="2">
        <v>41503</v>
      </c>
      <c r="B1852" s="1">
        <v>166</v>
      </c>
      <c r="C1852" s="1">
        <f t="shared" si="84"/>
        <v>3525</v>
      </c>
      <c r="D1852" s="1" t="str">
        <f t="shared" si="85"/>
        <v/>
      </c>
      <c r="E1852" s="1">
        <f t="shared" si="86"/>
        <v>0</v>
      </c>
    </row>
    <row r="1853" spans="1:5" x14ac:dyDescent="0.25">
      <c r="A1853" s="2">
        <v>41504</v>
      </c>
      <c r="B1853" s="1">
        <v>168</v>
      </c>
      <c r="C1853" s="1">
        <f t="shared" si="84"/>
        <v>3357</v>
      </c>
      <c r="D1853" s="1" t="str">
        <f t="shared" si="85"/>
        <v/>
      </c>
      <c r="E1853" s="1">
        <f t="shared" si="86"/>
        <v>0</v>
      </c>
    </row>
    <row r="1854" spans="1:5" x14ac:dyDescent="0.25">
      <c r="A1854" s="2">
        <v>41505</v>
      </c>
      <c r="B1854" s="1">
        <v>96</v>
      </c>
      <c r="C1854" s="1">
        <f t="shared" si="84"/>
        <v>3261</v>
      </c>
      <c r="D1854" s="1" t="str">
        <f t="shared" si="85"/>
        <v/>
      </c>
      <c r="E1854" s="1">
        <f t="shared" si="86"/>
        <v>0</v>
      </c>
    </row>
    <row r="1855" spans="1:5" x14ac:dyDescent="0.25">
      <c r="A1855" s="2">
        <v>41506</v>
      </c>
      <c r="B1855" s="1">
        <v>23</v>
      </c>
      <c r="C1855" s="1">
        <f t="shared" si="84"/>
        <v>3238</v>
      </c>
      <c r="D1855" s="1" t="str">
        <f t="shared" si="85"/>
        <v/>
      </c>
      <c r="E1855" s="1">
        <f t="shared" si="86"/>
        <v>0</v>
      </c>
    </row>
    <row r="1856" spans="1:5" x14ac:dyDescent="0.25">
      <c r="A1856" s="2">
        <v>41509</v>
      </c>
      <c r="B1856" s="1">
        <v>8</v>
      </c>
      <c r="C1856" s="1">
        <f t="shared" si="84"/>
        <v>3230</v>
      </c>
      <c r="D1856" s="1" t="str">
        <f t="shared" si="85"/>
        <v/>
      </c>
      <c r="E1856" s="1">
        <f t="shared" si="86"/>
        <v>0</v>
      </c>
    </row>
    <row r="1857" spans="1:5" x14ac:dyDescent="0.25">
      <c r="A1857" s="2">
        <v>41509</v>
      </c>
      <c r="B1857" s="1">
        <v>1</v>
      </c>
      <c r="C1857" s="1">
        <f t="shared" si="84"/>
        <v>3229</v>
      </c>
      <c r="D1857" s="1" t="str">
        <f t="shared" si="85"/>
        <v/>
      </c>
      <c r="E1857" s="1">
        <f t="shared" si="86"/>
        <v>0</v>
      </c>
    </row>
    <row r="1858" spans="1:5" x14ac:dyDescent="0.25">
      <c r="A1858" s="2">
        <v>41509</v>
      </c>
      <c r="B1858" s="1">
        <v>4</v>
      </c>
      <c r="C1858" s="1">
        <f t="shared" si="84"/>
        <v>3225</v>
      </c>
      <c r="D1858" s="1" t="str">
        <f t="shared" si="85"/>
        <v/>
      </c>
      <c r="E1858" s="1">
        <f t="shared" si="86"/>
        <v>0</v>
      </c>
    </row>
    <row r="1859" spans="1:5" x14ac:dyDescent="0.25">
      <c r="A1859" s="2">
        <v>41512</v>
      </c>
      <c r="B1859" s="1">
        <v>170</v>
      </c>
      <c r="C1859" s="1">
        <f t="shared" si="84"/>
        <v>3055</v>
      </c>
      <c r="D1859" s="1" t="str">
        <f t="shared" si="85"/>
        <v/>
      </c>
      <c r="E1859" s="1">
        <f t="shared" si="86"/>
        <v>0</v>
      </c>
    </row>
    <row r="1860" spans="1:5" x14ac:dyDescent="0.25">
      <c r="A1860" s="2">
        <v>41514</v>
      </c>
      <c r="B1860" s="1">
        <v>193</v>
      </c>
      <c r="C1860" s="1">
        <f t="shared" ref="C1860:C1923" si="87">IF(D1860="NOWY MIESIĄC",C1859-B1860+TRUNC(6-((C1859-B1860)/1000))*1000,C1859-B1860)</f>
        <v>2862</v>
      </c>
      <c r="D1860" s="1" t="str">
        <f t="shared" ref="D1860:D1923" si="88">IF(MONTH(A1860)&lt;&gt;MONTH(A1861),"NOWY MIESIĄC","")</f>
        <v/>
      </c>
      <c r="E1860" s="1">
        <f t="shared" ref="E1860:E1923" si="89">IF(D1860="NOWY MIESIĄC",C1860+B1860-C1859,0)</f>
        <v>0</v>
      </c>
    </row>
    <row r="1861" spans="1:5" x14ac:dyDescent="0.25">
      <c r="A1861" s="2">
        <v>41517</v>
      </c>
      <c r="B1861" s="1">
        <v>5</v>
      </c>
      <c r="C1861" s="1">
        <f t="shared" si="87"/>
        <v>5857</v>
      </c>
      <c r="D1861" s="1" t="str">
        <f t="shared" si="88"/>
        <v>NOWY MIESIĄC</v>
      </c>
      <c r="E1861" s="1">
        <f t="shared" si="89"/>
        <v>3000</v>
      </c>
    </row>
    <row r="1862" spans="1:5" x14ac:dyDescent="0.25">
      <c r="A1862" s="2">
        <v>41520</v>
      </c>
      <c r="B1862" s="1">
        <v>5</v>
      </c>
      <c r="C1862" s="1">
        <f t="shared" si="87"/>
        <v>5852</v>
      </c>
      <c r="D1862" s="1" t="str">
        <f t="shared" si="88"/>
        <v/>
      </c>
      <c r="E1862" s="1">
        <f t="shared" si="89"/>
        <v>0</v>
      </c>
    </row>
    <row r="1863" spans="1:5" x14ac:dyDescent="0.25">
      <c r="A1863" s="2">
        <v>41520</v>
      </c>
      <c r="B1863" s="1">
        <v>15</v>
      </c>
      <c r="C1863" s="1">
        <f t="shared" si="87"/>
        <v>5837</v>
      </c>
      <c r="D1863" s="1" t="str">
        <f t="shared" si="88"/>
        <v/>
      </c>
      <c r="E1863" s="1">
        <f t="shared" si="89"/>
        <v>0</v>
      </c>
    </row>
    <row r="1864" spans="1:5" x14ac:dyDescent="0.25">
      <c r="A1864" s="2">
        <v>41525</v>
      </c>
      <c r="B1864" s="1">
        <v>14</v>
      </c>
      <c r="C1864" s="1">
        <f t="shared" si="87"/>
        <v>5823</v>
      </c>
      <c r="D1864" s="1" t="str">
        <f t="shared" si="88"/>
        <v/>
      </c>
      <c r="E1864" s="1">
        <f t="shared" si="89"/>
        <v>0</v>
      </c>
    </row>
    <row r="1865" spans="1:5" x14ac:dyDescent="0.25">
      <c r="A1865" s="2">
        <v>41525</v>
      </c>
      <c r="B1865" s="1">
        <v>96</v>
      </c>
      <c r="C1865" s="1">
        <f t="shared" si="87"/>
        <v>5727</v>
      </c>
      <c r="D1865" s="1" t="str">
        <f t="shared" si="88"/>
        <v/>
      </c>
      <c r="E1865" s="1">
        <f t="shared" si="89"/>
        <v>0</v>
      </c>
    </row>
    <row r="1866" spans="1:5" x14ac:dyDescent="0.25">
      <c r="A1866" s="2">
        <v>41529</v>
      </c>
      <c r="B1866" s="1">
        <v>1</v>
      </c>
      <c r="C1866" s="1">
        <f t="shared" si="87"/>
        <v>5726</v>
      </c>
      <c r="D1866" s="1" t="str">
        <f t="shared" si="88"/>
        <v/>
      </c>
      <c r="E1866" s="1">
        <f t="shared" si="89"/>
        <v>0</v>
      </c>
    </row>
    <row r="1867" spans="1:5" x14ac:dyDescent="0.25">
      <c r="A1867" s="2">
        <v>41533</v>
      </c>
      <c r="B1867" s="1">
        <v>164</v>
      </c>
      <c r="C1867" s="1">
        <f t="shared" si="87"/>
        <v>5562</v>
      </c>
      <c r="D1867" s="1" t="str">
        <f t="shared" si="88"/>
        <v/>
      </c>
      <c r="E1867" s="1">
        <f t="shared" si="89"/>
        <v>0</v>
      </c>
    </row>
    <row r="1868" spans="1:5" x14ac:dyDescent="0.25">
      <c r="A1868" s="2">
        <v>41534</v>
      </c>
      <c r="B1868" s="1">
        <v>105</v>
      </c>
      <c r="C1868" s="1">
        <f t="shared" si="87"/>
        <v>5457</v>
      </c>
      <c r="D1868" s="1" t="str">
        <f t="shared" si="88"/>
        <v/>
      </c>
      <c r="E1868" s="1">
        <f t="shared" si="89"/>
        <v>0</v>
      </c>
    </row>
    <row r="1869" spans="1:5" x14ac:dyDescent="0.25">
      <c r="A1869" s="2">
        <v>41536</v>
      </c>
      <c r="B1869" s="1">
        <v>17</v>
      </c>
      <c r="C1869" s="1">
        <f t="shared" si="87"/>
        <v>5440</v>
      </c>
      <c r="D1869" s="1" t="str">
        <f t="shared" si="88"/>
        <v/>
      </c>
      <c r="E1869" s="1">
        <f t="shared" si="89"/>
        <v>0</v>
      </c>
    </row>
    <row r="1870" spans="1:5" x14ac:dyDescent="0.25">
      <c r="A1870" s="2">
        <v>41538</v>
      </c>
      <c r="B1870" s="1">
        <v>5</v>
      </c>
      <c r="C1870" s="1">
        <f t="shared" si="87"/>
        <v>5435</v>
      </c>
      <c r="D1870" s="1" t="str">
        <f t="shared" si="88"/>
        <v/>
      </c>
      <c r="E1870" s="1">
        <f t="shared" si="89"/>
        <v>0</v>
      </c>
    </row>
    <row r="1871" spans="1:5" x14ac:dyDescent="0.25">
      <c r="A1871" s="2">
        <v>41543</v>
      </c>
      <c r="B1871" s="1">
        <v>212</v>
      </c>
      <c r="C1871" s="1">
        <f t="shared" si="87"/>
        <v>5223</v>
      </c>
      <c r="D1871" s="1" t="str">
        <f t="shared" si="88"/>
        <v/>
      </c>
      <c r="E1871" s="1">
        <f t="shared" si="89"/>
        <v>0</v>
      </c>
    </row>
    <row r="1872" spans="1:5" x14ac:dyDescent="0.25">
      <c r="A1872" s="2">
        <v>41543</v>
      </c>
      <c r="B1872" s="1">
        <v>128</v>
      </c>
      <c r="C1872" s="1">
        <f t="shared" si="87"/>
        <v>5095</v>
      </c>
      <c r="D1872" s="1" t="str">
        <f t="shared" si="88"/>
        <v/>
      </c>
      <c r="E1872" s="1">
        <f t="shared" si="89"/>
        <v>0</v>
      </c>
    </row>
    <row r="1873" spans="1:5" x14ac:dyDescent="0.25">
      <c r="A1873" s="2">
        <v>41543</v>
      </c>
      <c r="B1873" s="1">
        <v>147</v>
      </c>
      <c r="C1873" s="1">
        <f t="shared" si="87"/>
        <v>4948</v>
      </c>
      <c r="D1873" s="1" t="str">
        <f t="shared" si="88"/>
        <v/>
      </c>
      <c r="E1873" s="1">
        <f t="shared" si="89"/>
        <v>0</v>
      </c>
    </row>
    <row r="1874" spans="1:5" x14ac:dyDescent="0.25">
      <c r="A1874" s="2">
        <v>41544</v>
      </c>
      <c r="B1874" s="1">
        <v>436</v>
      </c>
      <c r="C1874" s="1">
        <f t="shared" si="87"/>
        <v>4512</v>
      </c>
      <c r="D1874" s="1" t="str">
        <f t="shared" si="88"/>
        <v/>
      </c>
      <c r="E1874" s="1">
        <f t="shared" si="89"/>
        <v>0</v>
      </c>
    </row>
    <row r="1875" spans="1:5" x14ac:dyDescent="0.25">
      <c r="A1875" s="2">
        <v>41545</v>
      </c>
      <c r="B1875" s="1">
        <v>4</v>
      </c>
      <c r="C1875" s="1">
        <f t="shared" si="87"/>
        <v>4508</v>
      </c>
      <c r="D1875" s="1" t="str">
        <f t="shared" si="88"/>
        <v/>
      </c>
      <c r="E1875" s="1">
        <f t="shared" si="89"/>
        <v>0</v>
      </c>
    </row>
    <row r="1876" spans="1:5" x14ac:dyDescent="0.25">
      <c r="A1876" s="2">
        <v>41545</v>
      </c>
      <c r="B1876" s="1">
        <v>4</v>
      </c>
      <c r="C1876" s="1">
        <f t="shared" si="87"/>
        <v>5504</v>
      </c>
      <c r="D1876" s="1" t="str">
        <f t="shared" si="88"/>
        <v>NOWY MIESIĄC</v>
      </c>
      <c r="E1876" s="1">
        <f t="shared" si="89"/>
        <v>1000</v>
      </c>
    </row>
    <row r="1877" spans="1:5" x14ac:dyDescent="0.25">
      <c r="A1877" s="2">
        <v>41551</v>
      </c>
      <c r="B1877" s="1">
        <v>78</v>
      </c>
      <c r="C1877" s="1">
        <f t="shared" si="87"/>
        <v>5426</v>
      </c>
      <c r="D1877" s="1" t="str">
        <f t="shared" si="88"/>
        <v/>
      </c>
      <c r="E1877" s="1">
        <f t="shared" si="89"/>
        <v>0</v>
      </c>
    </row>
    <row r="1878" spans="1:5" x14ac:dyDescent="0.25">
      <c r="A1878" s="2">
        <v>41558</v>
      </c>
      <c r="B1878" s="1">
        <v>159</v>
      </c>
      <c r="C1878" s="1">
        <f t="shared" si="87"/>
        <v>5267</v>
      </c>
      <c r="D1878" s="1" t="str">
        <f t="shared" si="88"/>
        <v/>
      </c>
      <c r="E1878" s="1">
        <f t="shared" si="89"/>
        <v>0</v>
      </c>
    </row>
    <row r="1879" spans="1:5" x14ac:dyDescent="0.25">
      <c r="A1879" s="2">
        <v>41558</v>
      </c>
      <c r="B1879" s="1">
        <v>103</v>
      </c>
      <c r="C1879" s="1">
        <f t="shared" si="87"/>
        <v>5164</v>
      </c>
      <c r="D1879" s="1" t="str">
        <f t="shared" si="88"/>
        <v/>
      </c>
      <c r="E1879" s="1">
        <f t="shared" si="89"/>
        <v>0</v>
      </c>
    </row>
    <row r="1880" spans="1:5" x14ac:dyDescent="0.25">
      <c r="A1880" s="2">
        <v>41559</v>
      </c>
      <c r="B1880" s="1">
        <v>57</v>
      </c>
      <c r="C1880" s="1">
        <f t="shared" si="87"/>
        <v>5107</v>
      </c>
      <c r="D1880" s="1" t="str">
        <f t="shared" si="88"/>
        <v/>
      </c>
      <c r="E1880" s="1">
        <f t="shared" si="89"/>
        <v>0</v>
      </c>
    </row>
    <row r="1881" spans="1:5" x14ac:dyDescent="0.25">
      <c r="A1881" s="2">
        <v>41559</v>
      </c>
      <c r="B1881" s="1">
        <v>121</v>
      </c>
      <c r="C1881" s="1">
        <f t="shared" si="87"/>
        <v>4986</v>
      </c>
      <c r="D1881" s="1" t="str">
        <f t="shared" si="88"/>
        <v/>
      </c>
      <c r="E1881" s="1">
        <f t="shared" si="89"/>
        <v>0</v>
      </c>
    </row>
    <row r="1882" spans="1:5" x14ac:dyDescent="0.25">
      <c r="A1882" s="2">
        <v>41559</v>
      </c>
      <c r="B1882" s="1">
        <v>14</v>
      </c>
      <c r="C1882" s="1">
        <f t="shared" si="87"/>
        <v>4972</v>
      </c>
      <c r="D1882" s="1" t="str">
        <f t="shared" si="88"/>
        <v/>
      </c>
      <c r="E1882" s="1">
        <f t="shared" si="89"/>
        <v>0</v>
      </c>
    </row>
    <row r="1883" spans="1:5" x14ac:dyDescent="0.25">
      <c r="A1883" s="2">
        <v>41560</v>
      </c>
      <c r="B1883" s="1">
        <v>2</v>
      </c>
      <c r="C1883" s="1">
        <f t="shared" si="87"/>
        <v>4970</v>
      </c>
      <c r="D1883" s="1" t="str">
        <f t="shared" si="88"/>
        <v/>
      </c>
      <c r="E1883" s="1">
        <f t="shared" si="89"/>
        <v>0</v>
      </c>
    </row>
    <row r="1884" spans="1:5" x14ac:dyDescent="0.25">
      <c r="A1884" s="2">
        <v>41560</v>
      </c>
      <c r="B1884" s="1">
        <v>19</v>
      </c>
      <c r="C1884" s="1">
        <f t="shared" si="87"/>
        <v>4951</v>
      </c>
      <c r="D1884" s="1" t="str">
        <f t="shared" si="88"/>
        <v/>
      </c>
      <c r="E1884" s="1">
        <f t="shared" si="89"/>
        <v>0</v>
      </c>
    </row>
    <row r="1885" spans="1:5" x14ac:dyDescent="0.25">
      <c r="A1885" s="2">
        <v>41561</v>
      </c>
      <c r="B1885" s="1">
        <v>20</v>
      </c>
      <c r="C1885" s="1">
        <f t="shared" si="87"/>
        <v>4931</v>
      </c>
      <c r="D1885" s="1" t="str">
        <f t="shared" si="88"/>
        <v/>
      </c>
      <c r="E1885" s="1">
        <f t="shared" si="89"/>
        <v>0</v>
      </c>
    </row>
    <row r="1886" spans="1:5" x14ac:dyDescent="0.25">
      <c r="A1886" s="2">
        <v>41562</v>
      </c>
      <c r="B1886" s="1">
        <v>367</v>
      </c>
      <c r="C1886" s="1">
        <f t="shared" si="87"/>
        <v>4564</v>
      </c>
      <c r="D1886" s="1" t="str">
        <f t="shared" si="88"/>
        <v/>
      </c>
      <c r="E1886" s="1">
        <f t="shared" si="89"/>
        <v>0</v>
      </c>
    </row>
    <row r="1887" spans="1:5" x14ac:dyDescent="0.25">
      <c r="A1887" s="2">
        <v>41562</v>
      </c>
      <c r="B1887" s="1">
        <v>458</v>
      </c>
      <c r="C1887" s="1">
        <f t="shared" si="87"/>
        <v>4106</v>
      </c>
      <c r="D1887" s="1" t="str">
        <f t="shared" si="88"/>
        <v/>
      </c>
      <c r="E1887" s="1">
        <f t="shared" si="89"/>
        <v>0</v>
      </c>
    </row>
    <row r="1888" spans="1:5" x14ac:dyDescent="0.25">
      <c r="A1888" s="2">
        <v>41563</v>
      </c>
      <c r="B1888" s="1">
        <v>100</v>
      </c>
      <c r="C1888" s="1">
        <f t="shared" si="87"/>
        <v>4006</v>
      </c>
      <c r="D1888" s="1" t="str">
        <f t="shared" si="88"/>
        <v/>
      </c>
      <c r="E1888" s="1">
        <f t="shared" si="89"/>
        <v>0</v>
      </c>
    </row>
    <row r="1889" spans="1:5" x14ac:dyDescent="0.25">
      <c r="A1889" s="2">
        <v>41563</v>
      </c>
      <c r="B1889" s="1">
        <v>62</v>
      </c>
      <c r="C1889" s="1">
        <f t="shared" si="87"/>
        <v>3944</v>
      </c>
      <c r="D1889" s="1" t="str">
        <f t="shared" si="88"/>
        <v/>
      </c>
      <c r="E1889" s="1">
        <f t="shared" si="89"/>
        <v>0</v>
      </c>
    </row>
    <row r="1890" spans="1:5" x14ac:dyDescent="0.25">
      <c r="A1890" s="2">
        <v>41567</v>
      </c>
      <c r="B1890" s="1">
        <v>184</v>
      </c>
      <c r="C1890" s="1">
        <f t="shared" si="87"/>
        <v>3760</v>
      </c>
      <c r="D1890" s="1" t="str">
        <f t="shared" si="88"/>
        <v/>
      </c>
      <c r="E1890" s="1">
        <f t="shared" si="89"/>
        <v>0</v>
      </c>
    </row>
    <row r="1891" spans="1:5" x14ac:dyDescent="0.25">
      <c r="A1891" s="2">
        <v>41568</v>
      </c>
      <c r="B1891" s="1">
        <v>156</v>
      </c>
      <c r="C1891" s="1">
        <f t="shared" si="87"/>
        <v>3604</v>
      </c>
      <c r="D1891" s="1" t="str">
        <f t="shared" si="88"/>
        <v/>
      </c>
      <c r="E1891" s="1">
        <f t="shared" si="89"/>
        <v>0</v>
      </c>
    </row>
    <row r="1892" spans="1:5" x14ac:dyDescent="0.25">
      <c r="A1892" s="2">
        <v>41569</v>
      </c>
      <c r="B1892" s="1">
        <v>142</v>
      </c>
      <c r="C1892" s="1">
        <f t="shared" si="87"/>
        <v>3462</v>
      </c>
      <c r="D1892" s="1" t="str">
        <f t="shared" si="88"/>
        <v/>
      </c>
      <c r="E1892" s="1">
        <f t="shared" si="89"/>
        <v>0</v>
      </c>
    </row>
    <row r="1893" spans="1:5" x14ac:dyDescent="0.25">
      <c r="A1893" s="2">
        <v>41570</v>
      </c>
      <c r="B1893" s="1">
        <v>97</v>
      </c>
      <c r="C1893" s="1">
        <f t="shared" si="87"/>
        <v>3365</v>
      </c>
      <c r="D1893" s="1" t="str">
        <f t="shared" si="88"/>
        <v/>
      </c>
      <c r="E1893" s="1">
        <f t="shared" si="89"/>
        <v>0</v>
      </c>
    </row>
    <row r="1894" spans="1:5" x14ac:dyDescent="0.25">
      <c r="A1894" s="2">
        <v>41570</v>
      </c>
      <c r="B1894" s="1">
        <v>136</v>
      </c>
      <c r="C1894" s="1">
        <f t="shared" si="87"/>
        <v>3229</v>
      </c>
      <c r="D1894" s="1" t="str">
        <f t="shared" si="88"/>
        <v/>
      </c>
      <c r="E1894" s="1">
        <f t="shared" si="89"/>
        <v>0</v>
      </c>
    </row>
    <row r="1895" spans="1:5" x14ac:dyDescent="0.25">
      <c r="A1895" s="2">
        <v>41570</v>
      </c>
      <c r="B1895" s="1">
        <v>108</v>
      </c>
      <c r="C1895" s="1">
        <f t="shared" si="87"/>
        <v>3121</v>
      </c>
      <c r="D1895" s="1" t="str">
        <f t="shared" si="88"/>
        <v/>
      </c>
      <c r="E1895" s="1">
        <f t="shared" si="89"/>
        <v>0</v>
      </c>
    </row>
    <row r="1896" spans="1:5" x14ac:dyDescent="0.25">
      <c r="A1896" s="2">
        <v>41572</v>
      </c>
      <c r="B1896" s="1">
        <v>51</v>
      </c>
      <c r="C1896" s="1">
        <f t="shared" si="87"/>
        <v>3070</v>
      </c>
      <c r="D1896" s="1" t="str">
        <f t="shared" si="88"/>
        <v/>
      </c>
      <c r="E1896" s="1">
        <f t="shared" si="89"/>
        <v>0</v>
      </c>
    </row>
    <row r="1897" spans="1:5" x14ac:dyDescent="0.25">
      <c r="A1897" s="2">
        <v>41574</v>
      </c>
      <c r="B1897" s="1">
        <v>7</v>
      </c>
      <c r="C1897" s="1">
        <f t="shared" si="87"/>
        <v>3063</v>
      </c>
      <c r="D1897" s="1" t="str">
        <f t="shared" si="88"/>
        <v/>
      </c>
      <c r="E1897" s="1">
        <f t="shared" si="89"/>
        <v>0</v>
      </c>
    </row>
    <row r="1898" spans="1:5" x14ac:dyDescent="0.25">
      <c r="A1898" s="2">
        <v>41576</v>
      </c>
      <c r="B1898" s="1">
        <v>19</v>
      </c>
      <c r="C1898" s="1">
        <f t="shared" si="87"/>
        <v>3044</v>
      </c>
      <c r="D1898" s="1" t="str">
        <f t="shared" si="88"/>
        <v/>
      </c>
      <c r="E1898" s="1">
        <f t="shared" si="89"/>
        <v>0</v>
      </c>
    </row>
    <row r="1899" spans="1:5" x14ac:dyDescent="0.25">
      <c r="A1899" s="2">
        <v>41577</v>
      </c>
      <c r="B1899" s="1">
        <v>4</v>
      </c>
      <c r="C1899" s="1">
        <f t="shared" si="87"/>
        <v>5040</v>
      </c>
      <c r="D1899" s="1" t="str">
        <f t="shared" si="88"/>
        <v>NOWY MIESIĄC</v>
      </c>
      <c r="E1899" s="1">
        <f t="shared" si="89"/>
        <v>2000</v>
      </c>
    </row>
    <row r="1900" spans="1:5" x14ac:dyDescent="0.25">
      <c r="A1900" s="2">
        <v>41580</v>
      </c>
      <c r="B1900" s="1">
        <v>163</v>
      </c>
      <c r="C1900" s="1">
        <f t="shared" si="87"/>
        <v>4877</v>
      </c>
      <c r="D1900" s="1" t="str">
        <f t="shared" si="88"/>
        <v/>
      </c>
      <c r="E1900" s="1">
        <f t="shared" si="89"/>
        <v>0</v>
      </c>
    </row>
    <row r="1901" spans="1:5" x14ac:dyDescent="0.25">
      <c r="A1901" s="2">
        <v>41580</v>
      </c>
      <c r="B1901" s="1">
        <v>165</v>
      </c>
      <c r="C1901" s="1">
        <f t="shared" si="87"/>
        <v>4712</v>
      </c>
      <c r="D1901" s="1" t="str">
        <f t="shared" si="88"/>
        <v/>
      </c>
      <c r="E1901" s="1">
        <f t="shared" si="89"/>
        <v>0</v>
      </c>
    </row>
    <row r="1902" spans="1:5" x14ac:dyDescent="0.25">
      <c r="A1902" s="2">
        <v>41581</v>
      </c>
      <c r="B1902" s="1">
        <v>14</v>
      </c>
      <c r="C1902" s="1">
        <f t="shared" si="87"/>
        <v>4698</v>
      </c>
      <c r="D1902" s="1" t="str">
        <f t="shared" si="88"/>
        <v/>
      </c>
      <c r="E1902" s="1">
        <f t="shared" si="89"/>
        <v>0</v>
      </c>
    </row>
    <row r="1903" spans="1:5" x14ac:dyDescent="0.25">
      <c r="A1903" s="2">
        <v>41583</v>
      </c>
      <c r="B1903" s="1">
        <v>177</v>
      </c>
      <c r="C1903" s="1">
        <f t="shared" si="87"/>
        <v>4521</v>
      </c>
      <c r="D1903" s="1" t="str">
        <f t="shared" si="88"/>
        <v/>
      </c>
      <c r="E1903" s="1">
        <f t="shared" si="89"/>
        <v>0</v>
      </c>
    </row>
    <row r="1904" spans="1:5" x14ac:dyDescent="0.25">
      <c r="A1904" s="2">
        <v>41584</v>
      </c>
      <c r="B1904" s="1">
        <v>1</v>
      </c>
      <c r="C1904" s="1">
        <f t="shared" si="87"/>
        <v>4520</v>
      </c>
      <c r="D1904" s="1" t="str">
        <f t="shared" si="88"/>
        <v/>
      </c>
      <c r="E1904" s="1">
        <f t="shared" si="89"/>
        <v>0</v>
      </c>
    </row>
    <row r="1905" spans="1:5" x14ac:dyDescent="0.25">
      <c r="A1905" s="2">
        <v>41585</v>
      </c>
      <c r="B1905" s="1">
        <v>193</v>
      </c>
      <c r="C1905" s="1">
        <f t="shared" si="87"/>
        <v>4327</v>
      </c>
      <c r="D1905" s="1" t="str">
        <f t="shared" si="88"/>
        <v/>
      </c>
      <c r="E1905" s="1">
        <f t="shared" si="89"/>
        <v>0</v>
      </c>
    </row>
    <row r="1906" spans="1:5" x14ac:dyDescent="0.25">
      <c r="A1906" s="2">
        <v>41585</v>
      </c>
      <c r="B1906" s="1">
        <v>8</v>
      </c>
      <c r="C1906" s="1">
        <f t="shared" si="87"/>
        <v>4319</v>
      </c>
      <c r="D1906" s="1" t="str">
        <f t="shared" si="88"/>
        <v/>
      </c>
      <c r="E1906" s="1">
        <f t="shared" si="89"/>
        <v>0</v>
      </c>
    </row>
    <row r="1907" spans="1:5" x14ac:dyDescent="0.25">
      <c r="A1907" s="2">
        <v>41588</v>
      </c>
      <c r="B1907" s="1">
        <v>11</v>
      </c>
      <c r="C1907" s="1">
        <f t="shared" si="87"/>
        <v>4308</v>
      </c>
      <c r="D1907" s="1" t="str">
        <f t="shared" si="88"/>
        <v/>
      </c>
      <c r="E1907" s="1">
        <f t="shared" si="89"/>
        <v>0</v>
      </c>
    </row>
    <row r="1908" spans="1:5" x14ac:dyDescent="0.25">
      <c r="A1908" s="2">
        <v>41594</v>
      </c>
      <c r="B1908" s="1">
        <v>249</v>
      </c>
      <c r="C1908" s="1">
        <f t="shared" si="87"/>
        <v>4059</v>
      </c>
      <c r="D1908" s="1" t="str">
        <f t="shared" si="88"/>
        <v/>
      </c>
      <c r="E1908" s="1">
        <f t="shared" si="89"/>
        <v>0</v>
      </c>
    </row>
    <row r="1909" spans="1:5" x14ac:dyDescent="0.25">
      <c r="A1909" s="2">
        <v>41598</v>
      </c>
      <c r="B1909" s="1">
        <v>360</v>
      </c>
      <c r="C1909" s="1">
        <f t="shared" si="87"/>
        <v>3699</v>
      </c>
      <c r="D1909" s="1" t="str">
        <f t="shared" si="88"/>
        <v/>
      </c>
      <c r="E1909" s="1">
        <f t="shared" si="89"/>
        <v>0</v>
      </c>
    </row>
    <row r="1910" spans="1:5" x14ac:dyDescent="0.25">
      <c r="A1910" s="2">
        <v>41602</v>
      </c>
      <c r="B1910" s="1">
        <v>186</v>
      </c>
      <c r="C1910" s="1">
        <f t="shared" si="87"/>
        <v>3513</v>
      </c>
      <c r="D1910" s="1" t="str">
        <f t="shared" si="88"/>
        <v/>
      </c>
      <c r="E1910" s="1">
        <f t="shared" si="89"/>
        <v>0</v>
      </c>
    </row>
    <row r="1911" spans="1:5" x14ac:dyDescent="0.25">
      <c r="A1911" s="2">
        <v>41603</v>
      </c>
      <c r="B1911" s="1">
        <v>29</v>
      </c>
      <c r="C1911" s="1">
        <f t="shared" si="87"/>
        <v>3484</v>
      </c>
      <c r="D1911" s="1" t="str">
        <f t="shared" si="88"/>
        <v/>
      </c>
      <c r="E1911" s="1">
        <f t="shared" si="89"/>
        <v>0</v>
      </c>
    </row>
    <row r="1912" spans="1:5" x14ac:dyDescent="0.25">
      <c r="A1912" s="2">
        <v>41606</v>
      </c>
      <c r="B1912" s="1">
        <v>174</v>
      </c>
      <c r="C1912" s="1">
        <f t="shared" si="87"/>
        <v>3310</v>
      </c>
      <c r="D1912" s="1" t="str">
        <f t="shared" si="88"/>
        <v/>
      </c>
      <c r="E1912" s="1">
        <f t="shared" si="89"/>
        <v>0</v>
      </c>
    </row>
    <row r="1913" spans="1:5" x14ac:dyDescent="0.25">
      <c r="A1913" s="2">
        <v>41607</v>
      </c>
      <c r="B1913" s="1">
        <v>131</v>
      </c>
      <c r="C1913" s="1">
        <f t="shared" si="87"/>
        <v>5179</v>
      </c>
      <c r="D1913" s="1" t="str">
        <f t="shared" si="88"/>
        <v>NOWY MIESIĄC</v>
      </c>
      <c r="E1913" s="1">
        <f t="shared" si="89"/>
        <v>2000</v>
      </c>
    </row>
    <row r="1914" spans="1:5" x14ac:dyDescent="0.25">
      <c r="A1914" s="2">
        <v>41609</v>
      </c>
      <c r="B1914" s="1">
        <v>157</v>
      </c>
      <c r="C1914" s="1">
        <f t="shared" si="87"/>
        <v>5022</v>
      </c>
      <c r="D1914" s="1" t="str">
        <f t="shared" si="88"/>
        <v/>
      </c>
      <c r="E1914" s="1">
        <f t="shared" si="89"/>
        <v>0</v>
      </c>
    </row>
    <row r="1915" spans="1:5" x14ac:dyDescent="0.25">
      <c r="A1915" s="2">
        <v>41609</v>
      </c>
      <c r="B1915" s="1">
        <v>284</v>
      </c>
      <c r="C1915" s="1">
        <f t="shared" si="87"/>
        <v>4738</v>
      </c>
      <c r="D1915" s="1" t="str">
        <f t="shared" si="88"/>
        <v/>
      </c>
      <c r="E1915" s="1">
        <f t="shared" si="89"/>
        <v>0</v>
      </c>
    </row>
    <row r="1916" spans="1:5" x14ac:dyDescent="0.25">
      <c r="A1916" s="2">
        <v>41610</v>
      </c>
      <c r="B1916" s="1">
        <v>292</v>
      </c>
      <c r="C1916" s="1">
        <f t="shared" si="87"/>
        <v>4446</v>
      </c>
      <c r="D1916" s="1" t="str">
        <f t="shared" si="88"/>
        <v/>
      </c>
      <c r="E1916" s="1">
        <f t="shared" si="89"/>
        <v>0</v>
      </c>
    </row>
    <row r="1917" spans="1:5" x14ac:dyDescent="0.25">
      <c r="A1917" s="2">
        <v>41612</v>
      </c>
      <c r="B1917" s="1">
        <v>13</v>
      </c>
      <c r="C1917" s="1">
        <f t="shared" si="87"/>
        <v>4433</v>
      </c>
      <c r="D1917" s="1" t="str">
        <f t="shared" si="88"/>
        <v/>
      </c>
      <c r="E1917" s="1">
        <f t="shared" si="89"/>
        <v>0</v>
      </c>
    </row>
    <row r="1918" spans="1:5" x14ac:dyDescent="0.25">
      <c r="A1918" s="2">
        <v>41614</v>
      </c>
      <c r="B1918" s="1">
        <v>16</v>
      </c>
      <c r="C1918" s="1">
        <f t="shared" si="87"/>
        <v>4417</v>
      </c>
      <c r="D1918" s="1" t="str">
        <f t="shared" si="88"/>
        <v/>
      </c>
      <c r="E1918" s="1">
        <f t="shared" si="89"/>
        <v>0</v>
      </c>
    </row>
    <row r="1919" spans="1:5" x14ac:dyDescent="0.25">
      <c r="A1919" s="2">
        <v>41614</v>
      </c>
      <c r="B1919" s="1">
        <v>364</v>
      </c>
      <c r="C1919" s="1">
        <f t="shared" si="87"/>
        <v>4053</v>
      </c>
      <c r="D1919" s="1" t="str">
        <f t="shared" si="88"/>
        <v/>
      </c>
      <c r="E1919" s="1">
        <f t="shared" si="89"/>
        <v>0</v>
      </c>
    </row>
    <row r="1920" spans="1:5" x14ac:dyDescent="0.25">
      <c r="A1920" s="2">
        <v>41615</v>
      </c>
      <c r="B1920" s="1">
        <v>16</v>
      </c>
      <c r="C1920" s="1">
        <f t="shared" si="87"/>
        <v>4037</v>
      </c>
      <c r="D1920" s="1" t="str">
        <f t="shared" si="88"/>
        <v/>
      </c>
      <c r="E1920" s="1">
        <f t="shared" si="89"/>
        <v>0</v>
      </c>
    </row>
    <row r="1921" spans="1:5" x14ac:dyDescent="0.25">
      <c r="A1921" s="2">
        <v>41615</v>
      </c>
      <c r="B1921" s="1">
        <v>3</v>
      </c>
      <c r="C1921" s="1">
        <f t="shared" si="87"/>
        <v>4034</v>
      </c>
      <c r="D1921" s="1" t="str">
        <f t="shared" si="88"/>
        <v/>
      </c>
      <c r="E1921" s="1">
        <f t="shared" si="89"/>
        <v>0</v>
      </c>
    </row>
    <row r="1922" spans="1:5" x14ac:dyDescent="0.25">
      <c r="A1922" s="2">
        <v>41616</v>
      </c>
      <c r="B1922" s="1">
        <v>9</v>
      </c>
      <c r="C1922" s="1">
        <f t="shared" si="87"/>
        <v>4025</v>
      </c>
      <c r="D1922" s="1" t="str">
        <f t="shared" si="88"/>
        <v/>
      </c>
      <c r="E1922" s="1">
        <f t="shared" si="89"/>
        <v>0</v>
      </c>
    </row>
    <row r="1923" spans="1:5" x14ac:dyDescent="0.25">
      <c r="A1923" s="2">
        <v>41617</v>
      </c>
      <c r="B1923" s="1">
        <v>6</v>
      </c>
      <c r="C1923" s="1">
        <f t="shared" si="87"/>
        <v>4019</v>
      </c>
      <c r="D1923" s="1" t="str">
        <f t="shared" si="88"/>
        <v/>
      </c>
      <c r="E1923" s="1">
        <f t="shared" si="89"/>
        <v>0</v>
      </c>
    </row>
    <row r="1924" spans="1:5" x14ac:dyDescent="0.25">
      <c r="A1924" s="2">
        <v>41621</v>
      </c>
      <c r="B1924" s="1">
        <v>117</v>
      </c>
      <c r="C1924" s="1">
        <f t="shared" ref="C1924:C1987" si="90">IF(D1924="NOWY MIESIĄC",C1923-B1924+TRUNC(6-((C1923-B1924)/1000))*1000,C1923-B1924)</f>
        <v>3902</v>
      </c>
      <c r="D1924" s="1" t="str">
        <f t="shared" ref="D1924:D1987" si="91">IF(MONTH(A1924)&lt;&gt;MONTH(A1925),"NOWY MIESIĄC","")</f>
        <v/>
      </c>
      <c r="E1924" s="1">
        <f t="shared" ref="E1924:E1987" si="92">IF(D1924="NOWY MIESIĄC",C1924+B1924-C1923,0)</f>
        <v>0</v>
      </c>
    </row>
    <row r="1925" spans="1:5" x14ac:dyDescent="0.25">
      <c r="A1925" s="2">
        <v>41622</v>
      </c>
      <c r="B1925" s="1">
        <v>6</v>
      </c>
      <c r="C1925" s="1">
        <f t="shared" si="90"/>
        <v>3896</v>
      </c>
      <c r="D1925" s="1" t="str">
        <f t="shared" si="91"/>
        <v/>
      </c>
      <c r="E1925" s="1">
        <f t="shared" si="92"/>
        <v>0</v>
      </c>
    </row>
    <row r="1926" spans="1:5" x14ac:dyDescent="0.25">
      <c r="A1926" s="2">
        <v>41623</v>
      </c>
      <c r="B1926" s="1">
        <v>186</v>
      </c>
      <c r="C1926" s="1">
        <f t="shared" si="90"/>
        <v>3710</v>
      </c>
      <c r="D1926" s="1" t="str">
        <f t="shared" si="91"/>
        <v/>
      </c>
      <c r="E1926" s="1">
        <f t="shared" si="92"/>
        <v>0</v>
      </c>
    </row>
    <row r="1927" spans="1:5" x14ac:dyDescent="0.25">
      <c r="A1927" s="2">
        <v>41623</v>
      </c>
      <c r="B1927" s="1">
        <v>16</v>
      </c>
      <c r="C1927" s="1">
        <f t="shared" si="90"/>
        <v>3694</v>
      </c>
      <c r="D1927" s="1" t="str">
        <f t="shared" si="91"/>
        <v/>
      </c>
      <c r="E1927" s="1">
        <f t="shared" si="92"/>
        <v>0</v>
      </c>
    </row>
    <row r="1928" spans="1:5" x14ac:dyDescent="0.25">
      <c r="A1928" s="2">
        <v>41624</v>
      </c>
      <c r="B1928" s="1">
        <v>100</v>
      </c>
      <c r="C1928" s="1">
        <f t="shared" si="90"/>
        <v>3594</v>
      </c>
      <c r="D1928" s="1" t="str">
        <f t="shared" si="91"/>
        <v/>
      </c>
      <c r="E1928" s="1">
        <f t="shared" si="92"/>
        <v>0</v>
      </c>
    </row>
    <row r="1929" spans="1:5" x14ac:dyDescent="0.25">
      <c r="A1929" s="2">
        <v>41629</v>
      </c>
      <c r="B1929" s="1">
        <v>20</v>
      </c>
      <c r="C1929" s="1">
        <f t="shared" si="90"/>
        <v>3574</v>
      </c>
      <c r="D1929" s="1" t="str">
        <f t="shared" si="91"/>
        <v/>
      </c>
      <c r="E1929" s="1">
        <f t="shared" si="92"/>
        <v>0</v>
      </c>
    </row>
    <row r="1930" spans="1:5" x14ac:dyDescent="0.25">
      <c r="A1930" s="2">
        <v>41629</v>
      </c>
      <c r="B1930" s="1">
        <v>192</v>
      </c>
      <c r="C1930" s="1">
        <f t="shared" si="90"/>
        <v>3382</v>
      </c>
      <c r="D1930" s="1" t="str">
        <f t="shared" si="91"/>
        <v/>
      </c>
      <c r="E1930" s="1">
        <f t="shared" si="92"/>
        <v>0</v>
      </c>
    </row>
    <row r="1931" spans="1:5" x14ac:dyDescent="0.25">
      <c r="A1931" s="2">
        <v>41630</v>
      </c>
      <c r="B1931" s="1">
        <v>92</v>
      </c>
      <c r="C1931" s="1">
        <f t="shared" si="90"/>
        <v>3290</v>
      </c>
      <c r="D1931" s="1" t="str">
        <f t="shared" si="91"/>
        <v/>
      </c>
      <c r="E1931" s="1">
        <f t="shared" si="92"/>
        <v>0</v>
      </c>
    </row>
    <row r="1932" spans="1:5" x14ac:dyDescent="0.25">
      <c r="A1932" s="2">
        <v>41631</v>
      </c>
      <c r="B1932" s="1">
        <v>11</v>
      </c>
      <c r="C1932" s="1">
        <f t="shared" si="90"/>
        <v>3279</v>
      </c>
      <c r="D1932" s="1" t="str">
        <f t="shared" si="91"/>
        <v/>
      </c>
      <c r="E1932" s="1">
        <f t="shared" si="92"/>
        <v>0</v>
      </c>
    </row>
    <row r="1933" spans="1:5" x14ac:dyDescent="0.25">
      <c r="A1933" s="2">
        <v>41633</v>
      </c>
      <c r="B1933" s="1">
        <v>10</v>
      </c>
      <c r="C1933" s="1">
        <f t="shared" si="90"/>
        <v>3269</v>
      </c>
      <c r="D1933" s="1" t="str">
        <f t="shared" si="91"/>
        <v/>
      </c>
      <c r="E1933" s="1">
        <f t="shared" si="92"/>
        <v>0</v>
      </c>
    </row>
    <row r="1934" spans="1:5" x14ac:dyDescent="0.25">
      <c r="A1934" s="2">
        <v>41634</v>
      </c>
      <c r="B1934" s="1">
        <v>180</v>
      </c>
      <c r="C1934" s="1">
        <f t="shared" si="90"/>
        <v>3089</v>
      </c>
      <c r="D1934" s="1" t="str">
        <f t="shared" si="91"/>
        <v/>
      </c>
      <c r="E1934" s="1">
        <f t="shared" si="92"/>
        <v>0</v>
      </c>
    </row>
    <row r="1935" spans="1:5" x14ac:dyDescent="0.25">
      <c r="A1935" s="2">
        <v>41637</v>
      </c>
      <c r="B1935" s="1">
        <v>12</v>
      </c>
      <c r="C1935" s="1">
        <f t="shared" si="90"/>
        <v>3077</v>
      </c>
      <c r="D1935" s="1" t="str">
        <f t="shared" si="91"/>
        <v/>
      </c>
      <c r="E1935" s="1">
        <f t="shared" si="92"/>
        <v>0</v>
      </c>
    </row>
    <row r="1936" spans="1:5" x14ac:dyDescent="0.25">
      <c r="A1936" s="2">
        <v>41638</v>
      </c>
      <c r="B1936" s="1">
        <v>12</v>
      </c>
      <c r="C1936" s="1">
        <f t="shared" si="90"/>
        <v>3065</v>
      </c>
      <c r="D1936" s="1" t="str">
        <f t="shared" si="91"/>
        <v/>
      </c>
      <c r="E1936" s="1">
        <f t="shared" si="92"/>
        <v>0</v>
      </c>
    </row>
    <row r="1937" spans="1:5" x14ac:dyDescent="0.25">
      <c r="A1937" s="2">
        <v>41639</v>
      </c>
      <c r="B1937" s="1">
        <v>8</v>
      </c>
      <c r="C1937" s="1">
        <f t="shared" si="90"/>
        <v>5057</v>
      </c>
      <c r="D1937" s="1" t="str">
        <f t="shared" si="91"/>
        <v>NOWY MIESIĄC</v>
      </c>
      <c r="E1937" s="1">
        <f t="shared" si="92"/>
        <v>2000</v>
      </c>
    </row>
    <row r="1938" spans="1:5" x14ac:dyDescent="0.25">
      <c r="A1938" s="2">
        <v>41641</v>
      </c>
      <c r="B1938" s="1">
        <v>56</v>
      </c>
      <c r="C1938" s="1">
        <f t="shared" si="90"/>
        <v>5001</v>
      </c>
      <c r="D1938" s="1" t="str">
        <f t="shared" si="91"/>
        <v/>
      </c>
      <c r="E1938" s="1">
        <f t="shared" si="92"/>
        <v>0</v>
      </c>
    </row>
    <row r="1939" spans="1:5" x14ac:dyDescent="0.25">
      <c r="A1939" s="2">
        <v>41642</v>
      </c>
      <c r="B1939" s="1">
        <v>18</v>
      </c>
      <c r="C1939" s="1">
        <f t="shared" si="90"/>
        <v>4983</v>
      </c>
      <c r="D1939" s="1" t="str">
        <f t="shared" si="91"/>
        <v/>
      </c>
      <c r="E1939" s="1">
        <f t="shared" si="92"/>
        <v>0</v>
      </c>
    </row>
    <row r="1940" spans="1:5" x14ac:dyDescent="0.25">
      <c r="A1940" s="2">
        <v>41642</v>
      </c>
      <c r="B1940" s="1">
        <v>164</v>
      </c>
      <c r="C1940" s="1">
        <f t="shared" si="90"/>
        <v>4819</v>
      </c>
      <c r="D1940" s="1" t="str">
        <f t="shared" si="91"/>
        <v/>
      </c>
      <c r="E1940" s="1">
        <f t="shared" si="92"/>
        <v>0</v>
      </c>
    </row>
    <row r="1941" spans="1:5" x14ac:dyDescent="0.25">
      <c r="A1941" s="2">
        <v>41645</v>
      </c>
      <c r="B1941" s="1">
        <v>111</v>
      </c>
      <c r="C1941" s="1">
        <f t="shared" si="90"/>
        <v>4708</v>
      </c>
      <c r="D1941" s="1" t="str">
        <f t="shared" si="91"/>
        <v/>
      </c>
      <c r="E1941" s="1">
        <f t="shared" si="92"/>
        <v>0</v>
      </c>
    </row>
    <row r="1942" spans="1:5" x14ac:dyDescent="0.25">
      <c r="A1942" s="2">
        <v>41646</v>
      </c>
      <c r="B1942" s="1">
        <v>14</v>
      </c>
      <c r="C1942" s="1">
        <f t="shared" si="90"/>
        <v>4694</v>
      </c>
      <c r="D1942" s="1" t="str">
        <f t="shared" si="91"/>
        <v/>
      </c>
      <c r="E1942" s="1">
        <f t="shared" si="92"/>
        <v>0</v>
      </c>
    </row>
    <row r="1943" spans="1:5" x14ac:dyDescent="0.25">
      <c r="A1943" s="2">
        <v>41647</v>
      </c>
      <c r="B1943" s="1">
        <v>143</v>
      </c>
      <c r="C1943" s="1">
        <f t="shared" si="90"/>
        <v>4551</v>
      </c>
      <c r="D1943" s="1" t="str">
        <f t="shared" si="91"/>
        <v/>
      </c>
      <c r="E1943" s="1">
        <f t="shared" si="92"/>
        <v>0</v>
      </c>
    </row>
    <row r="1944" spans="1:5" x14ac:dyDescent="0.25">
      <c r="A1944" s="2">
        <v>41648</v>
      </c>
      <c r="B1944" s="1">
        <v>64</v>
      </c>
      <c r="C1944" s="1">
        <f t="shared" si="90"/>
        <v>4487</v>
      </c>
      <c r="D1944" s="1" t="str">
        <f t="shared" si="91"/>
        <v/>
      </c>
      <c r="E1944" s="1">
        <f t="shared" si="92"/>
        <v>0</v>
      </c>
    </row>
    <row r="1945" spans="1:5" x14ac:dyDescent="0.25">
      <c r="A1945" s="2">
        <v>41651</v>
      </c>
      <c r="B1945" s="1">
        <v>3</v>
      </c>
      <c r="C1945" s="1">
        <f t="shared" si="90"/>
        <v>4484</v>
      </c>
      <c r="D1945" s="1" t="str">
        <f t="shared" si="91"/>
        <v/>
      </c>
      <c r="E1945" s="1">
        <f t="shared" si="92"/>
        <v>0</v>
      </c>
    </row>
    <row r="1946" spans="1:5" x14ac:dyDescent="0.25">
      <c r="A1946" s="2">
        <v>41652</v>
      </c>
      <c r="B1946" s="1">
        <v>152</v>
      </c>
      <c r="C1946" s="1">
        <f t="shared" si="90"/>
        <v>4332</v>
      </c>
      <c r="D1946" s="1" t="str">
        <f t="shared" si="91"/>
        <v/>
      </c>
      <c r="E1946" s="1">
        <f t="shared" si="92"/>
        <v>0</v>
      </c>
    </row>
    <row r="1947" spans="1:5" x14ac:dyDescent="0.25">
      <c r="A1947" s="2">
        <v>41653</v>
      </c>
      <c r="B1947" s="1">
        <v>152</v>
      </c>
      <c r="C1947" s="1">
        <f t="shared" si="90"/>
        <v>4180</v>
      </c>
      <c r="D1947" s="1" t="str">
        <f t="shared" si="91"/>
        <v/>
      </c>
      <c r="E1947" s="1">
        <f t="shared" si="92"/>
        <v>0</v>
      </c>
    </row>
    <row r="1948" spans="1:5" x14ac:dyDescent="0.25">
      <c r="A1948" s="2">
        <v>41655</v>
      </c>
      <c r="B1948" s="1">
        <v>15</v>
      </c>
      <c r="C1948" s="1">
        <f t="shared" si="90"/>
        <v>4165</v>
      </c>
      <c r="D1948" s="1" t="str">
        <f t="shared" si="91"/>
        <v/>
      </c>
      <c r="E1948" s="1">
        <f t="shared" si="92"/>
        <v>0</v>
      </c>
    </row>
    <row r="1949" spans="1:5" x14ac:dyDescent="0.25">
      <c r="A1949" s="2">
        <v>41656</v>
      </c>
      <c r="B1949" s="1">
        <v>117</v>
      </c>
      <c r="C1949" s="1">
        <f t="shared" si="90"/>
        <v>4048</v>
      </c>
      <c r="D1949" s="1" t="str">
        <f t="shared" si="91"/>
        <v/>
      </c>
      <c r="E1949" s="1">
        <f t="shared" si="92"/>
        <v>0</v>
      </c>
    </row>
    <row r="1950" spans="1:5" x14ac:dyDescent="0.25">
      <c r="A1950" s="2">
        <v>41656</v>
      </c>
      <c r="B1950" s="1">
        <v>14</v>
      </c>
      <c r="C1950" s="1">
        <f t="shared" si="90"/>
        <v>4034</v>
      </c>
      <c r="D1950" s="1" t="str">
        <f t="shared" si="91"/>
        <v/>
      </c>
      <c r="E1950" s="1">
        <f t="shared" si="92"/>
        <v>0</v>
      </c>
    </row>
    <row r="1951" spans="1:5" x14ac:dyDescent="0.25">
      <c r="A1951" s="2">
        <v>41656</v>
      </c>
      <c r="B1951" s="1">
        <v>431</v>
      </c>
      <c r="C1951" s="1">
        <f t="shared" si="90"/>
        <v>3603</v>
      </c>
      <c r="D1951" s="1" t="str">
        <f t="shared" si="91"/>
        <v/>
      </c>
      <c r="E1951" s="1">
        <f t="shared" si="92"/>
        <v>0</v>
      </c>
    </row>
    <row r="1952" spans="1:5" x14ac:dyDescent="0.25">
      <c r="A1952" s="2">
        <v>41658</v>
      </c>
      <c r="B1952" s="1">
        <v>390</v>
      </c>
      <c r="C1952" s="1">
        <f t="shared" si="90"/>
        <v>3213</v>
      </c>
      <c r="D1952" s="1" t="str">
        <f t="shared" si="91"/>
        <v/>
      </c>
      <c r="E1952" s="1">
        <f t="shared" si="92"/>
        <v>0</v>
      </c>
    </row>
    <row r="1953" spans="1:5" x14ac:dyDescent="0.25">
      <c r="A1953" s="2">
        <v>41663</v>
      </c>
      <c r="B1953" s="1">
        <v>1</v>
      </c>
      <c r="C1953" s="1">
        <f t="shared" si="90"/>
        <v>3212</v>
      </c>
      <c r="D1953" s="1" t="str">
        <f t="shared" si="91"/>
        <v/>
      </c>
      <c r="E1953" s="1">
        <f t="shared" si="92"/>
        <v>0</v>
      </c>
    </row>
    <row r="1954" spans="1:5" x14ac:dyDescent="0.25">
      <c r="A1954" s="2">
        <v>41666</v>
      </c>
      <c r="B1954" s="1">
        <v>392</v>
      </c>
      <c r="C1954" s="1">
        <f t="shared" si="90"/>
        <v>2820</v>
      </c>
      <c r="D1954" s="1" t="str">
        <f t="shared" si="91"/>
        <v/>
      </c>
      <c r="E1954" s="1">
        <f t="shared" si="92"/>
        <v>0</v>
      </c>
    </row>
    <row r="1955" spans="1:5" x14ac:dyDescent="0.25">
      <c r="A1955" s="2">
        <v>41668</v>
      </c>
      <c r="B1955" s="1">
        <v>175</v>
      </c>
      <c r="C1955" s="1">
        <f t="shared" si="90"/>
        <v>2645</v>
      </c>
      <c r="D1955" s="1" t="str">
        <f t="shared" si="91"/>
        <v/>
      </c>
      <c r="E1955" s="1">
        <f t="shared" si="92"/>
        <v>0</v>
      </c>
    </row>
    <row r="1956" spans="1:5" x14ac:dyDescent="0.25">
      <c r="A1956" s="2">
        <v>41668</v>
      </c>
      <c r="B1956" s="1">
        <v>118</v>
      </c>
      <c r="C1956" s="1">
        <f t="shared" si="90"/>
        <v>5527</v>
      </c>
      <c r="D1956" s="1" t="str">
        <f t="shared" si="91"/>
        <v>NOWY MIESIĄC</v>
      </c>
      <c r="E1956" s="1">
        <f t="shared" si="92"/>
        <v>3000</v>
      </c>
    </row>
    <row r="1957" spans="1:5" x14ac:dyDescent="0.25">
      <c r="A1957" s="2">
        <v>41672</v>
      </c>
      <c r="B1957" s="1">
        <v>297</v>
      </c>
      <c r="C1957" s="1">
        <f t="shared" si="90"/>
        <v>5230</v>
      </c>
      <c r="D1957" s="1" t="str">
        <f t="shared" si="91"/>
        <v/>
      </c>
      <c r="E1957" s="1">
        <f t="shared" si="92"/>
        <v>0</v>
      </c>
    </row>
    <row r="1958" spans="1:5" x14ac:dyDescent="0.25">
      <c r="A1958" s="2">
        <v>41676</v>
      </c>
      <c r="B1958" s="1">
        <v>89</v>
      </c>
      <c r="C1958" s="1">
        <f t="shared" si="90"/>
        <v>5141</v>
      </c>
      <c r="D1958" s="1" t="str">
        <f t="shared" si="91"/>
        <v/>
      </c>
      <c r="E1958" s="1">
        <f t="shared" si="92"/>
        <v>0</v>
      </c>
    </row>
    <row r="1959" spans="1:5" x14ac:dyDescent="0.25">
      <c r="A1959" s="2">
        <v>41676</v>
      </c>
      <c r="B1959" s="1">
        <v>182</v>
      </c>
      <c r="C1959" s="1">
        <f t="shared" si="90"/>
        <v>4959</v>
      </c>
      <c r="D1959" s="1" t="str">
        <f t="shared" si="91"/>
        <v/>
      </c>
      <c r="E1959" s="1">
        <f t="shared" si="92"/>
        <v>0</v>
      </c>
    </row>
    <row r="1960" spans="1:5" x14ac:dyDescent="0.25">
      <c r="A1960" s="2">
        <v>41677</v>
      </c>
      <c r="B1960" s="1">
        <v>130</v>
      </c>
      <c r="C1960" s="1">
        <f t="shared" si="90"/>
        <v>4829</v>
      </c>
      <c r="D1960" s="1" t="str">
        <f t="shared" si="91"/>
        <v/>
      </c>
      <c r="E1960" s="1">
        <f t="shared" si="92"/>
        <v>0</v>
      </c>
    </row>
    <row r="1961" spans="1:5" x14ac:dyDescent="0.25">
      <c r="A1961" s="2">
        <v>41680</v>
      </c>
      <c r="B1961" s="1">
        <v>187</v>
      </c>
      <c r="C1961" s="1">
        <f t="shared" si="90"/>
        <v>4642</v>
      </c>
      <c r="D1961" s="1" t="str">
        <f t="shared" si="91"/>
        <v/>
      </c>
      <c r="E1961" s="1">
        <f t="shared" si="92"/>
        <v>0</v>
      </c>
    </row>
    <row r="1962" spans="1:5" x14ac:dyDescent="0.25">
      <c r="A1962" s="2">
        <v>41681</v>
      </c>
      <c r="B1962" s="1">
        <v>166</v>
      </c>
      <c r="C1962" s="1">
        <f t="shared" si="90"/>
        <v>4476</v>
      </c>
      <c r="D1962" s="1" t="str">
        <f t="shared" si="91"/>
        <v/>
      </c>
      <c r="E1962" s="1">
        <f t="shared" si="92"/>
        <v>0</v>
      </c>
    </row>
    <row r="1963" spans="1:5" x14ac:dyDescent="0.25">
      <c r="A1963" s="2">
        <v>41682</v>
      </c>
      <c r="B1963" s="1">
        <v>58</v>
      </c>
      <c r="C1963" s="1">
        <f t="shared" si="90"/>
        <v>4418</v>
      </c>
      <c r="D1963" s="1" t="str">
        <f t="shared" si="91"/>
        <v/>
      </c>
      <c r="E1963" s="1">
        <f t="shared" si="92"/>
        <v>0</v>
      </c>
    </row>
    <row r="1964" spans="1:5" x14ac:dyDescent="0.25">
      <c r="A1964" s="2">
        <v>41686</v>
      </c>
      <c r="B1964" s="1">
        <v>187</v>
      </c>
      <c r="C1964" s="1">
        <f t="shared" si="90"/>
        <v>4231</v>
      </c>
      <c r="D1964" s="1" t="str">
        <f t="shared" si="91"/>
        <v/>
      </c>
      <c r="E1964" s="1">
        <f t="shared" si="92"/>
        <v>0</v>
      </c>
    </row>
    <row r="1965" spans="1:5" x14ac:dyDescent="0.25">
      <c r="A1965" s="2">
        <v>41687</v>
      </c>
      <c r="B1965" s="1">
        <v>58</v>
      </c>
      <c r="C1965" s="1">
        <f t="shared" si="90"/>
        <v>4173</v>
      </c>
      <c r="D1965" s="1" t="str">
        <f t="shared" si="91"/>
        <v/>
      </c>
      <c r="E1965" s="1">
        <f t="shared" si="92"/>
        <v>0</v>
      </c>
    </row>
    <row r="1966" spans="1:5" x14ac:dyDescent="0.25">
      <c r="A1966" s="2">
        <v>41689</v>
      </c>
      <c r="B1966" s="1">
        <v>19</v>
      </c>
      <c r="C1966" s="1">
        <f t="shared" si="90"/>
        <v>4154</v>
      </c>
      <c r="D1966" s="1" t="str">
        <f t="shared" si="91"/>
        <v/>
      </c>
      <c r="E1966" s="1">
        <f t="shared" si="92"/>
        <v>0</v>
      </c>
    </row>
    <row r="1967" spans="1:5" x14ac:dyDescent="0.25">
      <c r="A1967" s="2">
        <v>41689</v>
      </c>
      <c r="B1967" s="1">
        <v>388</v>
      </c>
      <c r="C1967" s="1">
        <f t="shared" si="90"/>
        <v>3766</v>
      </c>
      <c r="D1967" s="1" t="str">
        <f t="shared" si="91"/>
        <v/>
      </c>
      <c r="E1967" s="1">
        <f t="shared" si="92"/>
        <v>0</v>
      </c>
    </row>
    <row r="1968" spans="1:5" x14ac:dyDescent="0.25">
      <c r="A1968" s="2">
        <v>41690</v>
      </c>
      <c r="B1968" s="1">
        <v>20</v>
      </c>
      <c r="C1968" s="1">
        <f t="shared" si="90"/>
        <v>3746</v>
      </c>
      <c r="D1968" s="1" t="str">
        <f t="shared" si="91"/>
        <v/>
      </c>
      <c r="E1968" s="1">
        <f t="shared" si="92"/>
        <v>0</v>
      </c>
    </row>
    <row r="1969" spans="1:5" x14ac:dyDescent="0.25">
      <c r="A1969" s="2">
        <v>41690</v>
      </c>
      <c r="B1969" s="1">
        <v>185</v>
      </c>
      <c r="C1969" s="1">
        <f t="shared" si="90"/>
        <v>3561</v>
      </c>
      <c r="D1969" s="1" t="str">
        <f t="shared" si="91"/>
        <v/>
      </c>
      <c r="E1969" s="1">
        <f t="shared" si="92"/>
        <v>0</v>
      </c>
    </row>
    <row r="1970" spans="1:5" x14ac:dyDescent="0.25">
      <c r="A1970" s="2">
        <v>41690</v>
      </c>
      <c r="B1970" s="1">
        <v>191</v>
      </c>
      <c r="C1970" s="1">
        <f t="shared" si="90"/>
        <v>3370</v>
      </c>
      <c r="D1970" s="1" t="str">
        <f t="shared" si="91"/>
        <v/>
      </c>
      <c r="E1970" s="1">
        <f t="shared" si="92"/>
        <v>0</v>
      </c>
    </row>
    <row r="1971" spans="1:5" x14ac:dyDescent="0.25">
      <c r="A1971" s="2">
        <v>41691</v>
      </c>
      <c r="B1971" s="1">
        <v>1</v>
      </c>
      <c r="C1971" s="1">
        <f t="shared" si="90"/>
        <v>3369</v>
      </c>
      <c r="D1971" s="1" t="str">
        <f t="shared" si="91"/>
        <v/>
      </c>
      <c r="E1971" s="1">
        <f t="shared" si="92"/>
        <v>0</v>
      </c>
    </row>
    <row r="1972" spans="1:5" x14ac:dyDescent="0.25">
      <c r="A1972" s="2">
        <v>41692</v>
      </c>
      <c r="B1972" s="1">
        <v>90</v>
      </c>
      <c r="C1972" s="1">
        <f t="shared" si="90"/>
        <v>3279</v>
      </c>
      <c r="D1972" s="1" t="str">
        <f t="shared" si="91"/>
        <v/>
      </c>
      <c r="E1972" s="1">
        <f t="shared" si="92"/>
        <v>0</v>
      </c>
    </row>
    <row r="1973" spans="1:5" x14ac:dyDescent="0.25">
      <c r="A1973" s="2">
        <v>41696</v>
      </c>
      <c r="B1973" s="1">
        <v>234</v>
      </c>
      <c r="C1973" s="1">
        <f t="shared" si="90"/>
        <v>5045</v>
      </c>
      <c r="D1973" s="1" t="str">
        <f t="shared" si="91"/>
        <v>NOWY MIESIĄC</v>
      </c>
      <c r="E1973" s="1">
        <f t="shared" si="92"/>
        <v>2000</v>
      </c>
    </row>
    <row r="1974" spans="1:5" x14ac:dyDescent="0.25">
      <c r="A1974" s="2">
        <v>41699</v>
      </c>
      <c r="B1974" s="1">
        <v>212</v>
      </c>
      <c r="C1974" s="1">
        <f t="shared" si="90"/>
        <v>4833</v>
      </c>
      <c r="D1974" s="1" t="str">
        <f t="shared" si="91"/>
        <v/>
      </c>
      <c r="E1974" s="1">
        <f t="shared" si="92"/>
        <v>0</v>
      </c>
    </row>
    <row r="1975" spans="1:5" x14ac:dyDescent="0.25">
      <c r="A1975" s="2">
        <v>41701</v>
      </c>
      <c r="B1975" s="1">
        <v>372</v>
      </c>
      <c r="C1975" s="1">
        <f t="shared" si="90"/>
        <v>4461</v>
      </c>
      <c r="D1975" s="1" t="str">
        <f t="shared" si="91"/>
        <v/>
      </c>
      <c r="E1975" s="1">
        <f t="shared" si="92"/>
        <v>0</v>
      </c>
    </row>
    <row r="1976" spans="1:5" x14ac:dyDescent="0.25">
      <c r="A1976" s="2">
        <v>41701</v>
      </c>
      <c r="B1976" s="1">
        <v>102</v>
      </c>
      <c r="C1976" s="1">
        <f t="shared" si="90"/>
        <v>4359</v>
      </c>
      <c r="D1976" s="1" t="str">
        <f t="shared" si="91"/>
        <v/>
      </c>
      <c r="E1976" s="1">
        <f t="shared" si="92"/>
        <v>0</v>
      </c>
    </row>
    <row r="1977" spans="1:5" x14ac:dyDescent="0.25">
      <c r="A1977" s="2">
        <v>41701</v>
      </c>
      <c r="B1977" s="1">
        <v>69</v>
      </c>
      <c r="C1977" s="1">
        <f t="shared" si="90"/>
        <v>4290</v>
      </c>
      <c r="D1977" s="1" t="str">
        <f t="shared" si="91"/>
        <v/>
      </c>
      <c r="E1977" s="1">
        <f t="shared" si="92"/>
        <v>0</v>
      </c>
    </row>
    <row r="1978" spans="1:5" x14ac:dyDescent="0.25">
      <c r="A1978" s="2">
        <v>41708</v>
      </c>
      <c r="B1978" s="1">
        <v>5</v>
      </c>
      <c r="C1978" s="1">
        <f t="shared" si="90"/>
        <v>4285</v>
      </c>
      <c r="D1978" s="1" t="str">
        <f t="shared" si="91"/>
        <v/>
      </c>
      <c r="E1978" s="1">
        <f t="shared" si="92"/>
        <v>0</v>
      </c>
    </row>
    <row r="1979" spans="1:5" x14ac:dyDescent="0.25">
      <c r="A1979" s="2">
        <v>41713</v>
      </c>
      <c r="B1979" s="1">
        <v>146</v>
      </c>
      <c r="C1979" s="1">
        <f t="shared" si="90"/>
        <v>4139</v>
      </c>
      <c r="D1979" s="1" t="str">
        <f t="shared" si="91"/>
        <v/>
      </c>
      <c r="E1979" s="1">
        <f t="shared" si="92"/>
        <v>0</v>
      </c>
    </row>
    <row r="1980" spans="1:5" x14ac:dyDescent="0.25">
      <c r="A1980" s="2">
        <v>41714</v>
      </c>
      <c r="B1980" s="1">
        <v>114</v>
      </c>
      <c r="C1980" s="1">
        <f t="shared" si="90"/>
        <v>4025</v>
      </c>
      <c r="D1980" s="1" t="str">
        <f t="shared" si="91"/>
        <v/>
      </c>
      <c r="E1980" s="1">
        <f t="shared" si="92"/>
        <v>0</v>
      </c>
    </row>
    <row r="1981" spans="1:5" x14ac:dyDescent="0.25">
      <c r="A1981" s="2">
        <v>41716</v>
      </c>
      <c r="B1981" s="1">
        <v>265</v>
      </c>
      <c r="C1981" s="1">
        <f t="shared" si="90"/>
        <v>3760</v>
      </c>
      <c r="D1981" s="1" t="str">
        <f t="shared" si="91"/>
        <v/>
      </c>
      <c r="E1981" s="1">
        <f t="shared" si="92"/>
        <v>0</v>
      </c>
    </row>
    <row r="1982" spans="1:5" x14ac:dyDescent="0.25">
      <c r="A1982" s="2">
        <v>41716</v>
      </c>
      <c r="B1982" s="1">
        <v>1</v>
      </c>
      <c r="C1982" s="1">
        <f t="shared" si="90"/>
        <v>3759</v>
      </c>
      <c r="D1982" s="1" t="str">
        <f t="shared" si="91"/>
        <v/>
      </c>
      <c r="E1982" s="1">
        <f t="shared" si="92"/>
        <v>0</v>
      </c>
    </row>
    <row r="1983" spans="1:5" x14ac:dyDescent="0.25">
      <c r="A1983" s="2">
        <v>41719</v>
      </c>
      <c r="B1983" s="1">
        <v>16</v>
      </c>
      <c r="C1983" s="1">
        <f t="shared" si="90"/>
        <v>3743</v>
      </c>
      <c r="D1983" s="1" t="str">
        <f t="shared" si="91"/>
        <v/>
      </c>
      <c r="E1983" s="1">
        <f t="shared" si="92"/>
        <v>0</v>
      </c>
    </row>
    <row r="1984" spans="1:5" x14ac:dyDescent="0.25">
      <c r="A1984" s="2">
        <v>41721</v>
      </c>
      <c r="B1984" s="1">
        <v>11</v>
      </c>
      <c r="C1984" s="1">
        <f t="shared" si="90"/>
        <v>3732</v>
      </c>
      <c r="D1984" s="1" t="str">
        <f t="shared" si="91"/>
        <v/>
      </c>
      <c r="E1984" s="1">
        <f t="shared" si="92"/>
        <v>0</v>
      </c>
    </row>
    <row r="1985" spans="1:5" x14ac:dyDescent="0.25">
      <c r="A1985" s="2">
        <v>41721</v>
      </c>
      <c r="B1985" s="1">
        <v>118</v>
      </c>
      <c r="C1985" s="1">
        <f t="shared" si="90"/>
        <v>3614</v>
      </c>
      <c r="D1985" s="1" t="str">
        <f t="shared" si="91"/>
        <v/>
      </c>
      <c r="E1985" s="1">
        <f t="shared" si="92"/>
        <v>0</v>
      </c>
    </row>
    <row r="1986" spans="1:5" x14ac:dyDescent="0.25">
      <c r="A1986" s="2">
        <v>41728</v>
      </c>
      <c r="B1986" s="1">
        <v>213</v>
      </c>
      <c r="C1986" s="1">
        <f t="shared" si="90"/>
        <v>5401</v>
      </c>
      <c r="D1986" s="1" t="str">
        <f t="shared" si="91"/>
        <v>NOWY MIESIĄC</v>
      </c>
      <c r="E1986" s="1">
        <f t="shared" si="92"/>
        <v>2000</v>
      </c>
    </row>
    <row r="1987" spans="1:5" x14ac:dyDescent="0.25">
      <c r="A1987" s="2">
        <v>41732</v>
      </c>
      <c r="B1987" s="1">
        <v>146</v>
      </c>
      <c r="C1987" s="1">
        <f t="shared" si="90"/>
        <v>5255</v>
      </c>
      <c r="D1987" s="1" t="str">
        <f t="shared" si="91"/>
        <v/>
      </c>
      <c r="E1987" s="1">
        <f t="shared" si="92"/>
        <v>0</v>
      </c>
    </row>
    <row r="1988" spans="1:5" x14ac:dyDescent="0.25">
      <c r="A1988" s="2">
        <v>41734</v>
      </c>
      <c r="B1988" s="1">
        <v>6</v>
      </c>
      <c r="C1988" s="1">
        <f t="shared" ref="C1988:C2051" si="93">IF(D1988="NOWY MIESIĄC",C1987-B1988+TRUNC(6-((C1987-B1988)/1000))*1000,C1987-B1988)</f>
        <v>5249</v>
      </c>
      <c r="D1988" s="1" t="str">
        <f t="shared" ref="D1988:D2051" si="94">IF(MONTH(A1988)&lt;&gt;MONTH(A1989),"NOWY MIESIĄC","")</f>
        <v/>
      </c>
      <c r="E1988" s="1">
        <f t="shared" ref="E1988:E2051" si="95">IF(D1988="NOWY MIESIĄC",C1988+B1988-C1987,0)</f>
        <v>0</v>
      </c>
    </row>
    <row r="1989" spans="1:5" x14ac:dyDescent="0.25">
      <c r="A1989" s="2">
        <v>41736</v>
      </c>
      <c r="B1989" s="1">
        <v>392</v>
      </c>
      <c r="C1989" s="1">
        <f t="shared" si="93"/>
        <v>4857</v>
      </c>
      <c r="D1989" s="1" t="str">
        <f t="shared" si="94"/>
        <v/>
      </c>
      <c r="E1989" s="1">
        <f t="shared" si="95"/>
        <v>0</v>
      </c>
    </row>
    <row r="1990" spans="1:5" x14ac:dyDescent="0.25">
      <c r="A1990" s="2">
        <v>41736</v>
      </c>
      <c r="B1990" s="1">
        <v>422</v>
      </c>
      <c r="C1990" s="1">
        <f t="shared" si="93"/>
        <v>4435</v>
      </c>
      <c r="D1990" s="1" t="str">
        <f t="shared" si="94"/>
        <v/>
      </c>
      <c r="E1990" s="1">
        <f t="shared" si="95"/>
        <v>0</v>
      </c>
    </row>
    <row r="1991" spans="1:5" x14ac:dyDescent="0.25">
      <c r="A1991" s="2">
        <v>41740</v>
      </c>
      <c r="B1991" s="1">
        <v>474</v>
      </c>
      <c r="C1991" s="1">
        <f t="shared" si="93"/>
        <v>3961</v>
      </c>
      <c r="D1991" s="1" t="str">
        <f t="shared" si="94"/>
        <v/>
      </c>
      <c r="E1991" s="1">
        <f t="shared" si="95"/>
        <v>0</v>
      </c>
    </row>
    <row r="1992" spans="1:5" x14ac:dyDescent="0.25">
      <c r="A1992" s="2">
        <v>41741</v>
      </c>
      <c r="B1992" s="1">
        <v>166</v>
      </c>
      <c r="C1992" s="1">
        <f t="shared" si="93"/>
        <v>3795</v>
      </c>
      <c r="D1992" s="1" t="str">
        <f t="shared" si="94"/>
        <v/>
      </c>
      <c r="E1992" s="1">
        <f t="shared" si="95"/>
        <v>0</v>
      </c>
    </row>
    <row r="1993" spans="1:5" x14ac:dyDescent="0.25">
      <c r="A1993" s="2">
        <v>41743</v>
      </c>
      <c r="B1993" s="1">
        <v>121</v>
      </c>
      <c r="C1993" s="1">
        <f t="shared" si="93"/>
        <v>3674</v>
      </c>
      <c r="D1993" s="1" t="str">
        <f t="shared" si="94"/>
        <v/>
      </c>
      <c r="E1993" s="1">
        <f t="shared" si="95"/>
        <v>0</v>
      </c>
    </row>
    <row r="1994" spans="1:5" x14ac:dyDescent="0.25">
      <c r="A1994" s="2">
        <v>41744</v>
      </c>
      <c r="B1994" s="1">
        <v>406</v>
      </c>
      <c r="C1994" s="1">
        <f t="shared" si="93"/>
        <v>3268</v>
      </c>
      <c r="D1994" s="1" t="str">
        <f t="shared" si="94"/>
        <v/>
      </c>
      <c r="E1994" s="1">
        <f t="shared" si="95"/>
        <v>0</v>
      </c>
    </row>
    <row r="1995" spans="1:5" x14ac:dyDescent="0.25">
      <c r="A1995" s="2">
        <v>41746</v>
      </c>
      <c r="B1995" s="1">
        <v>41</v>
      </c>
      <c r="C1995" s="1">
        <f t="shared" si="93"/>
        <v>3227</v>
      </c>
      <c r="D1995" s="1" t="str">
        <f t="shared" si="94"/>
        <v/>
      </c>
      <c r="E1995" s="1">
        <f t="shared" si="95"/>
        <v>0</v>
      </c>
    </row>
    <row r="1996" spans="1:5" x14ac:dyDescent="0.25">
      <c r="A1996" s="2">
        <v>41750</v>
      </c>
      <c r="B1996" s="1">
        <v>254</v>
      </c>
      <c r="C1996" s="1">
        <f t="shared" si="93"/>
        <v>2973</v>
      </c>
      <c r="D1996" s="1" t="str">
        <f t="shared" si="94"/>
        <v/>
      </c>
      <c r="E1996" s="1">
        <f t="shared" si="95"/>
        <v>0</v>
      </c>
    </row>
    <row r="1997" spans="1:5" x14ac:dyDescent="0.25">
      <c r="A1997" s="2">
        <v>41750</v>
      </c>
      <c r="B1997" s="1">
        <v>246</v>
      </c>
      <c r="C1997" s="1">
        <f t="shared" si="93"/>
        <v>2727</v>
      </c>
      <c r="D1997" s="1" t="str">
        <f t="shared" si="94"/>
        <v/>
      </c>
      <c r="E1997" s="1">
        <f t="shared" si="95"/>
        <v>0</v>
      </c>
    </row>
    <row r="1998" spans="1:5" x14ac:dyDescent="0.25">
      <c r="A1998" s="2">
        <v>41755</v>
      </c>
      <c r="B1998" s="1">
        <v>148</v>
      </c>
      <c r="C1998" s="1">
        <f t="shared" si="93"/>
        <v>2579</v>
      </c>
      <c r="D1998" s="1" t="str">
        <f t="shared" si="94"/>
        <v/>
      </c>
      <c r="E1998" s="1">
        <f t="shared" si="95"/>
        <v>0</v>
      </c>
    </row>
    <row r="1999" spans="1:5" x14ac:dyDescent="0.25">
      <c r="A1999" s="2">
        <v>41755</v>
      </c>
      <c r="B1999" s="1">
        <v>365</v>
      </c>
      <c r="C1999" s="1">
        <f t="shared" si="93"/>
        <v>2214</v>
      </c>
      <c r="D1999" s="1" t="str">
        <f t="shared" si="94"/>
        <v/>
      </c>
      <c r="E1999" s="1">
        <f t="shared" si="95"/>
        <v>0</v>
      </c>
    </row>
    <row r="2000" spans="1:5" x14ac:dyDescent="0.25">
      <c r="A2000" s="2">
        <v>41756</v>
      </c>
      <c r="B2000" s="1">
        <v>20</v>
      </c>
      <c r="C2000" s="1">
        <f t="shared" si="93"/>
        <v>5194</v>
      </c>
      <c r="D2000" s="1" t="str">
        <f t="shared" si="94"/>
        <v>NOWY MIESIĄC</v>
      </c>
      <c r="E2000" s="1">
        <f t="shared" si="95"/>
        <v>3000</v>
      </c>
    </row>
    <row r="2001" spans="1:5" x14ac:dyDescent="0.25">
      <c r="A2001" s="2">
        <v>41761</v>
      </c>
      <c r="B2001" s="1">
        <v>4</v>
      </c>
      <c r="C2001" s="1">
        <f t="shared" si="93"/>
        <v>5190</v>
      </c>
      <c r="D2001" s="1" t="str">
        <f t="shared" si="94"/>
        <v/>
      </c>
      <c r="E2001" s="1">
        <f t="shared" si="95"/>
        <v>0</v>
      </c>
    </row>
    <row r="2002" spans="1:5" x14ac:dyDescent="0.25">
      <c r="A2002" s="2">
        <v>41764</v>
      </c>
      <c r="B2002" s="1">
        <v>215</v>
      </c>
      <c r="C2002" s="1">
        <f t="shared" si="93"/>
        <v>4975</v>
      </c>
      <c r="D2002" s="1" t="str">
        <f t="shared" si="94"/>
        <v/>
      </c>
      <c r="E2002" s="1">
        <f t="shared" si="95"/>
        <v>0</v>
      </c>
    </row>
    <row r="2003" spans="1:5" x14ac:dyDescent="0.25">
      <c r="A2003" s="2">
        <v>41766</v>
      </c>
      <c r="B2003" s="1">
        <v>138</v>
      </c>
      <c r="C2003" s="1">
        <f t="shared" si="93"/>
        <v>4837</v>
      </c>
      <c r="D2003" s="1" t="str">
        <f t="shared" si="94"/>
        <v/>
      </c>
      <c r="E2003" s="1">
        <f t="shared" si="95"/>
        <v>0</v>
      </c>
    </row>
    <row r="2004" spans="1:5" x14ac:dyDescent="0.25">
      <c r="A2004" s="2">
        <v>41766</v>
      </c>
      <c r="B2004" s="1">
        <v>496</v>
      </c>
      <c r="C2004" s="1">
        <f t="shared" si="93"/>
        <v>4341</v>
      </c>
      <c r="D2004" s="1" t="str">
        <f t="shared" si="94"/>
        <v/>
      </c>
      <c r="E2004" s="1">
        <f t="shared" si="95"/>
        <v>0</v>
      </c>
    </row>
    <row r="2005" spans="1:5" x14ac:dyDescent="0.25">
      <c r="A2005" s="2">
        <v>41767</v>
      </c>
      <c r="B2005" s="1">
        <v>155</v>
      </c>
      <c r="C2005" s="1">
        <f t="shared" si="93"/>
        <v>4186</v>
      </c>
      <c r="D2005" s="1" t="str">
        <f t="shared" si="94"/>
        <v/>
      </c>
      <c r="E2005" s="1">
        <f t="shared" si="95"/>
        <v>0</v>
      </c>
    </row>
    <row r="2006" spans="1:5" x14ac:dyDescent="0.25">
      <c r="A2006" s="2">
        <v>41770</v>
      </c>
      <c r="B2006" s="1">
        <v>386</v>
      </c>
      <c r="C2006" s="1">
        <f t="shared" si="93"/>
        <v>3800</v>
      </c>
      <c r="D2006" s="1" t="str">
        <f t="shared" si="94"/>
        <v/>
      </c>
      <c r="E2006" s="1">
        <f t="shared" si="95"/>
        <v>0</v>
      </c>
    </row>
    <row r="2007" spans="1:5" x14ac:dyDescent="0.25">
      <c r="A2007" s="2">
        <v>41773</v>
      </c>
      <c r="B2007" s="1">
        <v>124</v>
      </c>
      <c r="C2007" s="1">
        <f t="shared" si="93"/>
        <v>3676</v>
      </c>
      <c r="D2007" s="1" t="str">
        <f t="shared" si="94"/>
        <v/>
      </c>
      <c r="E2007" s="1">
        <f t="shared" si="95"/>
        <v>0</v>
      </c>
    </row>
    <row r="2008" spans="1:5" x14ac:dyDescent="0.25">
      <c r="A2008" s="2">
        <v>41774</v>
      </c>
      <c r="B2008" s="1">
        <v>173</v>
      </c>
      <c r="C2008" s="1">
        <f t="shared" si="93"/>
        <v>3503</v>
      </c>
      <c r="D2008" s="1" t="str">
        <f t="shared" si="94"/>
        <v/>
      </c>
      <c r="E2008" s="1">
        <f t="shared" si="95"/>
        <v>0</v>
      </c>
    </row>
    <row r="2009" spans="1:5" x14ac:dyDescent="0.25">
      <c r="A2009" s="2">
        <v>41776</v>
      </c>
      <c r="B2009" s="1">
        <v>161</v>
      </c>
      <c r="C2009" s="1">
        <f t="shared" si="93"/>
        <v>3342</v>
      </c>
      <c r="D2009" s="1" t="str">
        <f t="shared" si="94"/>
        <v/>
      </c>
      <c r="E2009" s="1">
        <f t="shared" si="95"/>
        <v>0</v>
      </c>
    </row>
    <row r="2010" spans="1:5" x14ac:dyDescent="0.25">
      <c r="A2010" s="2">
        <v>41778</v>
      </c>
      <c r="B2010" s="1">
        <v>147</v>
      </c>
      <c r="C2010" s="1">
        <f t="shared" si="93"/>
        <v>3195</v>
      </c>
      <c r="D2010" s="1" t="str">
        <f t="shared" si="94"/>
        <v/>
      </c>
      <c r="E2010" s="1">
        <f t="shared" si="95"/>
        <v>0</v>
      </c>
    </row>
    <row r="2011" spans="1:5" x14ac:dyDescent="0.25">
      <c r="A2011" s="2">
        <v>41784</v>
      </c>
      <c r="B2011" s="1">
        <v>401</v>
      </c>
      <c r="C2011" s="1">
        <f t="shared" si="93"/>
        <v>2794</v>
      </c>
      <c r="D2011" s="1" t="str">
        <f t="shared" si="94"/>
        <v/>
      </c>
      <c r="E2011" s="1">
        <f t="shared" si="95"/>
        <v>0</v>
      </c>
    </row>
    <row r="2012" spans="1:5" x14ac:dyDescent="0.25">
      <c r="A2012" s="2">
        <v>41784</v>
      </c>
      <c r="B2012" s="1">
        <v>101</v>
      </c>
      <c r="C2012" s="1">
        <f t="shared" si="93"/>
        <v>2693</v>
      </c>
      <c r="D2012" s="1" t="str">
        <f t="shared" si="94"/>
        <v/>
      </c>
      <c r="E2012" s="1">
        <f t="shared" si="95"/>
        <v>0</v>
      </c>
    </row>
    <row r="2013" spans="1:5" x14ac:dyDescent="0.25">
      <c r="A2013" s="2">
        <v>41785</v>
      </c>
      <c r="B2013" s="1">
        <v>169</v>
      </c>
      <c r="C2013" s="1">
        <f t="shared" si="93"/>
        <v>2524</v>
      </c>
      <c r="D2013" s="1" t="str">
        <f t="shared" si="94"/>
        <v/>
      </c>
      <c r="E2013" s="1">
        <f t="shared" si="95"/>
        <v>0</v>
      </c>
    </row>
    <row r="2014" spans="1:5" x14ac:dyDescent="0.25">
      <c r="A2014" s="2">
        <v>41786</v>
      </c>
      <c r="B2014" s="1">
        <v>324</v>
      </c>
      <c r="C2014" s="1">
        <f t="shared" si="93"/>
        <v>2200</v>
      </c>
      <c r="D2014" s="1" t="str">
        <f t="shared" si="94"/>
        <v/>
      </c>
      <c r="E2014" s="1">
        <f t="shared" si="95"/>
        <v>0</v>
      </c>
    </row>
    <row r="2015" spans="1:5" x14ac:dyDescent="0.25">
      <c r="A2015" s="2">
        <v>41787</v>
      </c>
      <c r="B2015" s="1">
        <v>16</v>
      </c>
      <c r="C2015" s="1">
        <f t="shared" si="93"/>
        <v>2184</v>
      </c>
      <c r="D2015" s="1" t="str">
        <f t="shared" si="94"/>
        <v/>
      </c>
      <c r="E2015" s="1">
        <f t="shared" si="95"/>
        <v>0</v>
      </c>
    </row>
    <row r="2016" spans="1:5" x14ac:dyDescent="0.25">
      <c r="A2016" s="2">
        <v>41788</v>
      </c>
      <c r="B2016" s="1">
        <v>194</v>
      </c>
      <c r="C2016" s="1">
        <f t="shared" si="93"/>
        <v>1990</v>
      </c>
      <c r="D2016" s="1" t="str">
        <f t="shared" si="94"/>
        <v/>
      </c>
      <c r="E2016" s="1">
        <f t="shared" si="95"/>
        <v>0</v>
      </c>
    </row>
    <row r="2017" spans="1:5" x14ac:dyDescent="0.25">
      <c r="A2017" s="2">
        <v>41789</v>
      </c>
      <c r="B2017" s="1">
        <v>197</v>
      </c>
      <c r="C2017" s="1">
        <f t="shared" si="93"/>
        <v>1793</v>
      </c>
      <c r="D2017" s="1" t="str">
        <f t="shared" si="94"/>
        <v/>
      </c>
      <c r="E2017" s="1">
        <f t="shared" si="95"/>
        <v>0</v>
      </c>
    </row>
    <row r="2018" spans="1:5" x14ac:dyDescent="0.25">
      <c r="A2018" s="2">
        <v>41789</v>
      </c>
      <c r="B2018" s="1">
        <v>23</v>
      </c>
      <c r="C2018" s="1">
        <f t="shared" si="93"/>
        <v>1770</v>
      </c>
      <c r="D2018" s="1" t="str">
        <f t="shared" si="94"/>
        <v/>
      </c>
      <c r="E2018" s="1">
        <f t="shared" si="95"/>
        <v>0</v>
      </c>
    </row>
    <row r="2019" spans="1:5" x14ac:dyDescent="0.25">
      <c r="A2019" s="2">
        <v>41790</v>
      </c>
      <c r="B2019" s="1">
        <v>138</v>
      </c>
      <c r="C2019" s="1">
        <f t="shared" si="93"/>
        <v>5632</v>
      </c>
      <c r="D2019" s="1" t="str">
        <f t="shared" si="94"/>
        <v>NOWY MIESIĄC</v>
      </c>
      <c r="E2019" s="1">
        <f t="shared" si="95"/>
        <v>4000</v>
      </c>
    </row>
    <row r="2020" spans="1:5" x14ac:dyDescent="0.25">
      <c r="A2020" s="2">
        <v>41791</v>
      </c>
      <c r="B2020" s="1">
        <v>121</v>
      </c>
      <c r="C2020" s="1">
        <f t="shared" si="93"/>
        <v>5511</v>
      </c>
      <c r="D2020" s="1" t="str">
        <f t="shared" si="94"/>
        <v/>
      </c>
      <c r="E2020" s="1">
        <f t="shared" si="95"/>
        <v>0</v>
      </c>
    </row>
    <row r="2021" spans="1:5" x14ac:dyDescent="0.25">
      <c r="A2021" s="2">
        <v>41793</v>
      </c>
      <c r="B2021" s="1">
        <v>10</v>
      </c>
      <c r="C2021" s="1">
        <f t="shared" si="93"/>
        <v>5501</v>
      </c>
      <c r="D2021" s="1" t="str">
        <f t="shared" si="94"/>
        <v/>
      </c>
      <c r="E2021" s="1">
        <f t="shared" si="95"/>
        <v>0</v>
      </c>
    </row>
    <row r="2022" spans="1:5" x14ac:dyDescent="0.25">
      <c r="A2022" s="2">
        <v>41795</v>
      </c>
      <c r="B2022" s="1">
        <v>9</v>
      </c>
      <c r="C2022" s="1">
        <f t="shared" si="93"/>
        <v>5492</v>
      </c>
      <c r="D2022" s="1" t="str">
        <f t="shared" si="94"/>
        <v/>
      </c>
      <c r="E2022" s="1">
        <f t="shared" si="95"/>
        <v>0</v>
      </c>
    </row>
    <row r="2023" spans="1:5" x14ac:dyDescent="0.25">
      <c r="A2023" s="2">
        <v>41798</v>
      </c>
      <c r="B2023" s="1">
        <v>35</v>
      </c>
      <c r="C2023" s="1">
        <f t="shared" si="93"/>
        <v>5457</v>
      </c>
      <c r="D2023" s="1" t="str">
        <f t="shared" si="94"/>
        <v/>
      </c>
      <c r="E2023" s="1">
        <f t="shared" si="95"/>
        <v>0</v>
      </c>
    </row>
    <row r="2024" spans="1:5" x14ac:dyDescent="0.25">
      <c r="A2024" s="2">
        <v>41802</v>
      </c>
      <c r="B2024" s="1">
        <v>154</v>
      </c>
      <c r="C2024" s="1">
        <f t="shared" si="93"/>
        <v>5303</v>
      </c>
      <c r="D2024" s="1" t="str">
        <f t="shared" si="94"/>
        <v/>
      </c>
      <c r="E2024" s="1">
        <f t="shared" si="95"/>
        <v>0</v>
      </c>
    </row>
    <row r="2025" spans="1:5" x14ac:dyDescent="0.25">
      <c r="A2025" s="2">
        <v>41806</v>
      </c>
      <c r="B2025" s="1">
        <v>1</v>
      </c>
      <c r="C2025" s="1">
        <f t="shared" si="93"/>
        <v>5302</v>
      </c>
      <c r="D2025" s="1" t="str">
        <f t="shared" si="94"/>
        <v/>
      </c>
      <c r="E2025" s="1">
        <f t="shared" si="95"/>
        <v>0</v>
      </c>
    </row>
    <row r="2026" spans="1:5" x14ac:dyDescent="0.25">
      <c r="A2026" s="2">
        <v>41807</v>
      </c>
      <c r="B2026" s="1">
        <v>249</v>
      </c>
      <c r="C2026" s="1">
        <f t="shared" si="93"/>
        <v>5053</v>
      </c>
      <c r="D2026" s="1" t="str">
        <f t="shared" si="94"/>
        <v/>
      </c>
      <c r="E2026" s="1">
        <f t="shared" si="95"/>
        <v>0</v>
      </c>
    </row>
    <row r="2027" spans="1:5" x14ac:dyDescent="0.25">
      <c r="A2027" s="2">
        <v>41807</v>
      </c>
      <c r="B2027" s="1">
        <v>27</v>
      </c>
      <c r="C2027" s="1">
        <f t="shared" si="93"/>
        <v>5026</v>
      </c>
      <c r="D2027" s="1" t="str">
        <f t="shared" si="94"/>
        <v/>
      </c>
      <c r="E2027" s="1">
        <f t="shared" si="95"/>
        <v>0</v>
      </c>
    </row>
    <row r="2028" spans="1:5" x14ac:dyDescent="0.25">
      <c r="A2028" s="2">
        <v>41809</v>
      </c>
      <c r="B2028" s="1">
        <v>167</v>
      </c>
      <c r="C2028" s="1">
        <f t="shared" si="93"/>
        <v>4859</v>
      </c>
      <c r="D2028" s="1" t="str">
        <f t="shared" si="94"/>
        <v/>
      </c>
      <c r="E2028" s="1">
        <f t="shared" si="95"/>
        <v>0</v>
      </c>
    </row>
    <row r="2029" spans="1:5" x14ac:dyDescent="0.25">
      <c r="A2029" s="2">
        <v>41810</v>
      </c>
      <c r="B2029" s="1">
        <v>71</v>
      </c>
      <c r="C2029" s="1">
        <f t="shared" si="93"/>
        <v>4788</v>
      </c>
      <c r="D2029" s="1" t="str">
        <f t="shared" si="94"/>
        <v/>
      </c>
      <c r="E2029" s="1">
        <f t="shared" si="95"/>
        <v>0</v>
      </c>
    </row>
    <row r="2030" spans="1:5" x14ac:dyDescent="0.25">
      <c r="A2030" s="2">
        <v>41810</v>
      </c>
      <c r="B2030" s="1">
        <v>13</v>
      </c>
      <c r="C2030" s="1">
        <f t="shared" si="93"/>
        <v>4775</v>
      </c>
      <c r="D2030" s="1" t="str">
        <f t="shared" si="94"/>
        <v/>
      </c>
      <c r="E2030" s="1">
        <f t="shared" si="95"/>
        <v>0</v>
      </c>
    </row>
    <row r="2031" spans="1:5" x14ac:dyDescent="0.25">
      <c r="A2031" s="2">
        <v>41811</v>
      </c>
      <c r="B2031" s="1">
        <v>90</v>
      </c>
      <c r="C2031" s="1">
        <f t="shared" si="93"/>
        <v>4685</v>
      </c>
      <c r="D2031" s="1" t="str">
        <f t="shared" si="94"/>
        <v/>
      </c>
      <c r="E2031" s="1">
        <f t="shared" si="95"/>
        <v>0</v>
      </c>
    </row>
    <row r="2032" spans="1:5" x14ac:dyDescent="0.25">
      <c r="A2032" s="2">
        <v>41814</v>
      </c>
      <c r="B2032" s="1">
        <v>106</v>
      </c>
      <c r="C2032" s="1">
        <f t="shared" si="93"/>
        <v>4579</v>
      </c>
      <c r="D2032" s="1" t="str">
        <f t="shared" si="94"/>
        <v/>
      </c>
      <c r="E2032" s="1">
        <f t="shared" si="95"/>
        <v>0</v>
      </c>
    </row>
    <row r="2033" spans="1:5" x14ac:dyDescent="0.25">
      <c r="A2033" s="2">
        <v>41815</v>
      </c>
      <c r="B2033" s="1">
        <v>57</v>
      </c>
      <c r="C2033" s="1">
        <f t="shared" si="93"/>
        <v>4522</v>
      </c>
      <c r="D2033" s="1" t="str">
        <f t="shared" si="94"/>
        <v/>
      </c>
      <c r="E2033" s="1">
        <f t="shared" si="95"/>
        <v>0</v>
      </c>
    </row>
    <row r="2034" spans="1:5" x14ac:dyDescent="0.25">
      <c r="A2034" s="2">
        <v>41815</v>
      </c>
      <c r="B2034" s="1">
        <v>59</v>
      </c>
      <c r="C2034" s="1">
        <f t="shared" si="93"/>
        <v>4463</v>
      </c>
      <c r="D2034" s="1" t="str">
        <f t="shared" si="94"/>
        <v/>
      </c>
      <c r="E2034" s="1">
        <f t="shared" si="95"/>
        <v>0</v>
      </c>
    </row>
    <row r="2035" spans="1:5" x14ac:dyDescent="0.25">
      <c r="A2035" s="2">
        <v>41817</v>
      </c>
      <c r="B2035" s="1">
        <v>11</v>
      </c>
      <c r="C2035" s="1">
        <f t="shared" si="93"/>
        <v>4452</v>
      </c>
      <c r="D2035" s="1" t="str">
        <f t="shared" si="94"/>
        <v/>
      </c>
      <c r="E2035" s="1">
        <f t="shared" si="95"/>
        <v>0</v>
      </c>
    </row>
    <row r="2036" spans="1:5" x14ac:dyDescent="0.25">
      <c r="A2036" s="2">
        <v>41818</v>
      </c>
      <c r="B2036" s="1">
        <v>361</v>
      </c>
      <c r="C2036" s="1">
        <f t="shared" si="93"/>
        <v>4091</v>
      </c>
      <c r="D2036" s="1" t="str">
        <f t="shared" si="94"/>
        <v/>
      </c>
      <c r="E2036" s="1">
        <f t="shared" si="95"/>
        <v>0</v>
      </c>
    </row>
    <row r="2037" spans="1:5" x14ac:dyDescent="0.25">
      <c r="A2037" s="2">
        <v>41819</v>
      </c>
      <c r="B2037" s="1">
        <v>153</v>
      </c>
      <c r="C2037" s="1">
        <f t="shared" si="93"/>
        <v>3938</v>
      </c>
      <c r="D2037" s="1" t="str">
        <f t="shared" si="94"/>
        <v/>
      </c>
      <c r="E2037" s="1">
        <f t="shared" si="95"/>
        <v>0</v>
      </c>
    </row>
    <row r="2038" spans="1:5" x14ac:dyDescent="0.25">
      <c r="A2038" s="2">
        <v>41820</v>
      </c>
      <c r="B2038" s="1">
        <v>7</v>
      </c>
      <c r="C2038" s="1">
        <f t="shared" si="93"/>
        <v>5931</v>
      </c>
      <c r="D2038" s="1" t="str">
        <f t="shared" si="94"/>
        <v>NOWY MIESIĄC</v>
      </c>
      <c r="E2038" s="1">
        <f t="shared" si="95"/>
        <v>2000</v>
      </c>
    </row>
    <row r="2039" spans="1:5" x14ac:dyDescent="0.25">
      <c r="A2039" s="2">
        <v>41821</v>
      </c>
      <c r="B2039" s="1">
        <v>65</v>
      </c>
      <c r="C2039" s="1">
        <f t="shared" si="93"/>
        <v>5866</v>
      </c>
      <c r="D2039" s="1" t="str">
        <f t="shared" si="94"/>
        <v/>
      </c>
      <c r="E2039" s="1">
        <f t="shared" si="95"/>
        <v>0</v>
      </c>
    </row>
    <row r="2040" spans="1:5" x14ac:dyDescent="0.25">
      <c r="A2040" s="2">
        <v>41823</v>
      </c>
      <c r="B2040" s="1">
        <v>409</v>
      </c>
      <c r="C2040" s="1">
        <f t="shared" si="93"/>
        <v>5457</v>
      </c>
      <c r="D2040" s="1" t="str">
        <f t="shared" si="94"/>
        <v/>
      </c>
      <c r="E2040" s="1">
        <f t="shared" si="95"/>
        <v>0</v>
      </c>
    </row>
    <row r="2041" spans="1:5" x14ac:dyDescent="0.25">
      <c r="A2041" s="2">
        <v>41825</v>
      </c>
      <c r="B2041" s="1">
        <v>63</v>
      </c>
      <c r="C2041" s="1">
        <f t="shared" si="93"/>
        <v>5394</v>
      </c>
      <c r="D2041" s="1" t="str">
        <f t="shared" si="94"/>
        <v/>
      </c>
      <c r="E2041" s="1">
        <f t="shared" si="95"/>
        <v>0</v>
      </c>
    </row>
    <row r="2042" spans="1:5" x14ac:dyDescent="0.25">
      <c r="A2042" s="2">
        <v>41826</v>
      </c>
      <c r="B2042" s="1">
        <v>441</v>
      </c>
      <c r="C2042" s="1">
        <f t="shared" si="93"/>
        <v>4953</v>
      </c>
      <c r="D2042" s="1" t="str">
        <f t="shared" si="94"/>
        <v/>
      </c>
      <c r="E2042" s="1">
        <f t="shared" si="95"/>
        <v>0</v>
      </c>
    </row>
    <row r="2043" spans="1:5" x14ac:dyDescent="0.25">
      <c r="A2043" s="2">
        <v>41830</v>
      </c>
      <c r="B2043" s="1">
        <v>91</v>
      </c>
      <c r="C2043" s="1">
        <f t="shared" si="93"/>
        <v>4862</v>
      </c>
      <c r="D2043" s="1" t="str">
        <f t="shared" si="94"/>
        <v/>
      </c>
      <c r="E2043" s="1">
        <f t="shared" si="95"/>
        <v>0</v>
      </c>
    </row>
    <row r="2044" spans="1:5" x14ac:dyDescent="0.25">
      <c r="A2044" s="2">
        <v>41831</v>
      </c>
      <c r="B2044" s="1">
        <v>73</v>
      </c>
      <c r="C2044" s="1">
        <f t="shared" si="93"/>
        <v>4789</v>
      </c>
      <c r="D2044" s="1" t="str">
        <f t="shared" si="94"/>
        <v/>
      </c>
      <c r="E2044" s="1">
        <f t="shared" si="95"/>
        <v>0</v>
      </c>
    </row>
    <row r="2045" spans="1:5" x14ac:dyDescent="0.25">
      <c r="A2045" s="2">
        <v>41832</v>
      </c>
      <c r="B2045" s="1">
        <v>184</v>
      </c>
      <c r="C2045" s="1">
        <f t="shared" si="93"/>
        <v>4605</v>
      </c>
      <c r="D2045" s="1" t="str">
        <f t="shared" si="94"/>
        <v/>
      </c>
      <c r="E2045" s="1">
        <f t="shared" si="95"/>
        <v>0</v>
      </c>
    </row>
    <row r="2046" spans="1:5" x14ac:dyDescent="0.25">
      <c r="A2046" s="2">
        <v>41836</v>
      </c>
      <c r="B2046" s="1">
        <v>191</v>
      </c>
      <c r="C2046" s="1">
        <f t="shared" si="93"/>
        <v>4414</v>
      </c>
      <c r="D2046" s="1" t="str">
        <f t="shared" si="94"/>
        <v/>
      </c>
      <c r="E2046" s="1">
        <f t="shared" si="95"/>
        <v>0</v>
      </c>
    </row>
    <row r="2047" spans="1:5" x14ac:dyDescent="0.25">
      <c r="A2047" s="2">
        <v>41837</v>
      </c>
      <c r="B2047" s="1">
        <v>371</v>
      </c>
      <c r="C2047" s="1">
        <f t="shared" si="93"/>
        <v>4043</v>
      </c>
      <c r="D2047" s="1" t="str">
        <f t="shared" si="94"/>
        <v/>
      </c>
      <c r="E2047" s="1">
        <f t="shared" si="95"/>
        <v>0</v>
      </c>
    </row>
    <row r="2048" spans="1:5" x14ac:dyDescent="0.25">
      <c r="A2048" s="2">
        <v>41838</v>
      </c>
      <c r="B2048" s="1">
        <v>485</v>
      </c>
      <c r="C2048" s="1">
        <f t="shared" si="93"/>
        <v>3558</v>
      </c>
      <c r="D2048" s="1" t="str">
        <f t="shared" si="94"/>
        <v/>
      </c>
      <c r="E2048" s="1">
        <f t="shared" si="95"/>
        <v>0</v>
      </c>
    </row>
    <row r="2049" spans="1:5" x14ac:dyDescent="0.25">
      <c r="A2049" s="2">
        <v>41838</v>
      </c>
      <c r="B2049" s="1">
        <v>92</v>
      </c>
      <c r="C2049" s="1">
        <f t="shared" si="93"/>
        <v>3466</v>
      </c>
      <c r="D2049" s="1" t="str">
        <f t="shared" si="94"/>
        <v/>
      </c>
      <c r="E2049" s="1">
        <f t="shared" si="95"/>
        <v>0</v>
      </c>
    </row>
    <row r="2050" spans="1:5" x14ac:dyDescent="0.25">
      <c r="A2050" s="2">
        <v>41840</v>
      </c>
      <c r="B2050" s="1">
        <v>442</v>
      </c>
      <c r="C2050" s="1">
        <f t="shared" si="93"/>
        <v>3024</v>
      </c>
      <c r="D2050" s="1" t="str">
        <f t="shared" si="94"/>
        <v/>
      </c>
      <c r="E2050" s="1">
        <f t="shared" si="95"/>
        <v>0</v>
      </c>
    </row>
    <row r="2051" spans="1:5" x14ac:dyDescent="0.25">
      <c r="A2051" s="2">
        <v>41841</v>
      </c>
      <c r="B2051" s="1">
        <v>44</v>
      </c>
      <c r="C2051" s="1">
        <f t="shared" si="93"/>
        <v>2980</v>
      </c>
      <c r="D2051" s="1" t="str">
        <f t="shared" si="94"/>
        <v/>
      </c>
      <c r="E2051" s="1">
        <f t="shared" si="95"/>
        <v>0</v>
      </c>
    </row>
    <row r="2052" spans="1:5" x14ac:dyDescent="0.25">
      <c r="A2052" s="2">
        <v>41843</v>
      </c>
      <c r="B2052" s="1">
        <v>39</v>
      </c>
      <c r="C2052" s="1">
        <f t="shared" ref="C2052:C2115" si="96">IF(D2052="NOWY MIESIĄC",C2051-B2052+TRUNC(6-((C2051-B2052)/1000))*1000,C2051-B2052)</f>
        <v>2941</v>
      </c>
      <c r="D2052" s="1" t="str">
        <f t="shared" ref="D2052:D2115" si="97">IF(MONTH(A2052)&lt;&gt;MONTH(A2053),"NOWY MIESIĄC","")</f>
        <v/>
      </c>
      <c r="E2052" s="1">
        <f t="shared" ref="E2052:E2115" si="98">IF(D2052="NOWY MIESIĄC",C2052+B2052-C2051,0)</f>
        <v>0</v>
      </c>
    </row>
    <row r="2053" spans="1:5" x14ac:dyDescent="0.25">
      <c r="A2053" s="2">
        <v>41848</v>
      </c>
      <c r="B2053" s="1">
        <v>288</v>
      </c>
      <c r="C2053" s="1">
        <f t="shared" si="96"/>
        <v>2653</v>
      </c>
      <c r="D2053" s="1" t="str">
        <f t="shared" si="97"/>
        <v/>
      </c>
      <c r="E2053" s="1">
        <f t="shared" si="98"/>
        <v>0</v>
      </c>
    </row>
    <row r="2054" spans="1:5" x14ac:dyDescent="0.25">
      <c r="A2054" s="2">
        <v>41848</v>
      </c>
      <c r="B2054" s="1">
        <v>4</v>
      </c>
      <c r="C2054" s="1">
        <f t="shared" si="96"/>
        <v>2649</v>
      </c>
      <c r="D2054" s="1" t="str">
        <f t="shared" si="97"/>
        <v/>
      </c>
      <c r="E2054" s="1">
        <f t="shared" si="98"/>
        <v>0</v>
      </c>
    </row>
    <row r="2055" spans="1:5" x14ac:dyDescent="0.25">
      <c r="A2055" s="2">
        <v>41851</v>
      </c>
      <c r="B2055" s="1">
        <v>6</v>
      </c>
      <c r="C2055" s="1">
        <f t="shared" si="96"/>
        <v>2643</v>
      </c>
      <c r="D2055" s="1" t="str">
        <f t="shared" si="97"/>
        <v/>
      </c>
      <c r="E2055" s="1">
        <f t="shared" si="98"/>
        <v>0</v>
      </c>
    </row>
    <row r="2056" spans="1:5" x14ac:dyDescent="0.25">
      <c r="A2056" s="2">
        <v>41851</v>
      </c>
      <c r="B2056" s="1">
        <v>9</v>
      </c>
      <c r="C2056" s="1">
        <f t="shared" si="96"/>
        <v>5634</v>
      </c>
      <c r="D2056" s="1" t="str">
        <f t="shared" si="97"/>
        <v>NOWY MIESIĄC</v>
      </c>
      <c r="E2056" s="1">
        <f t="shared" si="98"/>
        <v>3000</v>
      </c>
    </row>
    <row r="2057" spans="1:5" x14ac:dyDescent="0.25">
      <c r="A2057" s="2">
        <v>41852</v>
      </c>
      <c r="B2057" s="1">
        <v>178</v>
      </c>
      <c r="C2057" s="1">
        <f t="shared" si="96"/>
        <v>5456</v>
      </c>
      <c r="D2057" s="1" t="str">
        <f t="shared" si="97"/>
        <v/>
      </c>
      <c r="E2057" s="1">
        <f t="shared" si="98"/>
        <v>0</v>
      </c>
    </row>
    <row r="2058" spans="1:5" x14ac:dyDescent="0.25">
      <c r="A2058" s="2">
        <v>41853</v>
      </c>
      <c r="B2058" s="1">
        <v>455</v>
      </c>
      <c r="C2058" s="1">
        <f t="shared" si="96"/>
        <v>5001</v>
      </c>
      <c r="D2058" s="1" t="str">
        <f t="shared" si="97"/>
        <v/>
      </c>
      <c r="E2058" s="1">
        <f t="shared" si="98"/>
        <v>0</v>
      </c>
    </row>
    <row r="2059" spans="1:5" x14ac:dyDescent="0.25">
      <c r="A2059" s="2">
        <v>41854</v>
      </c>
      <c r="B2059" s="1">
        <v>56</v>
      </c>
      <c r="C2059" s="1">
        <f t="shared" si="96"/>
        <v>4945</v>
      </c>
      <c r="D2059" s="1" t="str">
        <f t="shared" si="97"/>
        <v/>
      </c>
      <c r="E2059" s="1">
        <f t="shared" si="98"/>
        <v>0</v>
      </c>
    </row>
    <row r="2060" spans="1:5" x14ac:dyDescent="0.25">
      <c r="A2060" s="2">
        <v>41858</v>
      </c>
      <c r="B2060" s="1">
        <v>46</v>
      </c>
      <c r="C2060" s="1">
        <f t="shared" si="96"/>
        <v>4899</v>
      </c>
      <c r="D2060" s="1" t="str">
        <f t="shared" si="97"/>
        <v/>
      </c>
      <c r="E2060" s="1">
        <f t="shared" si="98"/>
        <v>0</v>
      </c>
    </row>
    <row r="2061" spans="1:5" x14ac:dyDescent="0.25">
      <c r="A2061" s="2">
        <v>41859</v>
      </c>
      <c r="B2061" s="1">
        <v>15</v>
      </c>
      <c r="C2061" s="1">
        <f t="shared" si="96"/>
        <v>4884</v>
      </c>
      <c r="D2061" s="1" t="str">
        <f t="shared" si="97"/>
        <v/>
      </c>
      <c r="E2061" s="1">
        <f t="shared" si="98"/>
        <v>0</v>
      </c>
    </row>
    <row r="2062" spans="1:5" x14ac:dyDescent="0.25">
      <c r="A2062" s="2">
        <v>41860</v>
      </c>
      <c r="B2062" s="1">
        <v>130</v>
      </c>
      <c r="C2062" s="1">
        <f t="shared" si="96"/>
        <v>4754</v>
      </c>
      <c r="D2062" s="1" t="str">
        <f t="shared" si="97"/>
        <v/>
      </c>
      <c r="E2062" s="1">
        <f t="shared" si="98"/>
        <v>0</v>
      </c>
    </row>
    <row r="2063" spans="1:5" x14ac:dyDescent="0.25">
      <c r="A2063" s="2">
        <v>41861</v>
      </c>
      <c r="B2063" s="1">
        <v>154</v>
      </c>
      <c r="C2063" s="1">
        <f t="shared" si="96"/>
        <v>4600</v>
      </c>
      <c r="D2063" s="1" t="str">
        <f t="shared" si="97"/>
        <v/>
      </c>
      <c r="E2063" s="1">
        <f t="shared" si="98"/>
        <v>0</v>
      </c>
    </row>
    <row r="2064" spans="1:5" x14ac:dyDescent="0.25">
      <c r="A2064" s="2">
        <v>41861</v>
      </c>
      <c r="B2064" s="1">
        <v>137</v>
      </c>
      <c r="C2064" s="1">
        <f t="shared" si="96"/>
        <v>4463</v>
      </c>
      <c r="D2064" s="1" t="str">
        <f t="shared" si="97"/>
        <v/>
      </c>
      <c r="E2064" s="1">
        <f t="shared" si="98"/>
        <v>0</v>
      </c>
    </row>
    <row r="2065" spans="1:5" x14ac:dyDescent="0.25">
      <c r="A2065" s="2">
        <v>41863</v>
      </c>
      <c r="B2065" s="1">
        <v>119</v>
      </c>
      <c r="C2065" s="1">
        <f t="shared" si="96"/>
        <v>4344</v>
      </c>
      <c r="D2065" s="1" t="str">
        <f t="shared" si="97"/>
        <v/>
      </c>
      <c r="E2065" s="1">
        <f t="shared" si="98"/>
        <v>0</v>
      </c>
    </row>
    <row r="2066" spans="1:5" x14ac:dyDescent="0.25">
      <c r="A2066" s="2">
        <v>41863</v>
      </c>
      <c r="B2066" s="1">
        <v>138</v>
      </c>
      <c r="C2066" s="1">
        <f t="shared" si="96"/>
        <v>4206</v>
      </c>
      <c r="D2066" s="1" t="str">
        <f t="shared" si="97"/>
        <v/>
      </c>
      <c r="E2066" s="1">
        <f t="shared" si="98"/>
        <v>0</v>
      </c>
    </row>
    <row r="2067" spans="1:5" x14ac:dyDescent="0.25">
      <c r="A2067" s="2">
        <v>41864</v>
      </c>
      <c r="B2067" s="1">
        <v>303</v>
      </c>
      <c r="C2067" s="1">
        <f t="shared" si="96"/>
        <v>3903</v>
      </c>
      <c r="D2067" s="1" t="str">
        <f t="shared" si="97"/>
        <v/>
      </c>
      <c r="E2067" s="1">
        <f t="shared" si="98"/>
        <v>0</v>
      </c>
    </row>
    <row r="2068" spans="1:5" x14ac:dyDescent="0.25">
      <c r="A2068" s="2">
        <v>41866</v>
      </c>
      <c r="B2068" s="1">
        <v>73</v>
      </c>
      <c r="C2068" s="1">
        <f t="shared" si="96"/>
        <v>3830</v>
      </c>
      <c r="D2068" s="1" t="str">
        <f t="shared" si="97"/>
        <v/>
      </c>
      <c r="E2068" s="1">
        <f t="shared" si="98"/>
        <v>0</v>
      </c>
    </row>
    <row r="2069" spans="1:5" x14ac:dyDescent="0.25">
      <c r="A2069" s="2">
        <v>41868</v>
      </c>
      <c r="B2069" s="1">
        <v>35</v>
      </c>
      <c r="C2069" s="1">
        <f t="shared" si="96"/>
        <v>3795</v>
      </c>
      <c r="D2069" s="1" t="str">
        <f t="shared" si="97"/>
        <v/>
      </c>
      <c r="E2069" s="1">
        <f t="shared" si="98"/>
        <v>0</v>
      </c>
    </row>
    <row r="2070" spans="1:5" x14ac:dyDescent="0.25">
      <c r="A2070" s="2">
        <v>41868</v>
      </c>
      <c r="B2070" s="1">
        <v>435</v>
      </c>
      <c r="C2070" s="1">
        <f t="shared" si="96"/>
        <v>3360</v>
      </c>
      <c r="D2070" s="1" t="str">
        <f t="shared" si="97"/>
        <v/>
      </c>
      <c r="E2070" s="1">
        <f t="shared" si="98"/>
        <v>0</v>
      </c>
    </row>
    <row r="2071" spans="1:5" x14ac:dyDescent="0.25">
      <c r="A2071" s="2">
        <v>41871</v>
      </c>
      <c r="B2071" s="1">
        <v>476</v>
      </c>
      <c r="C2071" s="1">
        <f t="shared" si="96"/>
        <v>2884</v>
      </c>
      <c r="D2071" s="1" t="str">
        <f t="shared" si="97"/>
        <v/>
      </c>
      <c r="E2071" s="1">
        <f t="shared" si="98"/>
        <v>0</v>
      </c>
    </row>
    <row r="2072" spans="1:5" x14ac:dyDescent="0.25">
      <c r="A2072" s="2">
        <v>41874</v>
      </c>
      <c r="B2072" s="1">
        <v>386</v>
      </c>
      <c r="C2072" s="1">
        <f t="shared" si="96"/>
        <v>2498</v>
      </c>
      <c r="D2072" s="1" t="str">
        <f t="shared" si="97"/>
        <v/>
      </c>
      <c r="E2072" s="1">
        <f t="shared" si="98"/>
        <v>0</v>
      </c>
    </row>
    <row r="2073" spans="1:5" x14ac:dyDescent="0.25">
      <c r="A2073" s="2">
        <v>41877</v>
      </c>
      <c r="B2073" s="1">
        <v>147</v>
      </c>
      <c r="C2073" s="1">
        <f t="shared" si="96"/>
        <v>2351</v>
      </c>
      <c r="D2073" s="1" t="str">
        <f t="shared" si="97"/>
        <v/>
      </c>
      <c r="E2073" s="1">
        <f t="shared" si="98"/>
        <v>0</v>
      </c>
    </row>
    <row r="2074" spans="1:5" x14ac:dyDescent="0.25">
      <c r="A2074" s="2">
        <v>41880</v>
      </c>
      <c r="B2074" s="1">
        <v>112</v>
      </c>
      <c r="C2074" s="1">
        <f t="shared" si="96"/>
        <v>5239</v>
      </c>
      <c r="D2074" s="1" t="str">
        <f t="shared" si="97"/>
        <v>NOWY MIESIĄC</v>
      </c>
      <c r="E2074" s="1">
        <f t="shared" si="98"/>
        <v>3000</v>
      </c>
    </row>
    <row r="2075" spans="1:5" x14ac:dyDescent="0.25">
      <c r="A2075" s="2">
        <v>41885</v>
      </c>
      <c r="B2075" s="1">
        <v>156</v>
      </c>
      <c r="C2075" s="1">
        <f t="shared" si="96"/>
        <v>5083</v>
      </c>
      <c r="D2075" s="1" t="str">
        <f t="shared" si="97"/>
        <v/>
      </c>
      <c r="E2075" s="1">
        <f t="shared" si="98"/>
        <v>0</v>
      </c>
    </row>
    <row r="2076" spans="1:5" x14ac:dyDescent="0.25">
      <c r="A2076" s="2">
        <v>41886</v>
      </c>
      <c r="B2076" s="1">
        <v>106</v>
      </c>
      <c r="C2076" s="1">
        <f t="shared" si="96"/>
        <v>4977</v>
      </c>
      <c r="D2076" s="1" t="str">
        <f t="shared" si="97"/>
        <v/>
      </c>
      <c r="E2076" s="1">
        <f t="shared" si="98"/>
        <v>0</v>
      </c>
    </row>
    <row r="2077" spans="1:5" x14ac:dyDescent="0.25">
      <c r="A2077" s="2">
        <v>41888</v>
      </c>
      <c r="B2077" s="1">
        <v>2</v>
      </c>
      <c r="C2077" s="1">
        <f t="shared" si="96"/>
        <v>4975</v>
      </c>
      <c r="D2077" s="1" t="str">
        <f t="shared" si="97"/>
        <v/>
      </c>
      <c r="E2077" s="1">
        <f t="shared" si="98"/>
        <v>0</v>
      </c>
    </row>
    <row r="2078" spans="1:5" x14ac:dyDescent="0.25">
      <c r="A2078" s="2">
        <v>41888</v>
      </c>
      <c r="B2078" s="1">
        <v>19</v>
      </c>
      <c r="C2078" s="1">
        <f t="shared" si="96"/>
        <v>4956</v>
      </c>
      <c r="D2078" s="1" t="str">
        <f t="shared" si="97"/>
        <v/>
      </c>
      <c r="E2078" s="1">
        <f t="shared" si="98"/>
        <v>0</v>
      </c>
    </row>
    <row r="2079" spans="1:5" x14ac:dyDescent="0.25">
      <c r="A2079" s="2">
        <v>41889</v>
      </c>
      <c r="B2079" s="1">
        <v>18</v>
      </c>
      <c r="C2079" s="1">
        <f t="shared" si="96"/>
        <v>4938</v>
      </c>
      <c r="D2079" s="1" t="str">
        <f t="shared" si="97"/>
        <v/>
      </c>
      <c r="E2079" s="1">
        <f t="shared" si="98"/>
        <v>0</v>
      </c>
    </row>
    <row r="2080" spans="1:5" x14ac:dyDescent="0.25">
      <c r="A2080" s="2">
        <v>41892</v>
      </c>
      <c r="B2080" s="1">
        <v>332</v>
      </c>
      <c r="C2080" s="1">
        <f t="shared" si="96"/>
        <v>4606</v>
      </c>
      <c r="D2080" s="1" t="str">
        <f t="shared" si="97"/>
        <v/>
      </c>
      <c r="E2080" s="1">
        <f t="shared" si="98"/>
        <v>0</v>
      </c>
    </row>
    <row r="2081" spans="1:5" x14ac:dyDescent="0.25">
      <c r="A2081" s="2">
        <v>41893</v>
      </c>
      <c r="B2081" s="1">
        <v>1</v>
      </c>
      <c r="C2081" s="1">
        <f t="shared" si="96"/>
        <v>4605</v>
      </c>
      <c r="D2081" s="1" t="str">
        <f t="shared" si="97"/>
        <v/>
      </c>
      <c r="E2081" s="1">
        <f t="shared" si="98"/>
        <v>0</v>
      </c>
    </row>
    <row r="2082" spans="1:5" x14ac:dyDescent="0.25">
      <c r="A2082" s="2">
        <v>41894</v>
      </c>
      <c r="B2082" s="1">
        <v>438</v>
      </c>
      <c r="C2082" s="1">
        <f t="shared" si="96"/>
        <v>4167</v>
      </c>
      <c r="D2082" s="1" t="str">
        <f t="shared" si="97"/>
        <v/>
      </c>
      <c r="E2082" s="1">
        <f t="shared" si="98"/>
        <v>0</v>
      </c>
    </row>
    <row r="2083" spans="1:5" x14ac:dyDescent="0.25">
      <c r="A2083" s="2">
        <v>41895</v>
      </c>
      <c r="B2083" s="1">
        <v>25</v>
      </c>
      <c r="C2083" s="1">
        <f t="shared" si="96"/>
        <v>4142</v>
      </c>
      <c r="D2083" s="1" t="str">
        <f t="shared" si="97"/>
        <v/>
      </c>
      <c r="E2083" s="1">
        <f t="shared" si="98"/>
        <v>0</v>
      </c>
    </row>
    <row r="2084" spans="1:5" x14ac:dyDescent="0.25">
      <c r="A2084" s="2">
        <v>41897</v>
      </c>
      <c r="B2084" s="1">
        <v>220</v>
      </c>
      <c r="C2084" s="1">
        <f t="shared" si="96"/>
        <v>3922</v>
      </c>
      <c r="D2084" s="1" t="str">
        <f t="shared" si="97"/>
        <v/>
      </c>
      <c r="E2084" s="1">
        <f t="shared" si="98"/>
        <v>0</v>
      </c>
    </row>
    <row r="2085" spans="1:5" x14ac:dyDescent="0.25">
      <c r="A2085" s="2">
        <v>41897</v>
      </c>
      <c r="B2085" s="1">
        <v>47</v>
      </c>
      <c r="C2085" s="1">
        <f t="shared" si="96"/>
        <v>3875</v>
      </c>
      <c r="D2085" s="1" t="str">
        <f t="shared" si="97"/>
        <v/>
      </c>
      <c r="E2085" s="1">
        <f t="shared" si="98"/>
        <v>0</v>
      </c>
    </row>
    <row r="2086" spans="1:5" x14ac:dyDescent="0.25">
      <c r="A2086" s="2">
        <v>41897</v>
      </c>
      <c r="B2086" s="1">
        <v>1</v>
      </c>
      <c r="C2086" s="1">
        <f t="shared" si="96"/>
        <v>3874</v>
      </c>
      <c r="D2086" s="1" t="str">
        <f t="shared" si="97"/>
        <v/>
      </c>
      <c r="E2086" s="1">
        <f t="shared" si="98"/>
        <v>0</v>
      </c>
    </row>
    <row r="2087" spans="1:5" x14ac:dyDescent="0.25">
      <c r="A2087" s="2">
        <v>41898</v>
      </c>
      <c r="B2087" s="1">
        <v>14</v>
      </c>
      <c r="C2087" s="1">
        <f t="shared" si="96"/>
        <v>3860</v>
      </c>
      <c r="D2087" s="1" t="str">
        <f t="shared" si="97"/>
        <v/>
      </c>
      <c r="E2087" s="1">
        <f t="shared" si="98"/>
        <v>0</v>
      </c>
    </row>
    <row r="2088" spans="1:5" x14ac:dyDescent="0.25">
      <c r="A2088" s="2">
        <v>41899</v>
      </c>
      <c r="B2088" s="1">
        <v>132</v>
      </c>
      <c r="C2088" s="1">
        <f t="shared" si="96"/>
        <v>3728</v>
      </c>
      <c r="D2088" s="1" t="str">
        <f t="shared" si="97"/>
        <v/>
      </c>
      <c r="E2088" s="1">
        <f t="shared" si="98"/>
        <v>0</v>
      </c>
    </row>
    <row r="2089" spans="1:5" x14ac:dyDescent="0.25">
      <c r="A2089" s="2">
        <v>41904</v>
      </c>
      <c r="B2089" s="1">
        <v>18</v>
      </c>
      <c r="C2089" s="1">
        <f t="shared" si="96"/>
        <v>3710</v>
      </c>
      <c r="D2089" s="1" t="str">
        <f t="shared" si="97"/>
        <v/>
      </c>
      <c r="E2089" s="1">
        <f t="shared" si="98"/>
        <v>0</v>
      </c>
    </row>
    <row r="2090" spans="1:5" x14ac:dyDescent="0.25">
      <c r="A2090" s="2">
        <v>41906</v>
      </c>
      <c r="B2090" s="1">
        <v>266</v>
      </c>
      <c r="C2090" s="1">
        <f t="shared" si="96"/>
        <v>3444</v>
      </c>
      <c r="D2090" s="1" t="str">
        <f t="shared" si="97"/>
        <v/>
      </c>
      <c r="E2090" s="1">
        <f t="shared" si="98"/>
        <v>0</v>
      </c>
    </row>
    <row r="2091" spans="1:5" x14ac:dyDescent="0.25">
      <c r="A2091" s="2">
        <v>41907</v>
      </c>
      <c r="B2091" s="1">
        <v>30</v>
      </c>
      <c r="C2091" s="1">
        <f t="shared" si="96"/>
        <v>3414</v>
      </c>
      <c r="D2091" s="1" t="str">
        <f t="shared" si="97"/>
        <v/>
      </c>
      <c r="E2091" s="1">
        <f t="shared" si="98"/>
        <v>0</v>
      </c>
    </row>
    <row r="2092" spans="1:5" x14ac:dyDescent="0.25">
      <c r="A2092" s="2">
        <v>41909</v>
      </c>
      <c r="B2092" s="1">
        <v>452</v>
      </c>
      <c r="C2092" s="1">
        <f t="shared" si="96"/>
        <v>2962</v>
      </c>
      <c r="D2092" s="1" t="str">
        <f t="shared" si="97"/>
        <v/>
      </c>
      <c r="E2092" s="1">
        <f t="shared" si="98"/>
        <v>0</v>
      </c>
    </row>
    <row r="2093" spans="1:5" x14ac:dyDescent="0.25">
      <c r="A2093" s="2">
        <v>41911</v>
      </c>
      <c r="B2093" s="1">
        <v>306</v>
      </c>
      <c r="C2093" s="1">
        <f t="shared" si="96"/>
        <v>2656</v>
      </c>
      <c r="D2093" s="1" t="str">
        <f t="shared" si="97"/>
        <v/>
      </c>
      <c r="E2093" s="1">
        <f t="shared" si="98"/>
        <v>0</v>
      </c>
    </row>
    <row r="2094" spans="1:5" x14ac:dyDescent="0.25">
      <c r="A2094" s="2">
        <v>41912</v>
      </c>
      <c r="B2094" s="1">
        <v>98</v>
      </c>
      <c r="C2094" s="1">
        <f t="shared" si="96"/>
        <v>5558</v>
      </c>
      <c r="D2094" s="1" t="str">
        <f t="shared" si="97"/>
        <v>NOWY MIESIĄC</v>
      </c>
      <c r="E2094" s="1">
        <f t="shared" si="98"/>
        <v>3000</v>
      </c>
    </row>
    <row r="2095" spans="1:5" x14ac:dyDescent="0.25">
      <c r="A2095" s="2">
        <v>41913</v>
      </c>
      <c r="B2095" s="1">
        <v>110</v>
      </c>
      <c r="C2095" s="1">
        <f t="shared" si="96"/>
        <v>5448</v>
      </c>
      <c r="D2095" s="1" t="str">
        <f t="shared" si="97"/>
        <v/>
      </c>
      <c r="E2095" s="1">
        <f t="shared" si="98"/>
        <v>0</v>
      </c>
    </row>
    <row r="2096" spans="1:5" x14ac:dyDescent="0.25">
      <c r="A2096" s="2">
        <v>41913</v>
      </c>
      <c r="B2096" s="1">
        <v>57</v>
      </c>
      <c r="C2096" s="1">
        <f t="shared" si="96"/>
        <v>5391</v>
      </c>
      <c r="D2096" s="1" t="str">
        <f t="shared" si="97"/>
        <v/>
      </c>
      <c r="E2096" s="1">
        <f t="shared" si="98"/>
        <v>0</v>
      </c>
    </row>
    <row r="2097" spans="1:5" x14ac:dyDescent="0.25">
      <c r="A2097" s="2">
        <v>41913</v>
      </c>
      <c r="B2097" s="1">
        <v>16</v>
      </c>
      <c r="C2097" s="1">
        <f t="shared" si="96"/>
        <v>5375</v>
      </c>
      <c r="D2097" s="1" t="str">
        <f t="shared" si="97"/>
        <v/>
      </c>
      <c r="E2097" s="1">
        <f t="shared" si="98"/>
        <v>0</v>
      </c>
    </row>
    <row r="2098" spans="1:5" x14ac:dyDescent="0.25">
      <c r="A2098" s="2">
        <v>41916</v>
      </c>
      <c r="B2098" s="1">
        <v>5</v>
      </c>
      <c r="C2098" s="1">
        <f t="shared" si="96"/>
        <v>5370</v>
      </c>
      <c r="D2098" s="1" t="str">
        <f t="shared" si="97"/>
        <v/>
      </c>
      <c r="E2098" s="1">
        <f t="shared" si="98"/>
        <v>0</v>
      </c>
    </row>
    <row r="2099" spans="1:5" x14ac:dyDescent="0.25">
      <c r="A2099" s="2">
        <v>41919</v>
      </c>
      <c r="B2099" s="1">
        <v>433</v>
      </c>
      <c r="C2099" s="1">
        <f t="shared" si="96"/>
        <v>4937</v>
      </c>
      <c r="D2099" s="1" t="str">
        <f t="shared" si="97"/>
        <v/>
      </c>
      <c r="E2099" s="1">
        <f t="shared" si="98"/>
        <v>0</v>
      </c>
    </row>
    <row r="2100" spans="1:5" x14ac:dyDescent="0.25">
      <c r="A2100" s="2">
        <v>41920</v>
      </c>
      <c r="B2100" s="1">
        <v>180</v>
      </c>
      <c r="C2100" s="1">
        <f t="shared" si="96"/>
        <v>4757</v>
      </c>
      <c r="D2100" s="1" t="str">
        <f t="shared" si="97"/>
        <v/>
      </c>
      <c r="E2100" s="1">
        <f t="shared" si="98"/>
        <v>0</v>
      </c>
    </row>
    <row r="2101" spans="1:5" x14ac:dyDescent="0.25">
      <c r="A2101" s="2">
        <v>41920</v>
      </c>
      <c r="B2101" s="1">
        <v>381</v>
      </c>
      <c r="C2101" s="1">
        <f t="shared" si="96"/>
        <v>4376</v>
      </c>
      <c r="D2101" s="1" t="str">
        <f t="shared" si="97"/>
        <v/>
      </c>
      <c r="E2101" s="1">
        <f t="shared" si="98"/>
        <v>0</v>
      </c>
    </row>
    <row r="2102" spans="1:5" x14ac:dyDescent="0.25">
      <c r="A2102" s="2">
        <v>41921</v>
      </c>
      <c r="B2102" s="1">
        <v>16</v>
      </c>
      <c r="C2102" s="1">
        <f t="shared" si="96"/>
        <v>4360</v>
      </c>
      <c r="D2102" s="1" t="str">
        <f t="shared" si="97"/>
        <v/>
      </c>
      <c r="E2102" s="1">
        <f t="shared" si="98"/>
        <v>0</v>
      </c>
    </row>
    <row r="2103" spans="1:5" x14ac:dyDescent="0.25">
      <c r="A2103" s="2">
        <v>41921</v>
      </c>
      <c r="B2103" s="1">
        <v>85</v>
      </c>
      <c r="C2103" s="1">
        <f t="shared" si="96"/>
        <v>4275</v>
      </c>
      <c r="D2103" s="1" t="str">
        <f t="shared" si="97"/>
        <v/>
      </c>
      <c r="E2103" s="1">
        <f t="shared" si="98"/>
        <v>0</v>
      </c>
    </row>
    <row r="2104" spans="1:5" x14ac:dyDescent="0.25">
      <c r="A2104" s="2">
        <v>41921</v>
      </c>
      <c r="B2104" s="1">
        <v>37</v>
      </c>
      <c r="C2104" s="1">
        <f t="shared" si="96"/>
        <v>4238</v>
      </c>
      <c r="D2104" s="1" t="str">
        <f t="shared" si="97"/>
        <v/>
      </c>
      <c r="E2104" s="1">
        <f t="shared" si="98"/>
        <v>0</v>
      </c>
    </row>
    <row r="2105" spans="1:5" x14ac:dyDescent="0.25">
      <c r="A2105" s="2">
        <v>41924</v>
      </c>
      <c r="B2105" s="1">
        <v>69</v>
      </c>
      <c r="C2105" s="1">
        <f t="shared" si="96"/>
        <v>4169</v>
      </c>
      <c r="D2105" s="1" t="str">
        <f t="shared" si="97"/>
        <v/>
      </c>
      <c r="E2105" s="1">
        <f t="shared" si="98"/>
        <v>0</v>
      </c>
    </row>
    <row r="2106" spans="1:5" x14ac:dyDescent="0.25">
      <c r="A2106" s="2">
        <v>41925</v>
      </c>
      <c r="B2106" s="1">
        <v>304</v>
      </c>
      <c r="C2106" s="1">
        <f t="shared" si="96"/>
        <v>3865</v>
      </c>
      <c r="D2106" s="1" t="str">
        <f t="shared" si="97"/>
        <v/>
      </c>
      <c r="E2106" s="1">
        <f t="shared" si="98"/>
        <v>0</v>
      </c>
    </row>
    <row r="2107" spans="1:5" x14ac:dyDescent="0.25">
      <c r="A2107" s="2">
        <v>41928</v>
      </c>
      <c r="B2107" s="1">
        <v>491</v>
      </c>
      <c r="C2107" s="1">
        <f t="shared" si="96"/>
        <v>3374</v>
      </c>
      <c r="D2107" s="1" t="str">
        <f t="shared" si="97"/>
        <v/>
      </c>
      <c r="E2107" s="1">
        <f t="shared" si="98"/>
        <v>0</v>
      </c>
    </row>
    <row r="2108" spans="1:5" x14ac:dyDescent="0.25">
      <c r="A2108" s="2">
        <v>41931</v>
      </c>
      <c r="B2108" s="1">
        <v>106</v>
      </c>
      <c r="C2108" s="1">
        <f t="shared" si="96"/>
        <v>3268</v>
      </c>
      <c r="D2108" s="1" t="str">
        <f t="shared" si="97"/>
        <v/>
      </c>
      <c r="E2108" s="1">
        <f t="shared" si="98"/>
        <v>0</v>
      </c>
    </row>
    <row r="2109" spans="1:5" x14ac:dyDescent="0.25">
      <c r="A2109" s="2">
        <v>41935</v>
      </c>
      <c r="B2109" s="1">
        <v>188</v>
      </c>
      <c r="C2109" s="1">
        <f t="shared" si="96"/>
        <v>3080</v>
      </c>
      <c r="D2109" s="1" t="str">
        <f t="shared" si="97"/>
        <v/>
      </c>
      <c r="E2109" s="1">
        <f t="shared" si="98"/>
        <v>0</v>
      </c>
    </row>
    <row r="2110" spans="1:5" x14ac:dyDescent="0.25">
      <c r="A2110" s="2">
        <v>41935</v>
      </c>
      <c r="B2110" s="1">
        <v>131</v>
      </c>
      <c r="C2110" s="1">
        <f t="shared" si="96"/>
        <v>2949</v>
      </c>
      <c r="D2110" s="1" t="str">
        <f t="shared" si="97"/>
        <v/>
      </c>
      <c r="E2110" s="1">
        <f t="shared" si="98"/>
        <v>0</v>
      </c>
    </row>
    <row r="2111" spans="1:5" x14ac:dyDescent="0.25">
      <c r="A2111" s="2">
        <v>41936</v>
      </c>
      <c r="B2111" s="1">
        <v>9</v>
      </c>
      <c r="C2111" s="1">
        <f t="shared" si="96"/>
        <v>2940</v>
      </c>
      <c r="D2111" s="1" t="str">
        <f t="shared" si="97"/>
        <v/>
      </c>
      <c r="E2111" s="1">
        <f t="shared" si="98"/>
        <v>0</v>
      </c>
    </row>
    <row r="2112" spans="1:5" x14ac:dyDescent="0.25">
      <c r="A2112" s="2">
        <v>41938</v>
      </c>
      <c r="B2112" s="1">
        <v>245</v>
      </c>
      <c r="C2112" s="1">
        <f t="shared" si="96"/>
        <v>2695</v>
      </c>
      <c r="D2112" s="1" t="str">
        <f t="shared" si="97"/>
        <v/>
      </c>
      <c r="E2112" s="1">
        <f t="shared" si="98"/>
        <v>0</v>
      </c>
    </row>
    <row r="2113" spans="1:5" x14ac:dyDescent="0.25">
      <c r="A2113" s="2">
        <v>41943</v>
      </c>
      <c r="B2113" s="1">
        <v>166</v>
      </c>
      <c r="C2113" s="1">
        <f t="shared" si="96"/>
        <v>5529</v>
      </c>
      <c r="D2113" s="1" t="str">
        <f t="shared" si="97"/>
        <v>NOWY MIESIĄC</v>
      </c>
      <c r="E2113" s="1">
        <f t="shared" si="98"/>
        <v>3000</v>
      </c>
    </row>
    <row r="2114" spans="1:5" x14ac:dyDescent="0.25">
      <c r="A2114" s="2">
        <v>41945</v>
      </c>
      <c r="B2114" s="1">
        <v>171</v>
      </c>
      <c r="C2114" s="1">
        <f t="shared" si="96"/>
        <v>5358</v>
      </c>
      <c r="D2114" s="1" t="str">
        <f t="shared" si="97"/>
        <v/>
      </c>
      <c r="E2114" s="1">
        <f t="shared" si="98"/>
        <v>0</v>
      </c>
    </row>
    <row r="2115" spans="1:5" x14ac:dyDescent="0.25">
      <c r="A2115" s="2">
        <v>41945</v>
      </c>
      <c r="B2115" s="1">
        <v>11</v>
      </c>
      <c r="C2115" s="1">
        <f t="shared" si="96"/>
        <v>5347</v>
      </c>
      <c r="D2115" s="1" t="str">
        <f t="shared" si="97"/>
        <v/>
      </c>
      <c r="E2115" s="1">
        <f t="shared" si="98"/>
        <v>0</v>
      </c>
    </row>
    <row r="2116" spans="1:5" x14ac:dyDescent="0.25">
      <c r="A2116" s="2">
        <v>41946</v>
      </c>
      <c r="B2116" s="1">
        <v>52</v>
      </c>
      <c r="C2116" s="1">
        <f t="shared" ref="C2116:C2164" si="99">IF(D2116="NOWY MIESIĄC",C2115-B2116+TRUNC(6-((C2115-B2116)/1000))*1000,C2115-B2116)</f>
        <v>5295</v>
      </c>
      <c r="D2116" s="1" t="str">
        <f t="shared" ref="D2116:D2164" si="100">IF(MONTH(A2116)&lt;&gt;MONTH(A2117),"NOWY MIESIĄC","")</f>
        <v/>
      </c>
      <c r="E2116" s="1">
        <f t="shared" ref="E2116:E2164" si="101">IF(D2116="NOWY MIESIĄC",C2116+B2116-C2115,0)</f>
        <v>0</v>
      </c>
    </row>
    <row r="2117" spans="1:5" x14ac:dyDescent="0.25">
      <c r="A2117" s="2">
        <v>41949</v>
      </c>
      <c r="B2117" s="1">
        <v>56</v>
      </c>
      <c r="C2117" s="1">
        <f t="shared" si="99"/>
        <v>5239</v>
      </c>
      <c r="D2117" s="1" t="str">
        <f t="shared" si="100"/>
        <v/>
      </c>
      <c r="E2117" s="1">
        <f t="shared" si="101"/>
        <v>0</v>
      </c>
    </row>
    <row r="2118" spans="1:5" x14ac:dyDescent="0.25">
      <c r="A2118" s="2">
        <v>41950</v>
      </c>
      <c r="B2118" s="1">
        <v>6</v>
      </c>
      <c r="C2118" s="1">
        <f t="shared" si="99"/>
        <v>5233</v>
      </c>
      <c r="D2118" s="1" t="str">
        <f t="shared" si="100"/>
        <v/>
      </c>
      <c r="E2118" s="1">
        <f t="shared" si="101"/>
        <v>0</v>
      </c>
    </row>
    <row r="2119" spans="1:5" x14ac:dyDescent="0.25">
      <c r="A2119" s="2">
        <v>41950</v>
      </c>
      <c r="B2119" s="1">
        <v>179</v>
      </c>
      <c r="C2119" s="1">
        <f t="shared" si="99"/>
        <v>5054</v>
      </c>
      <c r="D2119" s="1" t="str">
        <f t="shared" si="100"/>
        <v/>
      </c>
      <c r="E2119" s="1">
        <f t="shared" si="101"/>
        <v>0</v>
      </c>
    </row>
    <row r="2120" spans="1:5" x14ac:dyDescent="0.25">
      <c r="A2120" s="2">
        <v>41951</v>
      </c>
      <c r="B2120" s="1">
        <v>398</v>
      </c>
      <c r="C2120" s="1">
        <f t="shared" si="99"/>
        <v>4656</v>
      </c>
      <c r="D2120" s="1" t="str">
        <f t="shared" si="100"/>
        <v/>
      </c>
      <c r="E2120" s="1">
        <f t="shared" si="101"/>
        <v>0</v>
      </c>
    </row>
    <row r="2121" spans="1:5" x14ac:dyDescent="0.25">
      <c r="A2121" s="2">
        <v>41952</v>
      </c>
      <c r="B2121" s="1">
        <v>68</v>
      </c>
      <c r="C2121" s="1">
        <f t="shared" si="99"/>
        <v>4588</v>
      </c>
      <c r="D2121" s="1" t="str">
        <f t="shared" si="100"/>
        <v/>
      </c>
      <c r="E2121" s="1">
        <f t="shared" si="101"/>
        <v>0</v>
      </c>
    </row>
    <row r="2122" spans="1:5" x14ac:dyDescent="0.25">
      <c r="A2122" s="2">
        <v>41952</v>
      </c>
      <c r="B2122" s="1">
        <v>160</v>
      </c>
      <c r="C2122" s="1">
        <f t="shared" si="99"/>
        <v>4428</v>
      </c>
      <c r="D2122" s="1" t="str">
        <f t="shared" si="100"/>
        <v/>
      </c>
      <c r="E2122" s="1">
        <f t="shared" si="101"/>
        <v>0</v>
      </c>
    </row>
    <row r="2123" spans="1:5" x14ac:dyDescent="0.25">
      <c r="A2123" s="2">
        <v>41953</v>
      </c>
      <c r="B2123" s="1">
        <v>183</v>
      </c>
      <c r="C2123" s="1">
        <f t="shared" si="99"/>
        <v>4245</v>
      </c>
      <c r="D2123" s="1" t="str">
        <f t="shared" si="100"/>
        <v/>
      </c>
      <c r="E2123" s="1">
        <f t="shared" si="101"/>
        <v>0</v>
      </c>
    </row>
    <row r="2124" spans="1:5" x14ac:dyDescent="0.25">
      <c r="A2124" s="2">
        <v>41954</v>
      </c>
      <c r="B2124" s="1">
        <v>178</v>
      </c>
      <c r="C2124" s="1">
        <f t="shared" si="99"/>
        <v>4067</v>
      </c>
      <c r="D2124" s="1" t="str">
        <f t="shared" si="100"/>
        <v/>
      </c>
      <c r="E2124" s="1">
        <f t="shared" si="101"/>
        <v>0</v>
      </c>
    </row>
    <row r="2125" spans="1:5" x14ac:dyDescent="0.25">
      <c r="A2125" s="2">
        <v>41955</v>
      </c>
      <c r="B2125" s="1">
        <v>381</v>
      </c>
      <c r="C2125" s="1">
        <f t="shared" si="99"/>
        <v>3686</v>
      </c>
      <c r="D2125" s="1" t="str">
        <f t="shared" si="100"/>
        <v/>
      </c>
      <c r="E2125" s="1">
        <f t="shared" si="101"/>
        <v>0</v>
      </c>
    </row>
    <row r="2126" spans="1:5" x14ac:dyDescent="0.25">
      <c r="A2126" s="2">
        <v>41957</v>
      </c>
      <c r="B2126" s="1">
        <v>12</v>
      </c>
      <c r="C2126" s="1">
        <f t="shared" si="99"/>
        <v>3674</v>
      </c>
      <c r="D2126" s="1" t="str">
        <f t="shared" si="100"/>
        <v/>
      </c>
      <c r="E2126" s="1">
        <f t="shared" si="101"/>
        <v>0</v>
      </c>
    </row>
    <row r="2127" spans="1:5" x14ac:dyDescent="0.25">
      <c r="A2127" s="2">
        <v>41959</v>
      </c>
      <c r="B2127" s="1">
        <v>116</v>
      </c>
      <c r="C2127" s="1">
        <f t="shared" si="99"/>
        <v>3558</v>
      </c>
      <c r="D2127" s="1" t="str">
        <f t="shared" si="100"/>
        <v/>
      </c>
      <c r="E2127" s="1">
        <f t="shared" si="101"/>
        <v>0</v>
      </c>
    </row>
    <row r="2128" spans="1:5" x14ac:dyDescent="0.25">
      <c r="A2128" s="2">
        <v>41961</v>
      </c>
      <c r="B2128" s="1">
        <v>117</v>
      </c>
      <c r="C2128" s="1">
        <f t="shared" si="99"/>
        <v>3441</v>
      </c>
      <c r="D2128" s="1" t="str">
        <f t="shared" si="100"/>
        <v/>
      </c>
      <c r="E2128" s="1">
        <f t="shared" si="101"/>
        <v>0</v>
      </c>
    </row>
    <row r="2129" spans="1:5" x14ac:dyDescent="0.25">
      <c r="A2129" s="2">
        <v>41961</v>
      </c>
      <c r="B2129" s="1">
        <v>31</v>
      </c>
      <c r="C2129" s="1">
        <f t="shared" si="99"/>
        <v>3410</v>
      </c>
      <c r="D2129" s="1" t="str">
        <f t="shared" si="100"/>
        <v/>
      </c>
      <c r="E2129" s="1">
        <f t="shared" si="101"/>
        <v>0</v>
      </c>
    </row>
    <row r="2130" spans="1:5" x14ac:dyDescent="0.25">
      <c r="A2130" s="2">
        <v>41962</v>
      </c>
      <c r="B2130" s="1">
        <v>131</v>
      </c>
      <c r="C2130" s="1">
        <f t="shared" si="99"/>
        <v>3279</v>
      </c>
      <c r="D2130" s="1" t="str">
        <f t="shared" si="100"/>
        <v/>
      </c>
      <c r="E2130" s="1">
        <f t="shared" si="101"/>
        <v>0</v>
      </c>
    </row>
    <row r="2131" spans="1:5" x14ac:dyDescent="0.25">
      <c r="A2131" s="2">
        <v>41962</v>
      </c>
      <c r="B2131" s="1">
        <v>21</v>
      </c>
      <c r="C2131" s="1">
        <f t="shared" si="99"/>
        <v>3258</v>
      </c>
      <c r="D2131" s="1" t="str">
        <f t="shared" si="100"/>
        <v/>
      </c>
      <c r="E2131" s="1">
        <f t="shared" si="101"/>
        <v>0</v>
      </c>
    </row>
    <row r="2132" spans="1:5" x14ac:dyDescent="0.25">
      <c r="A2132" s="2">
        <v>41963</v>
      </c>
      <c r="B2132" s="1">
        <v>300</v>
      </c>
      <c r="C2132" s="1">
        <f t="shared" si="99"/>
        <v>2958</v>
      </c>
      <c r="D2132" s="1" t="str">
        <f t="shared" si="100"/>
        <v/>
      </c>
      <c r="E2132" s="1">
        <f t="shared" si="101"/>
        <v>0</v>
      </c>
    </row>
    <row r="2133" spans="1:5" x14ac:dyDescent="0.25">
      <c r="A2133" s="2">
        <v>41963</v>
      </c>
      <c r="B2133" s="1">
        <v>32</v>
      </c>
      <c r="C2133" s="1">
        <f t="shared" si="99"/>
        <v>2926</v>
      </c>
      <c r="D2133" s="1" t="str">
        <f t="shared" si="100"/>
        <v/>
      </c>
      <c r="E2133" s="1">
        <f t="shared" si="101"/>
        <v>0</v>
      </c>
    </row>
    <row r="2134" spans="1:5" x14ac:dyDescent="0.25">
      <c r="A2134" s="2">
        <v>41966</v>
      </c>
      <c r="B2134" s="1">
        <v>4</v>
      </c>
      <c r="C2134" s="1">
        <f t="shared" si="99"/>
        <v>2922</v>
      </c>
      <c r="D2134" s="1" t="str">
        <f t="shared" si="100"/>
        <v/>
      </c>
      <c r="E2134" s="1">
        <f t="shared" si="101"/>
        <v>0</v>
      </c>
    </row>
    <row r="2135" spans="1:5" x14ac:dyDescent="0.25">
      <c r="A2135" s="2">
        <v>41967</v>
      </c>
      <c r="B2135" s="1">
        <v>230</v>
      </c>
      <c r="C2135" s="1">
        <f t="shared" si="99"/>
        <v>2692</v>
      </c>
      <c r="D2135" s="1" t="str">
        <f t="shared" si="100"/>
        <v/>
      </c>
      <c r="E2135" s="1">
        <f t="shared" si="101"/>
        <v>0</v>
      </c>
    </row>
    <row r="2136" spans="1:5" x14ac:dyDescent="0.25">
      <c r="A2136" s="2">
        <v>41968</v>
      </c>
      <c r="B2136" s="1">
        <v>164</v>
      </c>
      <c r="C2136" s="1">
        <f t="shared" si="99"/>
        <v>2528</v>
      </c>
      <c r="D2136" s="1" t="str">
        <f t="shared" si="100"/>
        <v/>
      </c>
      <c r="E2136" s="1">
        <f t="shared" si="101"/>
        <v>0</v>
      </c>
    </row>
    <row r="2137" spans="1:5" x14ac:dyDescent="0.25">
      <c r="A2137" s="2">
        <v>41969</v>
      </c>
      <c r="B2137" s="1">
        <v>4</v>
      </c>
      <c r="C2137" s="1">
        <f t="shared" si="99"/>
        <v>2524</v>
      </c>
      <c r="D2137" s="1" t="str">
        <f t="shared" si="100"/>
        <v/>
      </c>
      <c r="E2137" s="1">
        <f t="shared" si="101"/>
        <v>0</v>
      </c>
    </row>
    <row r="2138" spans="1:5" x14ac:dyDescent="0.25">
      <c r="A2138" s="2">
        <v>41972</v>
      </c>
      <c r="B2138" s="1">
        <v>96</v>
      </c>
      <c r="C2138" s="1">
        <f t="shared" si="99"/>
        <v>5428</v>
      </c>
      <c r="D2138" s="1" t="str">
        <f t="shared" si="100"/>
        <v>NOWY MIESIĄC</v>
      </c>
      <c r="E2138" s="1">
        <f t="shared" si="101"/>
        <v>3000</v>
      </c>
    </row>
    <row r="2139" spans="1:5" x14ac:dyDescent="0.25">
      <c r="A2139" s="2">
        <v>41975</v>
      </c>
      <c r="B2139" s="1">
        <v>94</v>
      </c>
      <c r="C2139" s="1">
        <f t="shared" si="99"/>
        <v>5334</v>
      </c>
      <c r="D2139" s="1" t="str">
        <f t="shared" si="100"/>
        <v/>
      </c>
      <c r="E2139" s="1">
        <f t="shared" si="101"/>
        <v>0</v>
      </c>
    </row>
    <row r="2140" spans="1:5" x14ac:dyDescent="0.25">
      <c r="A2140" s="2">
        <v>41975</v>
      </c>
      <c r="B2140" s="1">
        <v>21</v>
      </c>
      <c r="C2140" s="1">
        <f t="shared" si="99"/>
        <v>5313</v>
      </c>
      <c r="D2140" s="1" t="str">
        <f t="shared" si="100"/>
        <v/>
      </c>
      <c r="E2140" s="1">
        <f t="shared" si="101"/>
        <v>0</v>
      </c>
    </row>
    <row r="2141" spans="1:5" x14ac:dyDescent="0.25">
      <c r="A2141" s="2">
        <v>41977</v>
      </c>
      <c r="B2141" s="1">
        <v>129</v>
      </c>
      <c r="C2141" s="1">
        <f t="shared" si="99"/>
        <v>5184</v>
      </c>
      <c r="D2141" s="1" t="str">
        <f t="shared" si="100"/>
        <v/>
      </c>
      <c r="E2141" s="1">
        <f t="shared" si="101"/>
        <v>0</v>
      </c>
    </row>
    <row r="2142" spans="1:5" x14ac:dyDescent="0.25">
      <c r="A2142" s="2">
        <v>41977</v>
      </c>
      <c r="B2142" s="1">
        <v>197</v>
      </c>
      <c r="C2142" s="1">
        <f t="shared" si="99"/>
        <v>4987</v>
      </c>
      <c r="D2142" s="1" t="str">
        <f t="shared" si="100"/>
        <v/>
      </c>
      <c r="E2142" s="1">
        <f t="shared" si="101"/>
        <v>0</v>
      </c>
    </row>
    <row r="2143" spans="1:5" x14ac:dyDescent="0.25">
      <c r="A2143" s="2">
        <v>41978</v>
      </c>
      <c r="B2143" s="1">
        <v>16</v>
      </c>
      <c r="C2143" s="1">
        <f t="shared" si="99"/>
        <v>4971</v>
      </c>
      <c r="D2143" s="1" t="str">
        <f t="shared" si="100"/>
        <v/>
      </c>
      <c r="E2143" s="1">
        <f t="shared" si="101"/>
        <v>0</v>
      </c>
    </row>
    <row r="2144" spans="1:5" x14ac:dyDescent="0.25">
      <c r="A2144" s="2">
        <v>41978</v>
      </c>
      <c r="B2144" s="1">
        <v>332</v>
      </c>
      <c r="C2144" s="1">
        <f t="shared" si="99"/>
        <v>4639</v>
      </c>
      <c r="D2144" s="1" t="str">
        <f t="shared" si="100"/>
        <v/>
      </c>
      <c r="E2144" s="1">
        <f t="shared" si="101"/>
        <v>0</v>
      </c>
    </row>
    <row r="2145" spans="1:5" x14ac:dyDescent="0.25">
      <c r="A2145" s="2">
        <v>41980</v>
      </c>
      <c r="B2145" s="1">
        <v>75</v>
      </c>
      <c r="C2145" s="1">
        <f t="shared" si="99"/>
        <v>4564</v>
      </c>
      <c r="D2145" s="1" t="str">
        <f t="shared" si="100"/>
        <v/>
      </c>
      <c r="E2145" s="1">
        <f t="shared" si="101"/>
        <v>0</v>
      </c>
    </row>
    <row r="2146" spans="1:5" x14ac:dyDescent="0.25">
      <c r="A2146" s="2">
        <v>41981</v>
      </c>
      <c r="B2146" s="1">
        <v>10</v>
      </c>
      <c r="C2146" s="1">
        <f t="shared" si="99"/>
        <v>4554</v>
      </c>
      <c r="D2146" s="1" t="str">
        <f t="shared" si="100"/>
        <v/>
      </c>
      <c r="E2146" s="1">
        <f t="shared" si="101"/>
        <v>0</v>
      </c>
    </row>
    <row r="2147" spans="1:5" x14ac:dyDescent="0.25">
      <c r="A2147" s="2">
        <v>41982</v>
      </c>
      <c r="B2147" s="1">
        <v>93</v>
      </c>
      <c r="C2147" s="1">
        <f t="shared" si="99"/>
        <v>4461</v>
      </c>
      <c r="D2147" s="1" t="str">
        <f t="shared" si="100"/>
        <v/>
      </c>
      <c r="E2147" s="1">
        <f t="shared" si="101"/>
        <v>0</v>
      </c>
    </row>
    <row r="2148" spans="1:5" x14ac:dyDescent="0.25">
      <c r="A2148" s="2">
        <v>41983</v>
      </c>
      <c r="B2148" s="1">
        <v>146</v>
      </c>
      <c r="C2148" s="1">
        <f t="shared" si="99"/>
        <v>4315</v>
      </c>
      <c r="D2148" s="1" t="str">
        <f t="shared" si="100"/>
        <v/>
      </c>
      <c r="E2148" s="1">
        <f t="shared" si="101"/>
        <v>0</v>
      </c>
    </row>
    <row r="2149" spans="1:5" x14ac:dyDescent="0.25">
      <c r="A2149" s="2">
        <v>41984</v>
      </c>
      <c r="B2149" s="1">
        <v>197</v>
      </c>
      <c r="C2149" s="1">
        <f t="shared" si="99"/>
        <v>4118</v>
      </c>
      <c r="D2149" s="1" t="str">
        <f t="shared" si="100"/>
        <v/>
      </c>
      <c r="E2149" s="1">
        <f t="shared" si="101"/>
        <v>0</v>
      </c>
    </row>
    <row r="2150" spans="1:5" x14ac:dyDescent="0.25">
      <c r="A2150" s="2">
        <v>41986</v>
      </c>
      <c r="B2150" s="1">
        <v>482</v>
      </c>
      <c r="C2150" s="1">
        <f t="shared" si="99"/>
        <v>3636</v>
      </c>
      <c r="D2150" s="1" t="str">
        <f t="shared" si="100"/>
        <v/>
      </c>
      <c r="E2150" s="1">
        <f t="shared" si="101"/>
        <v>0</v>
      </c>
    </row>
    <row r="2151" spans="1:5" x14ac:dyDescent="0.25">
      <c r="A2151" s="2">
        <v>41988</v>
      </c>
      <c r="B2151" s="1">
        <v>43</v>
      </c>
      <c r="C2151" s="1">
        <f t="shared" si="99"/>
        <v>3593</v>
      </c>
      <c r="D2151" s="1" t="str">
        <f t="shared" si="100"/>
        <v/>
      </c>
      <c r="E2151" s="1">
        <f t="shared" si="101"/>
        <v>0</v>
      </c>
    </row>
    <row r="2152" spans="1:5" x14ac:dyDescent="0.25">
      <c r="A2152" s="2">
        <v>41989</v>
      </c>
      <c r="B2152" s="1">
        <v>367</v>
      </c>
      <c r="C2152" s="1">
        <f t="shared" si="99"/>
        <v>3226</v>
      </c>
      <c r="D2152" s="1" t="str">
        <f t="shared" si="100"/>
        <v/>
      </c>
      <c r="E2152" s="1">
        <f t="shared" si="101"/>
        <v>0</v>
      </c>
    </row>
    <row r="2153" spans="1:5" x14ac:dyDescent="0.25">
      <c r="A2153" s="2">
        <v>41989</v>
      </c>
      <c r="B2153" s="1">
        <v>274</v>
      </c>
      <c r="C2153" s="1">
        <f t="shared" si="99"/>
        <v>2952</v>
      </c>
      <c r="D2153" s="1" t="str">
        <f t="shared" si="100"/>
        <v/>
      </c>
      <c r="E2153" s="1">
        <f t="shared" si="101"/>
        <v>0</v>
      </c>
    </row>
    <row r="2154" spans="1:5" x14ac:dyDescent="0.25">
      <c r="A2154" s="2">
        <v>41991</v>
      </c>
      <c r="B2154" s="1">
        <v>283</v>
      </c>
      <c r="C2154" s="1">
        <f t="shared" si="99"/>
        <v>2669</v>
      </c>
      <c r="D2154" s="1" t="str">
        <f t="shared" si="100"/>
        <v/>
      </c>
      <c r="E2154" s="1">
        <f t="shared" si="101"/>
        <v>0</v>
      </c>
    </row>
    <row r="2155" spans="1:5" x14ac:dyDescent="0.25">
      <c r="A2155" s="2">
        <v>41992</v>
      </c>
      <c r="B2155" s="1">
        <v>98</v>
      </c>
      <c r="C2155" s="1">
        <f t="shared" si="99"/>
        <v>2571</v>
      </c>
      <c r="D2155" s="1" t="str">
        <f t="shared" si="100"/>
        <v/>
      </c>
      <c r="E2155" s="1">
        <f t="shared" si="101"/>
        <v>0</v>
      </c>
    </row>
    <row r="2156" spans="1:5" x14ac:dyDescent="0.25">
      <c r="A2156" s="2">
        <v>41993</v>
      </c>
      <c r="B2156" s="1">
        <v>485</v>
      </c>
      <c r="C2156" s="1">
        <f t="shared" si="99"/>
        <v>2086</v>
      </c>
      <c r="D2156" s="1" t="str">
        <f t="shared" si="100"/>
        <v/>
      </c>
      <c r="E2156" s="1">
        <f t="shared" si="101"/>
        <v>0</v>
      </c>
    </row>
    <row r="2157" spans="1:5" x14ac:dyDescent="0.25">
      <c r="A2157" s="2">
        <v>41994</v>
      </c>
      <c r="B2157" s="1">
        <v>3</v>
      </c>
      <c r="C2157" s="1">
        <f t="shared" si="99"/>
        <v>2083</v>
      </c>
      <c r="D2157" s="1" t="str">
        <f t="shared" si="100"/>
        <v/>
      </c>
      <c r="E2157" s="1">
        <f t="shared" si="101"/>
        <v>0</v>
      </c>
    </row>
    <row r="2158" spans="1:5" x14ac:dyDescent="0.25">
      <c r="A2158" s="2">
        <v>41996</v>
      </c>
      <c r="B2158" s="1">
        <v>331</v>
      </c>
      <c r="C2158" s="1">
        <f t="shared" si="99"/>
        <v>1752</v>
      </c>
      <c r="D2158" s="1" t="str">
        <f t="shared" si="100"/>
        <v/>
      </c>
      <c r="E2158" s="1">
        <f t="shared" si="101"/>
        <v>0</v>
      </c>
    </row>
    <row r="2159" spans="1:5" x14ac:dyDescent="0.25">
      <c r="A2159" s="2">
        <v>41997</v>
      </c>
      <c r="B2159" s="1">
        <v>150</v>
      </c>
      <c r="C2159" s="1">
        <f t="shared" si="99"/>
        <v>1602</v>
      </c>
      <c r="D2159" s="1" t="str">
        <f t="shared" si="100"/>
        <v/>
      </c>
      <c r="E2159" s="1">
        <f t="shared" si="101"/>
        <v>0</v>
      </c>
    </row>
    <row r="2160" spans="1:5" x14ac:dyDescent="0.25">
      <c r="A2160" s="2">
        <v>41998</v>
      </c>
      <c r="B2160" s="1">
        <v>463</v>
      </c>
      <c r="C2160" s="1">
        <f t="shared" si="99"/>
        <v>1139</v>
      </c>
      <c r="D2160" s="1" t="str">
        <f t="shared" si="100"/>
        <v/>
      </c>
      <c r="E2160" s="1">
        <f t="shared" si="101"/>
        <v>0</v>
      </c>
    </row>
    <row r="2161" spans="1:5" x14ac:dyDescent="0.25">
      <c r="A2161" s="2">
        <v>41999</v>
      </c>
      <c r="B2161" s="1">
        <v>8</v>
      </c>
      <c r="C2161" s="1">
        <f t="shared" si="99"/>
        <v>1131</v>
      </c>
      <c r="D2161" s="1" t="str">
        <f t="shared" si="100"/>
        <v/>
      </c>
      <c r="E2161" s="1">
        <f t="shared" si="101"/>
        <v>0</v>
      </c>
    </row>
    <row r="2162" spans="1:5" x14ac:dyDescent="0.25">
      <c r="A2162" s="2">
        <v>41999</v>
      </c>
      <c r="B2162" s="1">
        <v>178</v>
      </c>
      <c r="C2162" s="1">
        <f t="shared" si="99"/>
        <v>953</v>
      </c>
      <c r="D2162" s="1" t="str">
        <f t="shared" si="100"/>
        <v/>
      </c>
      <c r="E2162" s="1">
        <f t="shared" si="101"/>
        <v>0</v>
      </c>
    </row>
    <row r="2163" spans="1:5" x14ac:dyDescent="0.25">
      <c r="A2163" s="2">
        <v>42001</v>
      </c>
      <c r="B2163" s="1">
        <v>166</v>
      </c>
      <c r="C2163" s="1">
        <f t="shared" si="99"/>
        <v>787</v>
      </c>
      <c r="D2163" s="1" t="str">
        <f t="shared" si="100"/>
        <v/>
      </c>
      <c r="E2163" s="1">
        <f t="shared" si="101"/>
        <v>0</v>
      </c>
    </row>
    <row r="2164" spans="1:5" x14ac:dyDescent="0.25">
      <c r="A2164" s="2">
        <v>42002</v>
      </c>
      <c r="B2164" s="1">
        <v>14</v>
      </c>
      <c r="C2164" s="1">
        <f t="shared" si="99"/>
        <v>5773</v>
      </c>
      <c r="D2164" s="1" t="str">
        <f t="shared" si="100"/>
        <v>NOWY MIESIĄC</v>
      </c>
      <c r="E2164" s="1">
        <f t="shared" si="101"/>
        <v>5000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10</vt:i4>
      </vt:variant>
    </vt:vector>
  </HeadingPairs>
  <TitlesOfParts>
    <vt:vector size="18" baseType="lpstr">
      <vt:lpstr>Dane</vt:lpstr>
      <vt:lpstr>4 1</vt:lpstr>
      <vt:lpstr>4 1b</vt:lpstr>
      <vt:lpstr>4 2</vt:lpstr>
      <vt:lpstr>4 3</vt:lpstr>
      <vt:lpstr>4 4</vt:lpstr>
      <vt:lpstr>4 5</vt:lpstr>
      <vt:lpstr>4 3 Wykres</vt:lpstr>
      <vt:lpstr>'4 1'!cennik</vt:lpstr>
      <vt:lpstr>'4 2'!cennik</vt:lpstr>
      <vt:lpstr>'4 3'!cennik</vt:lpstr>
      <vt:lpstr>Dane!cennik</vt:lpstr>
      <vt:lpstr>'4 1'!cukier</vt:lpstr>
      <vt:lpstr>'4 2'!cukier</vt:lpstr>
      <vt:lpstr>'4 3'!cukier</vt:lpstr>
      <vt:lpstr>'4 4'!cukier</vt:lpstr>
      <vt:lpstr>'4 5'!cukier</vt:lpstr>
      <vt:lpstr>Dane!cukier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2018-10-23T23:40:15Z</dcterms:modified>
</cp:coreProperties>
</file>