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760" windowHeight="6420" firstSheet="6" activeTab="9"/>
  </bookViews>
  <sheets>
    <sheet name="5 1" sheetId="2" r:id="rId1"/>
    <sheet name="5 1 1" sheetId="3" r:id="rId2"/>
    <sheet name="5 2" sheetId="4" r:id="rId3"/>
    <sheet name="5 2 2" sheetId="5" r:id="rId4"/>
    <sheet name="5 3" sheetId="6" r:id="rId5"/>
    <sheet name="Wykres 5 3" sheetId="8" r:id="rId6"/>
    <sheet name="5 3 3" sheetId="7" r:id="rId7"/>
    <sheet name="5 4" sheetId="9" r:id="rId8"/>
    <sheet name="5 4 2" sheetId="10" r:id="rId9"/>
    <sheet name="5 4 3" sheetId="11" r:id="rId10"/>
    <sheet name="Dane" sheetId="1" r:id="rId11"/>
  </sheets>
  <definedNames>
    <definedName name="_xlnm._FilterDatabase" localSheetId="0" hidden="1">'5 1'!$A$1:$E$501</definedName>
    <definedName name="_xlnm._FilterDatabase" localSheetId="3" hidden="1">'5 2 2'!$A$1:$B$93</definedName>
    <definedName name="pogoda" localSheetId="0">'5 1'!$A$1:$E$501</definedName>
    <definedName name="pogoda" localSheetId="2">'5 2'!$A$1:$E$592</definedName>
    <definedName name="pogoda" localSheetId="4">'5 3'!$A$1:$E$311</definedName>
    <definedName name="pogoda" localSheetId="7">'5 4'!$A$1:$E$501</definedName>
    <definedName name="pogoda" localSheetId="10">Dane!$A$1:$E$501</definedName>
  </definedNames>
  <calcPr calcId="152511"/>
</workbook>
</file>

<file path=xl/calcChain.xml><?xml version="1.0" encoding="utf-8"?>
<calcChain xmlns="http://schemas.openxmlformats.org/spreadsheetml/2006/main">
  <c r="I302" i="11" l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2" i="11"/>
  <c r="H30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2" i="11"/>
  <c r="F507" i="10"/>
  <c r="F446" i="10"/>
  <c r="F345" i="10"/>
  <c r="F242" i="10"/>
  <c r="F139" i="10"/>
  <c r="F36" i="10"/>
  <c r="F516" i="10" s="1"/>
  <c r="E3" i="7" l="1"/>
  <c r="E4" i="7"/>
  <c r="E5" i="7"/>
  <c r="E6" i="7"/>
  <c r="E7" i="7"/>
  <c r="E8" i="7"/>
  <c r="E9" i="7"/>
  <c r="E10" i="7"/>
  <c r="E11" i="7"/>
  <c r="E2" i="7"/>
  <c r="C312" i="6"/>
  <c r="C297" i="6"/>
  <c r="C276" i="6"/>
  <c r="C254" i="6"/>
  <c r="C232" i="6"/>
  <c r="C209" i="6"/>
  <c r="C183" i="6"/>
  <c r="C144" i="6"/>
  <c r="C104" i="6"/>
  <c r="C64" i="6"/>
  <c r="C23" i="6"/>
  <c r="C513" i="6" s="1"/>
  <c r="F24" i="6"/>
  <c r="F25" i="6"/>
  <c r="F26" i="6"/>
  <c r="F65" i="6"/>
  <c r="F66" i="6"/>
  <c r="F67" i="6"/>
  <c r="F105" i="6"/>
  <c r="F106" i="6"/>
  <c r="F107" i="6"/>
  <c r="F145" i="6"/>
  <c r="F146" i="6"/>
  <c r="F147" i="6"/>
  <c r="F184" i="6"/>
  <c r="F185" i="6"/>
  <c r="F3" i="6"/>
  <c r="F27" i="6"/>
  <c r="F28" i="6"/>
  <c r="F29" i="6"/>
  <c r="F68" i="6"/>
  <c r="F69" i="6"/>
  <c r="F70" i="6"/>
  <c r="F71" i="6"/>
  <c r="F108" i="6"/>
  <c r="F109" i="6"/>
  <c r="F148" i="6"/>
  <c r="F149" i="6"/>
  <c r="F150" i="6"/>
  <c r="F186" i="6"/>
  <c r="F187" i="6"/>
  <c r="F188" i="6"/>
  <c r="F189" i="6"/>
  <c r="F190" i="6"/>
  <c r="F191" i="6"/>
  <c r="F4" i="6"/>
  <c r="F30" i="6"/>
  <c r="F31" i="6"/>
  <c r="F32" i="6"/>
  <c r="F72" i="6"/>
  <c r="F73" i="6"/>
  <c r="F74" i="6"/>
  <c r="F110" i="6"/>
  <c r="F111" i="6"/>
  <c r="F112" i="6"/>
  <c r="F151" i="6"/>
  <c r="F152" i="6"/>
  <c r="F153" i="6"/>
  <c r="F192" i="6"/>
  <c r="F5" i="6"/>
  <c r="F33" i="6"/>
  <c r="F34" i="6"/>
  <c r="F35" i="6"/>
  <c r="F75" i="6"/>
  <c r="F76" i="6"/>
  <c r="F77" i="6"/>
  <c r="F113" i="6"/>
  <c r="F114" i="6"/>
  <c r="F115" i="6"/>
  <c r="F116" i="6"/>
  <c r="F154" i="6"/>
  <c r="F155" i="6"/>
  <c r="F193" i="6"/>
  <c r="F6" i="6"/>
  <c r="F36" i="6"/>
  <c r="F37" i="6"/>
  <c r="F38" i="6"/>
  <c r="F78" i="6"/>
  <c r="F79" i="6"/>
  <c r="F80" i="6"/>
  <c r="F117" i="6"/>
  <c r="F118" i="6"/>
  <c r="F119" i="6"/>
  <c r="F156" i="6"/>
  <c r="F157" i="6"/>
  <c r="F158" i="6"/>
  <c r="F194" i="6"/>
  <c r="F7" i="6"/>
  <c r="F39" i="6"/>
  <c r="F40" i="6"/>
  <c r="F210" i="6"/>
  <c r="F81" i="6"/>
  <c r="F82" i="6"/>
  <c r="F83" i="6"/>
  <c r="F120" i="6"/>
  <c r="F121" i="6"/>
  <c r="F122" i="6"/>
  <c r="F159" i="6"/>
  <c r="F160" i="6"/>
  <c r="F161" i="6"/>
  <c r="F195" i="6"/>
  <c r="F196" i="6"/>
  <c r="F8" i="6"/>
  <c r="F211" i="6"/>
  <c r="F212" i="6"/>
  <c r="F213" i="6"/>
  <c r="F233" i="6"/>
  <c r="F234" i="6"/>
  <c r="F235" i="6"/>
  <c r="F255" i="6"/>
  <c r="F256" i="6"/>
  <c r="F257" i="6"/>
  <c r="F277" i="6"/>
  <c r="F278" i="6"/>
  <c r="F279" i="6"/>
  <c r="F298" i="6"/>
  <c r="F9" i="6"/>
  <c r="F41" i="6"/>
  <c r="F42" i="6"/>
  <c r="F43" i="6"/>
  <c r="F84" i="6"/>
  <c r="F85" i="6"/>
  <c r="F86" i="6"/>
  <c r="F123" i="6"/>
  <c r="F124" i="6"/>
  <c r="F125" i="6"/>
  <c r="F162" i="6"/>
  <c r="F163" i="6"/>
  <c r="F164" i="6"/>
  <c r="F197" i="6"/>
  <c r="F10" i="6"/>
  <c r="F44" i="6"/>
  <c r="F45" i="6"/>
  <c r="F46" i="6"/>
  <c r="F87" i="6"/>
  <c r="F88" i="6"/>
  <c r="F89" i="6"/>
  <c r="F126" i="6"/>
  <c r="F127" i="6"/>
  <c r="F128" i="6"/>
  <c r="F165" i="6"/>
  <c r="F166" i="6"/>
  <c r="F167" i="6"/>
  <c r="F198" i="6"/>
  <c r="F199" i="6"/>
  <c r="F11" i="6"/>
  <c r="F214" i="6"/>
  <c r="F215" i="6"/>
  <c r="F216" i="6"/>
  <c r="F236" i="6"/>
  <c r="F237" i="6"/>
  <c r="F238" i="6"/>
  <c r="F258" i="6"/>
  <c r="F259" i="6"/>
  <c r="F260" i="6"/>
  <c r="F280" i="6"/>
  <c r="F281" i="6"/>
  <c r="F282" i="6"/>
  <c r="F299" i="6"/>
  <c r="F300" i="6"/>
  <c r="F12" i="6"/>
  <c r="F47" i="6"/>
  <c r="F48" i="6"/>
  <c r="F49" i="6"/>
  <c r="F90" i="6"/>
  <c r="F91" i="6"/>
  <c r="F92" i="6"/>
  <c r="F129" i="6"/>
  <c r="F130" i="6"/>
  <c r="F131" i="6"/>
  <c r="F168" i="6"/>
  <c r="F169" i="6"/>
  <c r="F170" i="6"/>
  <c r="F200" i="6"/>
  <c r="F13" i="6"/>
  <c r="F217" i="6"/>
  <c r="F218" i="6"/>
  <c r="F219" i="6"/>
  <c r="F239" i="6"/>
  <c r="F240" i="6"/>
  <c r="F241" i="6"/>
  <c r="F261" i="6"/>
  <c r="F262" i="6"/>
  <c r="F263" i="6"/>
  <c r="F283" i="6"/>
  <c r="F284" i="6"/>
  <c r="F285" i="6"/>
  <c r="F301" i="6"/>
  <c r="F14" i="6"/>
  <c r="F50" i="6"/>
  <c r="F51" i="6"/>
  <c r="F52" i="6"/>
  <c r="F93" i="6"/>
  <c r="F94" i="6"/>
  <c r="F95" i="6"/>
  <c r="F132" i="6"/>
  <c r="F133" i="6"/>
  <c r="F134" i="6"/>
  <c r="F171" i="6"/>
  <c r="F172" i="6"/>
  <c r="F173" i="6"/>
  <c r="F201" i="6"/>
  <c r="F15" i="6"/>
  <c r="F220" i="6"/>
  <c r="F221" i="6"/>
  <c r="F222" i="6"/>
  <c r="F242" i="6"/>
  <c r="F243" i="6"/>
  <c r="F244" i="6"/>
  <c r="F264" i="6"/>
  <c r="F265" i="6"/>
  <c r="F266" i="6"/>
  <c r="F286" i="6"/>
  <c r="F287" i="6"/>
  <c r="F288" i="6"/>
  <c r="F302" i="6"/>
  <c r="F303" i="6"/>
  <c r="F304" i="6"/>
  <c r="F305" i="6"/>
  <c r="F306" i="6"/>
  <c r="F307" i="6"/>
  <c r="F16" i="6"/>
  <c r="F53" i="6"/>
  <c r="F54" i="6"/>
  <c r="F55" i="6"/>
  <c r="F56" i="6"/>
  <c r="F96" i="6"/>
  <c r="F97" i="6"/>
  <c r="F135" i="6"/>
  <c r="F136" i="6"/>
  <c r="F137" i="6"/>
  <c r="F174" i="6"/>
  <c r="F175" i="6"/>
  <c r="F176" i="6"/>
  <c r="F202" i="6"/>
  <c r="F203" i="6"/>
  <c r="F17" i="6"/>
  <c r="F223" i="6"/>
  <c r="F224" i="6"/>
  <c r="F225" i="6"/>
  <c r="F245" i="6"/>
  <c r="F246" i="6"/>
  <c r="F247" i="6"/>
  <c r="F267" i="6"/>
  <c r="F268" i="6"/>
  <c r="F269" i="6"/>
  <c r="F289" i="6"/>
  <c r="F290" i="6"/>
  <c r="F291" i="6"/>
  <c r="F308" i="6"/>
  <c r="F18" i="6"/>
  <c r="F226" i="6"/>
  <c r="F227" i="6"/>
  <c r="F228" i="6"/>
  <c r="F248" i="6"/>
  <c r="F249" i="6"/>
  <c r="F250" i="6"/>
  <c r="F270" i="6"/>
  <c r="F271" i="6"/>
  <c r="F272" i="6"/>
  <c r="F292" i="6"/>
  <c r="F293" i="6"/>
  <c r="F294" i="6"/>
  <c r="F309" i="6"/>
  <c r="F19" i="6"/>
  <c r="F57" i="6"/>
  <c r="F58" i="6"/>
  <c r="F59" i="6"/>
  <c r="F98" i="6"/>
  <c r="F99" i="6"/>
  <c r="F100" i="6"/>
  <c r="F138" i="6"/>
  <c r="F139" i="6"/>
  <c r="F140" i="6"/>
  <c r="F177" i="6"/>
  <c r="F178" i="6"/>
  <c r="F179" i="6"/>
  <c r="F204" i="6"/>
  <c r="F20" i="6"/>
  <c r="F60" i="6"/>
  <c r="F61" i="6"/>
  <c r="F62" i="6"/>
  <c r="F101" i="6"/>
  <c r="F102" i="6"/>
  <c r="F103" i="6"/>
  <c r="F141" i="6"/>
  <c r="F142" i="6"/>
  <c r="F143" i="6"/>
  <c r="F180" i="6"/>
  <c r="F181" i="6"/>
  <c r="F182" i="6"/>
  <c r="F205" i="6"/>
  <c r="F206" i="6"/>
  <c r="F207" i="6"/>
  <c r="F208" i="6"/>
  <c r="F21" i="6"/>
  <c r="F229" i="6"/>
  <c r="F230" i="6"/>
  <c r="F231" i="6"/>
  <c r="F251" i="6"/>
  <c r="F252" i="6"/>
  <c r="F253" i="6"/>
  <c r="F273" i="6"/>
  <c r="F274" i="6"/>
  <c r="F275" i="6"/>
  <c r="F295" i="6"/>
  <c r="F296" i="6"/>
  <c r="F310" i="6"/>
  <c r="F311" i="6"/>
  <c r="F22" i="6"/>
  <c r="F63" i="6"/>
  <c r="F2" i="6"/>
  <c r="F16" i="4"/>
  <c r="F17" i="4"/>
  <c r="F19" i="4"/>
  <c r="F20" i="4"/>
  <c r="F21" i="4"/>
  <c r="F22" i="4"/>
  <c r="F23" i="4"/>
  <c r="F24" i="4"/>
  <c r="F26" i="4"/>
  <c r="F27" i="4"/>
  <c r="F28" i="4"/>
  <c r="F29" i="4"/>
  <c r="F31" i="4"/>
  <c r="F32" i="4"/>
  <c r="F33" i="4"/>
  <c r="F34" i="4"/>
  <c r="F35" i="4"/>
  <c r="F36" i="4"/>
  <c r="F37" i="4"/>
  <c r="F39" i="4"/>
  <c r="F40" i="4"/>
  <c r="F41" i="4"/>
  <c r="F42" i="4"/>
  <c r="F43" i="4"/>
  <c r="F45" i="4"/>
  <c r="F46" i="4"/>
  <c r="F47" i="4"/>
  <c r="F48" i="4"/>
  <c r="F49" i="4"/>
  <c r="F51" i="4"/>
  <c r="F52" i="4"/>
  <c r="F53" i="4"/>
  <c r="F54" i="4"/>
  <c r="F55" i="4"/>
  <c r="F56" i="4"/>
  <c r="F58" i="4"/>
  <c r="F59" i="4"/>
  <c r="F60" i="4"/>
  <c r="F61" i="4"/>
  <c r="F62" i="4"/>
  <c r="F64" i="4"/>
  <c r="F65" i="4"/>
  <c r="F66" i="4"/>
  <c r="F67" i="4"/>
  <c r="F68" i="4"/>
  <c r="F69" i="4"/>
  <c r="F71" i="4"/>
  <c r="F72" i="4"/>
  <c r="F73" i="4"/>
  <c r="F74" i="4"/>
  <c r="F75" i="4"/>
  <c r="F77" i="4"/>
  <c r="F78" i="4"/>
  <c r="F79" i="4"/>
  <c r="F80" i="4"/>
  <c r="F81" i="4"/>
  <c r="F83" i="4"/>
  <c r="F84" i="4"/>
  <c r="F85" i="4"/>
  <c r="F86" i="4"/>
  <c r="F87" i="4"/>
  <c r="F88" i="4"/>
  <c r="F89" i="4"/>
  <c r="F91" i="4"/>
  <c r="F92" i="4"/>
  <c r="F93" i="4"/>
  <c r="F94" i="4"/>
  <c r="F96" i="4"/>
  <c r="F97" i="4"/>
  <c r="F98" i="4"/>
  <c r="F99" i="4"/>
  <c r="F100" i="4"/>
  <c r="F101" i="4"/>
  <c r="F103" i="4"/>
  <c r="F104" i="4"/>
  <c r="F105" i="4"/>
  <c r="F106" i="4"/>
  <c r="F107" i="4"/>
  <c r="F108" i="4"/>
  <c r="F110" i="4"/>
  <c r="F111" i="4"/>
  <c r="F112" i="4"/>
  <c r="F113" i="4"/>
  <c r="F114" i="4"/>
  <c r="F116" i="4"/>
  <c r="F117" i="4"/>
  <c r="F118" i="4"/>
  <c r="F119" i="4"/>
  <c r="F120" i="4"/>
  <c r="F121" i="4"/>
  <c r="F122" i="4"/>
  <c r="F124" i="4"/>
  <c r="F125" i="4"/>
  <c r="F126" i="4"/>
  <c r="F127" i="4"/>
  <c r="F129" i="4"/>
  <c r="F130" i="4"/>
  <c r="F131" i="4"/>
  <c r="F132" i="4"/>
  <c r="F133" i="4"/>
  <c r="F134" i="4"/>
  <c r="F136" i="4"/>
  <c r="F137" i="4"/>
  <c r="F138" i="4"/>
  <c r="F139" i="4"/>
  <c r="F140" i="4"/>
  <c r="F141" i="4"/>
  <c r="F143" i="4"/>
  <c r="F144" i="4"/>
  <c r="F145" i="4"/>
  <c r="F146" i="4"/>
  <c r="F148" i="4"/>
  <c r="F149" i="4"/>
  <c r="F150" i="4"/>
  <c r="F151" i="4"/>
  <c r="F152" i="4"/>
  <c r="F153" i="4"/>
  <c r="F154" i="4"/>
  <c r="F156" i="4"/>
  <c r="F157" i="4"/>
  <c r="F158" i="4"/>
  <c r="F159" i="4"/>
  <c r="F161" i="4"/>
  <c r="F162" i="4"/>
  <c r="F163" i="4"/>
  <c r="F164" i="4"/>
  <c r="F165" i="4"/>
  <c r="F166" i="4"/>
  <c r="F168" i="4"/>
  <c r="F169" i="4"/>
  <c r="F170" i="4"/>
  <c r="F171" i="4"/>
  <c r="F172" i="4"/>
  <c r="F173" i="4"/>
  <c r="F175" i="4"/>
  <c r="F176" i="4"/>
  <c r="F177" i="4"/>
  <c r="F178" i="4"/>
  <c r="F180" i="4"/>
  <c r="F181" i="4"/>
  <c r="F182" i="4"/>
  <c r="F183" i="4"/>
  <c r="F184" i="4"/>
  <c r="F185" i="4"/>
  <c r="F186" i="4"/>
  <c r="F188" i="4"/>
  <c r="F189" i="4"/>
  <c r="F190" i="4"/>
  <c r="F191" i="4"/>
  <c r="F192" i="4"/>
  <c r="F194" i="4"/>
  <c r="F195" i="4"/>
  <c r="F196" i="4"/>
  <c r="F197" i="4"/>
  <c r="F198" i="4"/>
  <c r="F200" i="4"/>
  <c r="F201" i="4"/>
  <c r="F202" i="4"/>
  <c r="F203" i="4"/>
  <c r="F204" i="4"/>
  <c r="F205" i="4"/>
  <c r="F206" i="4"/>
  <c r="F208" i="4"/>
  <c r="F209" i="4"/>
  <c r="F210" i="4"/>
  <c r="F211" i="4"/>
  <c r="F213" i="4"/>
  <c r="F214" i="4"/>
  <c r="F215" i="4"/>
  <c r="F216" i="4"/>
  <c r="F217" i="4"/>
  <c r="F218" i="4"/>
  <c r="F219" i="4"/>
  <c r="F221" i="4"/>
  <c r="F222" i="4"/>
  <c r="F223" i="4"/>
  <c r="F224" i="4"/>
  <c r="F225" i="4"/>
  <c r="F227" i="4"/>
  <c r="F228" i="4"/>
  <c r="F229" i="4"/>
  <c r="F230" i="4"/>
  <c r="F231" i="4"/>
  <c r="F233" i="4"/>
  <c r="F234" i="4"/>
  <c r="F235" i="4"/>
  <c r="F236" i="4"/>
  <c r="F237" i="4"/>
  <c r="F238" i="4"/>
  <c r="F239" i="4"/>
  <c r="F241" i="4"/>
  <c r="F242" i="4"/>
  <c r="F243" i="4"/>
  <c r="F244" i="4"/>
  <c r="F246" i="4"/>
  <c r="F247" i="4"/>
  <c r="F248" i="4"/>
  <c r="F249" i="4"/>
  <c r="F250" i="4"/>
  <c r="F251" i="4"/>
  <c r="F253" i="4"/>
  <c r="F254" i="4"/>
  <c r="F255" i="4"/>
  <c r="F256" i="4"/>
  <c r="F257" i="4"/>
  <c r="F258" i="4"/>
  <c r="F260" i="4"/>
  <c r="F261" i="4"/>
  <c r="F262" i="4"/>
  <c r="F263" i="4"/>
  <c r="F265" i="4"/>
  <c r="F266" i="4"/>
  <c r="F267" i="4"/>
  <c r="F268" i="4"/>
  <c r="F269" i="4"/>
  <c r="F270" i="4"/>
  <c r="F271" i="4"/>
  <c r="F273" i="4"/>
  <c r="F274" i="4"/>
  <c r="F275" i="4"/>
  <c r="F276" i="4"/>
  <c r="F278" i="4"/>
  <c r="F279" i="4"/>
  <c r="F280" i="4"/>
  <c r="F281" i="4"/>
  <c r="F282" i="4"/>
  <c r="F283" i="4"/>
  <c r="F285" i="4"/>
  <c r="F286" i="4"/>
  <c r="F287" i="4"/>
  <c r="F288" i="4"/>
  <c r="F289" i="4"/>
  <c r="F290" i="4"/>
  <c r="F292" i="4"/>
  <c r="F293" i="4"/>
  <c r="F294" i="4"/>
  <c r="F295" i="4"/>
  <c r="F297" i="4"/>
  <c r="F298" i="4"/>
  <c r="F299" i="4"/>
  <c r="F300" i="4"/>
  <c r="F301" i="4"/>
  <c r="F302" i="4"/>
  <c r="F303" i="4"/>
  <c r="F305" i="4"/>
  <c r="F306" i="4"/>
  <c r="F307" i="4"/>
  <c r="F308" i="4"/>
  <c r="F309" i="4"/>
  <c r="F311" i="4"/>
  <c r="F312" i="4"/>
  <c r="F313" i="4"/>
  <c r="F314" i="4"/>
  <c r="F315" i="4"/>
  <c r="F317" i="4"/>
  <c r="F318" i="4"/>
  <c r="F319" i="4"/>
  <c r="F320" i="4"/>
  <c r="F321" i="4"/>
  <c r="F322" i="4"/>
  <c r="F323" i="4"/>
  <c r="F325" i="4"/>
  <c r="F326" i="4"/>
  <c r="F327" i="4"/>
  <c r="F328" i="4"/>
  <c r="F330" i="4"/>
  <c r="F331" i="4"/>
  <c r="F332" i="4"/>
  <c r="F333" i="4"/>
  <c r="F334" i="4"/>
  <c r="F335" i="4"/>
  <c r="F336" i="4"/>
  <c r="F338" i="4"/>
  <c r="F339" i="4"/>
  <c r="F340" i="4"/>
  <c r="F341" i="4"/>
  <c r="F342" i="4"/>
  <c r="F344" i="4"/>
  <c r="F345" i="4"/>
  <c r="F346" i="4"/>
  <c r="F347" i="4"/>
  <c r="F348" i="4"/>
  <c r="F350" i="4"/>
  <c r="F351" i="4"/>
  <c r="F352" i="4"/>
  <c r="F353" i="4"/>
  <c r="F354" i="4"/>
  <c r="F355" i="4"/>
  <c r="F356" i="4"/>
  <c r="F358" i="4"/>
  <c r="F359" i="4"/>
  <c r="F360" i="4"/>
  <c r="F361" i="4"/>
  <c r="F363" i="4"/>
  <c r="F364" i="4"/>
  <c r="F365" i="4"/>
  <c r="F366" i="4"/>
  <c r="F367" i="4"/>
  <c r="F368" i="4"/>
  <c r="F370" i="4"/>
  <c r="F371" i="4"/>
  <c r="F372" i="4"/>
  <c r="F373" i="4"/>
  <c r="F374" i="4"/>
  <c r="F375" i="4"/>
  <c r="F377" i="4"/>
  <c r="F378" i="4"/>
  <c r="F379" i="4"/>
  <c r="F380" i="4"/>
  <c r="F382" i="4"/>
  <c r="F383" i="4"/>
  <c r="F384" i="4"/>
  <c r="F385" i="4"/>
  <c r="F386" i="4"/>
  <c r="F387" i="4"/>
  <c r="F388" i="4"/>
  <c r="F390" i="4"/>
  <c r="F391" i="4"/>
  <c r="F392" i="4"/>
  <c r="F393" i="4"/>
  <c r="F395" i="4"/>
  <c r="F396" i="4"/>
  <c r="F397" i="4"/>
  <c r="F398" i="4"/>
  <c r="F399" i="4"/>
  <c r="F400" i="4"/>
  <c r="F402" i="4"/>
  <c r="F403" i="4"/>
  <c r="F404" i="4"/>
  <c r="F405" i="4"/>
  <c r="F406" i="4"/>
  <c r="F407" i="4"/>
  <c r="F409" i="4"/>
  <c r="F410" i="4"/>
  <c r="F411" i="4"/>
  <c r="F412" i="4"/>
  <c r="F414" i="4"/>
  <c r="F415" i="4"/>
  <c r="F416" i="4"/>
  <c r="F417" i="4"/>
  <c r="F418" i="4"/>
  <c r="F419" i="4"/>
  <c r="F420" i="4"/>
  <c r="F422" i="4"/>
  <c r="F423" i="4"/>
  <c r="F424" i="4"/>
  <c r="F425" i="4"/>
  <c r="F426" i="4"/>
  <c r="F428" i="4"/>
  <c r="F429" i="4"/>
  <c r="F430" i="4"/>
  <c r="F431" i="4"/>
  <c r="F432" i="4"/>
  <c r="F434" i="4"/>
  <c r="F435" i="4"/>
  <c r="F436" i="4"/>
  <c r="F437" i="4"/>
  <c r="F438" i="4"/>
  <c r="F439" i="4"/>
  <c r="F440" i="4"/>
  <c r="F442" i="4"/>
  <c r="F443" i="4"/>
  <c r="F444" i="4"/>
  <c r="F445" i="4"/>
  <c r="F447" i="4"/>
  <c r="F448" i="4"/>
  <c r="F449" i="4"/>
  <c r="F450" i="4"/>
  <c r="F451" i="4"/>
  <c r="F452" i="4"/>
  <c r="F453" i="4"/>
  <c r="F455" i="4"/>
  <c r="F456" i="4"/>
  <c r="F457" i="4"/>
  <c r="F458" i="4"/>
  <c r="F459" i="4"/>
  <c r="F461" i="4"/>
  <c r="F462" i="4"/>
  <c r="F463" i="4"/>
  <c r="F464" i="4"/>
  <c r="F465" i="4"/>
  <c r="F467" i="4"/>
  <c r="F468" i="4"/>
  <c r="F469" i="4"/>
  <c r="F470" i="4"/>
  <c r="F471" i="4"/>
  <c r="F472" i="4"/>
  <c r="F473" i="4"/>
  <c r="F475" i="4"/>
  <c r="F476" i="4"/>
  <c r="F477" i="4"/>
  <c r="F478" i="4"/>
  <c r="F480" i="4"/>
  <c r="F481" i="4"/>
  <c r="F482" i="4"/>
  <c r="F483" i="4"/>
  <c r="F484" i="4"/>
  <c r="F485" i="4"/>
  <c r="F487" i="4"/>
  <c r="F488" i="4"/>
  <c r="F489" i="4"/>
  <c r="F490" i="4"/>
  <c r="F491" i="4"/>
  <c r="F492" i="4"/>
  <c r="F494" i="4"/>
  <c r="F495" i="4"/>
  <c r="F496" i="4"/>
  <c r="F497" i="4"/>
  <c r="F499" i="4"/>
  <c r="F500" i="4"/>
  <c r="F501" i="4"/>
  <c r="F502" i="4"/>
  <c r="F503" i="4"/>
  <c r="F504" i="4"/>
  <c r="F505" i="4"/>
  <c r="F507" i="4"/>
  <c r="F508" i="4"/>
  <c r="F509" i="4"/>
  <c r="F510" i="4"/>
  <c r="F512" i="4"/>
  <c r="F513" i="4"/>
  <c r="F514" i="4"/>
  <c r="F515" i="4"/>
  <c r="F516" i="4"/>
  <c r="F517" i="4"/>
  <c r="F519" i="4"/>
  <c r="F520" i="4"/>
  <c r="F521" i="4"/>
  <c r="F522" i="4"/>
  <c r="F523" i="4"/>
  <c r="F524" i="4"/>
  <c r="F526" i="4"/>
  <c r="F530" i="4" s="1"/>
  <c r="F527" i="4"/>
  <c r="F528" i="4"/>
  <c r="F529" i="4"/>
  <c r="F531" i="4"/>
  <c r="F532" i="4"/>
  <c r="F533" i="4"/>
  <c r="F534" i="4"/>
  <c r="F535" i="4"/>
  <c r="F536" i="4"/>
  <c r="F537" i="4"/>
  <c r="F538" i="4"/>
  <c r="F540" i="4"/>
  <c r="F541" i="4"/>
  <c r="F542" i="4"/>
  <c r="F543" i="4"/>
  <c r="F545" i="4"/>
  <c r="F546" i="4"/>
  <c r="F547" i="4"/>
  <c r="F548" i="4"/>
  <c r="F549" i="4"/>
  <c r="F550" i="4"/>
  <c r="F552" i="4"/>
  <c r="F553" i="4"/>
  <c r="F554" i="4"/>
  <c r="F555" i="4"/>
  <c r="F556" i="4"/>
  <c r="F557" i="4"/>
  <c r="F559" i="4"/>
  <c r="F560" i="4"/>
  <c r="F561" i="4"/>
  <c r="F562" i="4"/>
  <c r="F564" i="4"/>
  <c r="F565" i="4"/>
  <c r="F566" i="4"/>
  <c r="F567" i="4"/>
  <c r="F568" i="4"/>
  <c r="F569" i="4"/>
  <c r="F570" i="4"/>
  <c r="F572" i="4"/>
  <c r="F573" i="4"/>
  <c r="F574" i="4"/>
  <c r="F575" i="4"/>
  <c r="F576" i="4"/>
  <c r="F578" i="4"/>
  <c r="F579" i="4"/>
  <c r="F580" i="4"/>
  <c r="F581" i="4"/>
  <c r="F582" i="4"/>
  <c r="F584" i="4"/>
  <c r="F590" i="4" s="1"/>
  <c r="F585" i="4"/>
  <c r="F586" i="4"/>
  <c r="F587" i="4"/>
  <c r="F588" i="4"/>
  <c r="F589" i="4"/>
  <c r="F591" i="4"/>
  <c r="F593" i="4" s="1"/>
  <c r="F592" i="4"/>
  <c r="F4" i="4"/>
  <c r="F6" i="4"/>
  <c r="F7" i="4"/>
  <c r="F8" i="4"/>
  <c r="F9" i="4"/>
  <c r="F10" i="4"/>
  <c r="F12" i="4"/>
  <c r="F13" i="4"/>
  <c r="F14" i="4"/>
  <c r="F15" i="4"/>
  <c r="F3" i="4"/>
  <c r="F525" i="4" l="1"/>
  <c r="F5" i="4"/>
  <c r="F583" i="4"/>
  <c r="F577" i="4"/>
  <c r="F571" i="4"/>
  <c r="F563" i="4"/>
  <c r="F551" i="4"/>
  <c r="F558" i="4"/>
  <c r="F544" i="4"/>
  <c r="F539" i="4"/>
  <c r="F518" i="4"/>
  <c r="F511" i="4"/>
  <c r="F493" i="4"/>
  <c r="F506" i="4"/>
  <c r="F498" i="4"/>
  <c r="F486" i="4"/>
  <c r="F479" i="4"/>
  <c r="F474" i="4"/>
  <c r="F454" i="4"/>
  <c r="F466" i="4"/>
  <c r="F460" i="4"/>
  <c r="F433" i="4"/>
  <c r="F446" i="4"/>
  <c r="F441" i="4"/>
  <c r="F427" i="4"/>
  <c r="F413" i="4"/>
  <c r="F421" i="4"/>
  <c r="F408" i="4"/>
  <c r="F401" i="4"/>
  <c r="F394" i="4"/>
  <c r="F389" i="4"/>
  <c r="F381" i="4"/>
  <c r="F369" i="4"/>
  <c r="F376" i="4"/>
  <c r="F362" i="4"/>
  <c r="F357" i="4"/>
  <c r="F349" i="4"/>
  <c r="F329" i="4"/>
  <c r="F324" i="4"/>
  <c r="F343" i="4"/>
  <c r="F337" i="4"/>
  <c r="F316" i="4"/>
  <c r="F310" i="4"/>
  <c r="F291" i="4"/>
  <c r="F304" i="4"/>
  <c r="F296" i="4"/>
  <c r="F284" i="4"/>
  <c r="F277" i="4"/>
  <c r="F272" i="4"/>
  <c r="F264" i="4"/>
  <c r="F245" i="4"/>
  <c r="F259" i="4"/>
  <c r="F252" i="4"/>
  <c r="F240" i="4"/>
  <c r="F232" i="4"/>
  <c r="F226" i="4"/>
  <c r="F220" i="4"/>
  <c r="F212" i="4"/>
  <c r="F207" i="4"/>
  <c r="F193" i="4"/>
  <c r="F199" i="4"/>
  <c r="F179" i="4"/>
  <c r="F128" i="4"/>
  <c r="F187" i="4"/>
  <c r="F174" i="4"/>
  <c r="F155" i="4"/>
  <c r="F135" i="4"/>
  <c r="F115" i="4"/>
  <c r="F95" i="4"/>
  <c r="F167" i="4"/>
  <c r="F160" i="4"/>
  <c r="F147" i="4"/>
  <c r="F82" i="4"/>
  <c r="F76" i="4"/>
  <c r="F142" i="4"/>
  <c r="F123" i="4"/>
  <c r="F109" i="4"/>
  <c r="F102" i="4"/>
  <c r="F90" i="4"/>
  <c r="F70" i="4"/>
  <c r="F63" i="4"/>
  <c r="F50" i="4"/>
  <c r="F57" i="4"/>
  <c r="F44" i="4"/>
  <c r="F38" i="4"/>
  <c r="F30" i="4"/>
  <c r="F25" i="4"/>
  <c r="F18" i="4"/>
  <c r="F11" i="4"/>
  <c r="F594" i="4" s="1"/>
  <c r="F5" i="9"/>
  <c r="F6" i="9" s="1"/>
  <c r="G3" i="9"/>
  <c r="G4" i="9"/>
  <c r="G5" i="9" s="1"/>
  <c r="G6" i="9" s="1"/>
  <c r="G7" i="9" l="1"/>
  <c r="G8" i="9" s="1"/>
  <c r="F7" i="9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91" i="9" s="1"/>
  <c r="F192" i="9" s="1"/>
  <c r="F193" i="9" s="1"/>
  <c r="F194" i="9" s="1"/>
  <c r="F195" i="9" s="1"/>
  <c r="F196" i="9" s="1"/>
  <c r="F197" i="9" s="1"/>
  <c r="F198" i="9" s="1"/>
  <c r="F199" i="9" s="1"/>
  <c r="F200" i="9" s="1"/>
  <c r="F201" i="9" s="1"/>
  <c r="F202" i="9" s="1"/>
  <c r="F203" i="9" s="1"/>
  <c r="F204" i="9" s="1"/>
  <c r="F205" i="9" s="1"/>
  <c r="F206" i="9" s="1"/>
  <c r="F207" i="9" s="1"/>
  <c r="F208" i="9" s="1"/>
  <c r="F209" i="9" s="1"/>
  <c r="F210" i="9" s="1"/>
  <c r="F211" i="9" s="1"/>
  <c r="F212" i="9" s="1"/>
  <c r="F213" i="9" s="1"/>
  <c r="F214" i="9" s="1"/>
  <c r="F215" i="9" s="1"/>
  <c r="F216" i="9" s="1"/>
  <c r="F217" i="9" s="1"/>
  <c r="F218" i="9" s="1"/>
  <c r="F219" i="9" s="1"/>
  <c r="F220" i="9" s="1"/>
  <c r="F221" i="9" s="1"/>
  <c r="F222" i="9" s="1"/>
  <c r="F223" i="9" s="1"/>
  <c r="F224" i="9" s="1"/>
  <c r="F225" i="9" s="1"/>
  <c r="F226" i="9" s="1"/>
  <c r="F227" i="9" s="1"/>
  <c r="F228" i="9" s="1"/>
  <c r="F229" i="9" s="1"/>
  <c r="F230" i="9" s="1"/>
  <c r="F231" i="9" s="1"/>
  <c r="F232" i="9" s="1"/>
  <c r="F233" i="9" s="1"/>
  <c r="F234" i="9" s="1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5" i="9" s="1"/>
  <c r="F246" i="9" s="1"/>
  <c r="F247" i="9" s="1"/>
  <c r="F248" i="9" s="1"/>
  <c r="F249" i="9" s="1"/>
  <c r="F250" i="9" s="1"/>
  <c r="F251" i="9" s="1"/>
  <c r="F252" i="9" s="1"/>
  <c r="F253" i="9" s="1"/>
  <c r="F254" i="9" s="1"/>
  <c r="F255" i="9" s="1"/>
  <c r="F256" i="9" s="1"/>
  <c r="F257" i="9" s="1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0" i="9" s="1"/>
  <c r="F271" i="9" s="1"/>
  <c r="F272" i="9" s="1"/>
  <c r="F273" i="9" s="1"/>
  <c r="F274" i="9" s="1"/>
  <c r="F275" i="9" s="1"/>
  <c r="F276" i="9" s="1"/>
  <c r="F277" i="9" s="1"/>
  <c r="F278" i="9" s="1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F291" i="9" s="1"/>
  <c r="F292" i="9" s="1"/>
  <c r="F293" i="9" s="1"/>
  <c r="F294" i="9" s="1"/>
  <c r="F295" i="9" s="1"/>
  <c r="F296" i="9" s="1"/>
  <c r="F297" i="9" s="1"/>
  <c r="F298" i="9" s="1"/>
  <c r="F299" i="9" s="1"/>
  <c r="F300" i="9" s="1"/>
  <c r="F301" i="9" s="1"/>
  <c r="F302" i="9" s="1"/>
  <c r="F303" i="9" s="1"/>
  <c r="F304" i="9" s="1"/>
  <c r="F305" i="9" s="1"/>
  <c r="F306" i="9" s="1"/>
  <c r="F307" i="9" s="1"/>
  <c r="F308" i="9" s="1"/>
  <c r="F309" i="9" s="1"/>
  <c r="F310" i="9" s="1"/>
  <c r="F311" i="9" s="1"/>
  <c r="F312" i="9" s="1"/>
  <c r="F313" i="9" s="1"/>
  <c r="F314" i="9" s="1"/>
  <c r="F315" i="9" s="1"/>
  <c r="F316" i="9" s="1"/>
  <c r="F317" i="9" s="1"/>
  <c r="F318" i="9" s="1"/>
  <c r="F319" i="9" s="1"/>
  <c r="F320" i="9" s="1"/>
  <c r="F321" i="9" s="1"/>
  <c r="F322" i="9" s="1"/>
  <c r="F323" i="9" s="1"/>
  <c r="F324" i="9" s="1"/>
  <c r="F325" i="9" s="1"/>
  <c r="F326" i="9" s="1"/>
  <c r="F327" i="9" s="1"/>
  <c r="F328" i="9" s="1"/>
  <c r="F329" i="9" s="1"/>
  <c r="F330" i="9" s="1"/>
  <c r="F331" i="9" s="1"/>
  <c r="F332" i="9" s="1"/>
  <c r="F333" i="9" s="1"/>
  <c r="F334" i="9" s="1"/>
  <c r="F335" i="9" s="1"/>
  <c r="F336" i="9" s="1"/>
  <c r="F337" i="9" s="1"/>
  <c r="F338" i="9" s="1"/>
  <c r="F339" i="9" s="1"/>
  <c r="F340" i="9" s="1"/>
  <c r="F341" i="9" s="1"/>
  <c r="F342" i="9" s="1"/>
  <c r="F343" i="9" s="1"/>
  <c r="F344" i="9" s="1"/>
  <c r="F345" i="9" s="1"/>
  <c r="F346" i="9" s="1"/>
  <c r="F347" i="9" s="1"/>
  <c r="F348" i="9" s="1"/>
  <c r="F349" i="9" s="1"/>
  <c r="F350" i="9" s="1"/>
  <c r="F351" i="9" s="1"/>
  <c r="F352" i="9" s="1"/>
  <c r="F353" i="9" s="1"/>
  <c r="F354" i="9" s="1"/>
  <c r="F355" i="9" s="1"/>
  <c r="F356" i="9" s="1"/>
  <c r="F357" i="9" s="1"/>
  <c r="F358" i="9" s="1"/>
  <c r="F359" i="9" s="1"/>
  <c r="F360" i="9" s="1"/>
  <c r="F361" i="9" s="1"/>
  <c r="F362" i="9" s="1"/>
  <c r="F363" i="9" s="1"/>
  <c r="F364" i="9" s="1"/>
  <c r="F365" i="9" s="1"/>
  <c r="F366" i="9" s="1"/>
  <c r="F367" i="9" s="1"/>
  <c r="F368" i="9" s="1"/>
  <c r="F369" i="9" s="1"/>
  <c r="F370" i="9" s="1"/>
  <c r="F371" i="9" s="1"/>
  <c r="F372" i="9" s="1"/>
  <c r="F373" i="9" s="1"/>
  <c r="F374" i="9" s="1"/>
  <c r="F375" i="9" s="1"/>
  <c r="F376" i="9" s="1"/>
  <c r="F377" i="9" s="1"/>
  <c r="F378" i="9" s="1"/>
  <c r="F379" i="9" s="1"/>
  <c r="F380" i="9" s="1"/>
  <c r="F381" i="9" s="1"/>
  <c r="F382" i="9" s="1"/>
  <c r="F383" i="9" s="1"/>
  <c r="F384" i="9" s="1"/>
  <c r="F385" i="9" s="1"/>
  <c r="F386" i="9" s="1"/>
  <c r="F387" i="9" s="1"/>
  <c r="F388" i="9" s="1"/>
  <c r="F389" i="9" s="1"/>
  <c r="F390" i="9" s="1"/>
  <c r="F391" i="9" s="1"/>
  <c r="F392" i="9" s="1"/>
  <c r="F393" i="9" s="1"/>
  <c r="F394" i="9" s="1"/>
  <c r="F395" i="9" s="1"/>
  <c r="F396" i="9" s="1"/>
  <c r="F397" i="9" s="1"/>
  <c r="F398" i="9" s="1"/>
  <c r="F399" i="9" s="1"/>
  <c r="F400" i="9" s="1"/>
  <c r="F401" i="9" s="1"/>
  <c r="F402" i="9" s="1"/>
  <c r="F403" i="9" s="1"/>
  <c r="F404" i="9" s="1"/>
  <c r="F405" i="9" s="1"/>
  <c r="F406" i="9" s="1"/>
  <c r="F407" i="9" s="1"/>
  <c r="F408" i="9" s="1"/>
  <c r="F409" i="9" s="1"/>
  <c r="F410" i="9" s="1"/>
  <c r="F411" i="9" s="1"/>
  <c r="F412" i="9" s="1"/>
  <c r="F413" i="9" s="1"/>
  <c r="F414" i="9" s="1"/>
  <c r="F415" i="9" s="1"/>
  <c r="F416" i="9" s="1"/>
  <c r="F417" i="9" s="1"/>
  <c r="F418" i="9" s="1"/>
  <c r="F419" i="9" s="1"/>
  <c r="F420" i="9" s="1"/>
  <c r="F421" i="9" s="1"/>
  <c r="F422" i="9" s="1"/>
  <c r="F423" i="9" s="1"/>
  <c r="F424" i="9" s="1"/>
  <c r="F425" i="9" s="1"/>
  <c r="F426" i="9" s="1"/>
  <c r="F427" i="9" s="1"/>
  <c r="F428" i="9" s="1"/>
  <c r="F429" i="9" s="1"/>
  <c r="F430" i="9" s="1"/>
  <c r="F431" i="9" s="1"/>
  <c r="F432" i="9" s="1"/>
  <c r="F433" i="9" s="1"/>
  <c r="F434" i="9" s="1"/>
  <c r="F435" i="9" s="1"/>
  <c r="F436" i="9" s="1"/>
  <c r="F437" i="9" s="1"/>
  <c r="F438" i="9" s="1"/>
  <c r="F439" i="9" s="1"/>
  <c r="F440" i="9" s="1"/>
  <c r="F441" i="9" s="1"/>
  <c r="F442" i="9" s="1"/>
  <c r="F443" i="9" s="1"/>
  <c r="F444" i="9" s="1"/>
  <c r="F445" i="9" s="1"/>
  <c r="F446" i="9" s="1"/>
  <c r="F447" i="9" s="1"/>
  <c r="F448" i="9" s="1"/>
  <c r="F449" i="9" s="1"/>
  <c r="F450" i="9" s="1"/>
  <c r="F451" i="9" s="1"/>
  <c r="F452" i="9" s="1"/>
  <c r="F453" i="9" s="1"/>
  <c r="F454" i="9" s="1"/>
  <c r="F455" i="9" s="1"/>
  <c r="F456" i="9" s="1"/>
  <c r="F457" i="9" s="1"/>
  <c r="F458" i="9" s="1"/>
  <c r="F459" i="9" s="1"/>
  <c r="F460" i="9" s="1"/>
  <c r="F461" i="9" s="1"/>
  <c r="F462" i="9" s="1"/>
  <c r="F463" i="9" s="1"/>
  <c r="F464" i="9" s="1"/>
  <c r="F465" i="9" s="1"/>
  <c r="F466" i="9" s="1"/>
  <c r="F467" i="9" s="1"/>
  <c r="F468" i="9" s="1"/>
  <c r="F469" i="9" s="1"/>
  <c r="F470" i="9" s="1"/>
  <c r="F471" i="9" s="1"/>
  <c r="F472" i="9" s="1"/>
  <c r="F473" i="9" s="1"/>
  <c r="F474" i="9" s="1"/>
  <c r="F475" i="9" s="1"/>
  <c r="F476" i="9" s="1"/>
  <c r="F477" i="9" s="1"/>
  <c r="F478" i="9" s="1"/>
  <c r="F479" i="9" s="1"/>
  <c r="F480" i="9" s="1"/>
  <c r="F481" i="9" s="1"/>
  <c r="F482" i="9" s="1"/>
  <c r="F483" i="9" s="1"/>
  <c r="F484" i="9" s="1"/>
  <c r="F485" i="9" s="1"/>
  <c r="F486" i="9" s="1"/>
  <c r="F487" i="9" s="1"/>
  <c r="F488" i="9" s="1"/>
  <c r="F489" i="9" s="1"/>
  <c r="F490" i="9" s="1"/>
  <c r="F491" i="9" s="1"/>
  <c r="F492" i="9" s="1"/>
  <c r="F493" i="9" s="1"/>
  <c r="F494" i="9" s="1"/>
  <c r="F495" i="9" s="1"/>
  <c r="F496" i="9" s="1"/>
  <c r="F497" i="9" s="1"/>
  <c r="F498" i="9" s="1"/>
  <c r="F499" i="9" s="1"/>
  <c r="F500" i="9" s="1"/>
  <c r="F501" i="9" s="1"/>
  <c r="J508" i="9" l="1"/>
  <c r="J505" i="9"/>
  <c r="G9" i="9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G297" i="9" s="1"/>
  <c r="G298" i="9" s="1"/>
  <c r="G299" i="9" s="1"/>
  <c r="G300" i="9" s="1"/>
  <c r="G301" i="9" s="1"/>
  <c r="G302" i="9" s="1"/>
  <c r="G303" i="9" s="1"/>
  <c r="G304" i="9" s="1"/>
  <c r="G305" i="9" s="1"/>
  <c r="G306" i="9" s="1"/>
  <c r="G307" i="9" s="1"/>
  <c r="G308" i="9" s="1"/>
  <c r="G309" i="9" s="1"/>
  <c r="G310" i="9" s="1"/>
  <c r="G311" i="9" s="1"/>
  <c r="G312" i="9" s="1"/>
  <c r="G313" i="9" s="1"/>
  <c r="G314" i="9" s="1"/>
  <c r="G315" i="9" s="1"/>
  <c r="G316" i="9" s="1"/>
  <c r="G317" i="9" s="1"/>
  <c r="G318" i="9" s="1"/>
  <c r="G319" i="9" s="1"/>
  <c r="G320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G333" i="9" s="1"/>
  <c r="G334" i="9" s="1"/>
  <c r="G335" i="9" s="1"/>
  <c r="G336" i="9" s="1"/>
  <c r="G337" i="9" s="1"/>
  <c r="G338" i="9" s="1"/>
  <c r="G339" i="9" s="1"/>
  <c r="G340" i="9" s="1"/>
  <c r="G341" i="9" s="1"/>
  <c r="G342" i="9" s="1"/>
  <c r="G343" i="9" s="1"/>
  <c r="G344" i="9" s="1"/>
  <c r="G345" i="9" s="1"/>
  <c r="G346" i="9" s="1"/>
  <c r="G347" i="9" s="1"/>
  <c r="G348" i="9" s="1"/>
  <c r="G349" i="9" s="1"/>
  <c r="G350" i="9" s="1"/>
  <c r="G351" i="9" s="1"/>
  <c r="G352" i="9" s="1"/>
  <c r="G353" i="9" s="1"/>
  <c r="G354" i="9" s="1"/>
  <c r="G355" i="9" s="1"/>
  <c r="G356" i="9" s="1"/>
  <c r="G357" i="9" s="1"/>
  <c r="G358" i="9" s="1"/>
  <c r="G359" i="9" s="1"/>
  <c r="G360" i="9" s="1"/>
  <c r="G361" i="9" s="1"/>
  <c r="G362" i="9" s="1"/>
  <c r="G363" i="9" s="1"/>
  <c r="G364" i="9" s="1"/>
  <c r="G365" i="9" s="1"/>
  <c r="G366" i="9" s="1"/>
  <c r="G367" i="9" s="1"/>
  <c r="G368" i="9" s="1"/>
  <c r="G369" i="9" s="1"/>
  <c r="G370" i="9" s="1"/>
  <c r="G371" i="9" s="1"/>
  <c r="G372" i="9" s="1"/>
  <c r="G373" i="9" s="1"/>
  <c r="G374" i="9" s="1"/>
  <c r="G375" i="9" s="1"/>
  <c r="G376" i="9" s="1"/>
  <c r="G377" i="9" s="1"/>
  <c r="G378" i="9" s="1"/>
  <c r="G379" i="9" s="1"/>
  <c r="G380" i="9" s="1"/>
  <c r="G381" i="9" s="1"/>
  <c r="G382" i="9" s="1"/>
  <c r="G383" i="9" s="1"/>
  <c r="G384" i="9" s="1"/>
  <c r="G385" i="9" s="1"/>
  <c r="G386" i="9" s="1"/>
  <c r="G387" i="9" s="1"/>
  <c r="G388" i="9" s="1"/>
  <c r="G389" i="9" s="1"/>
  <c r="G390" i="9" s="1"/>
  <c r="G391" i="9" s="1"/>
  <c r="G392" i="9" s="1"/>
  <c r="G393" i="9" s="1"/>
  <c r="G394" i="9" s="1"/>
  <c r="G395" i="9" s="1"/>
  <c r="G396" i="9" s="1"/>
  <c r="G397" i="9" s="1"/>
  <c r="G398" i="9" s="1"/>
  <c r="G399" i="9" s="1"/>
  <c r="G400" i="9" s="1"/>
  <c r="G401" i="9" s="1"/>
  <c r="G402" i="9" s="1"/>
  <c r="G403" i="9" s="1"/>
  <c r="G404" i="9" s="1"/>
  <c r="G405" i="9" s="1"/>
  <c r="G406" i="9" s="1"/>
  <c r="G407" i="9" s="1"/>
  <c r="G408" i="9" s="1"/>
  <c r="G409" i="9" s="1"/>
  <c r="G410" i="9" s="1"/>
  <c r="G411" i="9" s="1"/>
  <c r="G412" i="9" s="1"/>
  <c r="G413" i="9" s="1"/>
  <c r="G414" i="9" s="1"/>
  <c r="G415" i="9" s="1"/>
  <c r="G416" i="9" s="1"/>
  <c r="G417" i="9" s="1"/>
  <c r="G418" i="9" s="1"/>
  <c r="G419" i="9" s="1"/>
  <c r="G420" i="9" s="1"/>
  <c r="G421" i="9" s="1"/>
  <c r="G422" i="9" s="1"/>
  <c r="G423" i="9" s="1"/>
  <c r="G424" i="9" s="1"/>
  <c r="G425" i="9" s="1"/>
  <c r="G426" i="9" s="1"/>
  <c r="G427" i="9" s="1"/>
  <c r="G428" i="9" s="1"/>
  <c r="G429" i="9" s="1"/>
  <c r="G430" i="9" s="1"/>
  <c r="G431" i="9" s="1"/>
  <c r="G432" i="9" s="1"/>
  <c r="G433" i="9" s="1"/>
  <c r="G434" i="9" s="1"/>
  <c r="G435" i="9" s="1"/>
  <c r="G436" i="9" s="1"/>
  <c r="G437" i="9" s="1"/>
  <c r="G438" i="9" s="1"/>
  <c r="G439" i="9" s="1"/>
  <c r="G440" i="9" s="1"/>
  <c r="G441" i="9" s="1"/>
  <c r="G442" i="9" s="1"/>
  <c r="G443" i="9" s="1"/>
  <c r="G444" i="9" s="1"/>
  <c r="G445" i="9" s="1"/>
  <c r="G446" i="9" s="1"/>
  <c r="G447" i="9" s="1"/>
  <c r="G448" i="9" s="1"/>
  <c r="G449" i="9" s="1"/>
  <c r="G450" i="9" s="1"/>
  <c r="G451" i="9" s="1"/>
  <c r="G452" i="9" s="1"/>
  <c r="G453" i="9" s="1"/>
  <c r="G454" i="9" s="1"/>
  <c r="G455" i="9" s="1"/>
  <c r="G456" i="9" s="1"/>
  <c r="G457" i="9" s="1"/>
  <c r="G458" i="9" s="1"/>
  <c r="G459" i="9" s="1"/>
  <c r="G460" i="9" s="1"/>
  <c r="G461" i="9" s="1"/>
  <c r="G462" i="9" s="1"/>
  <c r="G463" i="9" s="1"/>
  <c r="G464" i="9" s="1"/>
  <c r="G465" i="9" s="1"/>
  <c r="G466" i="9" s="1"/>
  <c r="G467" i="9" s="1"/>
  <c r="G468" i="9" s="1"/>
  <c r="G469" i="9" s="1"/>
  <c r="G470" i="9" s="1"/>
  <c r="G471" i="9" s="1"/>
  <c r="G472" i="9" s="1"/>
  <c r="G473" i="9" s="1"/>
  <c r="G474" i="9" s="1"/>
  <c r="G475" i="9" s="1"/>
  <c r="G476" i="9" s="1"/>
  <c r="G477" i="9" s="1"/>
  <c r="G478" i="9" s="1"/>
  <c r="G479" i="9" s="1"/>
  <c r="G480" i="9" s="1"/>
  <c r="G481" i="9" s="1"/>
  <c r="G482" i="9" s="1"/>
  <c r="G483" i="9" s="1"/>
  <c r="G484" i="9" s="1"/>
  <c r="G485" i="9" s="1"/>
  <c r="G486" i="9" s="1"/>
  <c r="G487" i="9" s="1"/>
  <c r="G488" i="9" s="1"/>
  <c r="G489" i="9" s="1"/>
  <c r="G490" i="9" s="1"/>
  <c r="G491" i="9" s="1"/>
  <c r="G492" i="9" s="1"/>
  <c r="G493" i="9" s="1"/>
  <c r="G494" i="9" s="1"/>
  <c r="G495" i="9" s="1"/>
  <c r="G496" i="9" s="1"/>
  <c r="G497" i="9" s="1"/>
  <c r="G498" i="9" s="1"/>
  <c r="G499" i="9" s="1"/>
  <c r="G500" i="9" s="1"/>
  <c r="G501" i="9" s="1"/>
  <c r="J507" i="9"/>
  <c r="J504" i="9"/>
  <c r="J509" i="9"/>
  <c r="J506" i="9"/>
</calcChain>
</file>

<file path=xl/connections.xml><?xml version="1.0" encoding="utf-8"?>
<connections xmlns="http://schemas.openxmlformats.org/spreadsheetml/2006/main">
  <connection id="1" name="pogoda" type="6" refreshedVersion="5" background="1" saveData="1">
    <textPr codePage="852" sourceFile="E:\Info-zr 3abc RI\Matury-rozszerzo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  <connection id="2" name="pogoda1" type="6" refreshedVersion="5" background="1" saveData="1">
    <textPr codePage="852" sourceFile="E:\Info-zr 3abc RI\Matury-rozszerzo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  <connection id="3" name="pogoda2" type="6" refreshedVersion="5" background="1" saveData="1">
    <textPr codePage="852" sourceFile="E:\Info-zr 3abc RI\Matury-rozszerzo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  <connection id="4" name="pogoda3" type="6" refreshedVersion="5" background="1" saveData="1">
    <textPr codePage="852" sourceFile="E:\Info-zr 3abc RI\Matury-rozszerzo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  <connection id="5" name="pogoda4" type="6" refreshedVersion="5" background="1" saveData="1">
    <textPr codePage="852" sourceFile="E:\Info-zr 3abc RI\Matury-rozszerzo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<sst xmlns="http://schemas.openxmlformats.org/spreadsheetml/2006/main" count="2999" uniqueCount="45">
  <si>
    <t>Dzien</t>
  </si>
  <si>
    <t>Temperatura</t>
  </si>
  <si>
    <t>Opad</t>
  </si>
  <si>
    <t>Kategoria_chmur</t>
  </si>
  <si>
    <t>Wielkosc_chmur</t>
  </si>
  <si>
    <t>C</t>
  </si>
  <si>
    <t>S</t>
  </si>
  <si>
    <t>Wzrost temp</t>
  </si>
  <si>
    <t>1 Liczba</t>
  </si>
  <si>
    <t>0 Liczba</t>
  </si>
  <si>
    <t>Licznik całkowity</t>
  </si>
  <si>
    <t>Rodzaj chmur</t>
  </si>
  <si>
    <t>00 Średnia</t>
  </si>
  <si>
    <t>C1 Średnia</t>
  </si>
  <si>
    <t>C2 Średnia</t>
  </si>
  <si>
    <t>C3 Średnia</t>
  </si>
  <si>
    <t>C4 Średnia</t>
  </si>
  <si>
    <t>C5 Średnia</t>
  </si>
  <si>
    <t>S1 Średnia</t>
  </si>
  <si>
    <t>S2 Średnia</t>
  </si>
  <si>
    <t>S3 Średnia</t>
  </si>
  <si>
    <t>S4 Średnia</t>
  </si>
  <si>
    <t>S5 Średnia</t>
  </si>
  <si>
    <t>Średnia całkowita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</si>
  <si>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</si>
  <si>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</si>
  <si>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</si>
  <si>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</si>
  <si>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</si>
  <si>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</si>
  <si>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</si>
  <si>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</si>
  <si>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</si>
  <si>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</si>
  <si>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Średni opad</t>
  </si>
  <si>
    <t>wielkosc</t>
  </si>
  <si>
    <t>kategoria</t>
  </si>
  <si>
    <t>Wielkość</t>
  </si>
  <si>
    <t>Liczba dni</t>
  </si>
  <si>
    <t>2 Liczba</t>
  </si>
  <si>
    <t>3 Liczba</t>
  </si>
  <si>
    <t>4 Liczba</t>
  </si>
  <si>
    <t>5 Liczba</t>
  </si>
  <si>
    <t>Zgadza się</t>
  </si>
  <si>
    <t>Zgadza się kategoria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</si>
</sst>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 opad</a:t>
            </a:r>
            <a:r>
              <a:rPr lang="pl-PL"/>
              <a:t> wg  rodzajów chmur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'5 3 3'!$E$1</c:f>
              <c:strCache>
                <c:ptCount val="1"/>
                <c:pt idx="0">
                  <c:v>Średni opad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'5 3 3'!$D$2:$D$11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'5 3 3'!$E$2:$E$11</c:f>
              <c:numCache>
                <c:formatCode>General</c:formatCode>
                <c:ptCount val="10"/>
                <c:pt idx="0">
                  <c:v>3.45</c:v>
                </c:pt>
                <c:pt idx="1">
                  <c:v>7.28</c:v>
                </c:pt>
                <c:pt idx="2">
                  <c:v>9.0500000000000007</c:v>
                </c:pt>
                <c:pt idx="3">
                  <c:v>11.58</c:v>
                </c:pt>
                <c:pt idx="4">
                  <c:v>19.399999999999999</c:v>
                </c:pt>
                <c:pt idx="5">
                  <c:v>3.73</c:v>
                </c:pt>
                <c:pt idx="6">
                  <c:v>6.52</c:v>
                </c:pt>
                <c:pt idx="7">
                  <c:v>10.29</c:v>
                </c:pt>
                <c:pt idx="8">
                  <c:v>15</c:v>
                </c:pt>
                <c:pt idx="9">
                  <c:v>19.64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549892944"/>
        <c:axId val="-1549889680"/>
        <c:axId val="0"/>
      </c:bar3DChart>
      <c:catAx>
        <c:axId val="-15498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chmur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49889680"/>
        <c:crosses val="autoZero"/>
        <c:auto val="1"/>
        <c:lblAlgn val="ctr"/>
        <c:lblOffset val="100"/>
        <c:noMultiLvlLbl val="0"/>
      </c:catAx>
      <c:valAx>
        <c:axId val="-15498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{[m]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498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pogoda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goda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goda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ogoda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ogod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pane ySplit="1" topLeftCell="A485" activePane="bottomLeft" state="frozen"/>
      <selection pane="bottomLeft" activeCell="B502" sqref="B502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19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22</v>
      </c>
      <c r="C3">
        <v>1</v>
      </c>
      <c r="D3" t="s">
        <v>5</v>
      </c>
      <c r="E3">
        <v>1</v>
      </c>
    </row>
    <row r="4" spans="1:5" x14ac:dyDescent="0.25">
      <c r="A4">
        <v>3</v>
      </c>
      <c r="B4">
        <v>23.6</v>
      </c>
      <c r="C4">
        <v>4</v>
      </c>
      <c r="D4" t="s">
        <v>5</v>
      </c>
      <c r="E4">
        <v>1</v>
      </c>
    </row>
    <row r="5" spans="1:5" x14ac:dyDescent="0.25">
      <c r="A5">
        <v>4</v>
      </c>
      <c r="B5">
        <v>23.6</v>
      </c>
      <c r="C5">
        <v>4</v>
      </c>
      <c r="D5" t="s">
        <v>5</v>
      </c>
      <c r="E5">
        <v>1</v>
      </c>
    </row>
    <row r="6" spans="1:5" x14ac:dyDescent="0.25">
      <c r="A6">
        <v>5</v>
      </c>
      <c r="B6">
        <v>22.3</v>
      </c>
      <c r="C6">
        <v>10</v>
      </c>
      <c r="D6" t="s">
        <v>5</v>
      </c>
      <c r="E6">
        <v>2</v>
      </c>
    </row>
    <row r="7" spans="1:5" x14ac:dyDescent="0.25">
      <c r="A7">
        <v>6</v>
      </c>
      <c r="B7">
        <v>20.399999999999999</v>
      </c>
      <c r="C7">
        <v>8</v>
      </c>
      <c r="D7" t="s">
        <v>5</v>
      </c>
      <c r="E7">
        <v>2</v>
      </c>
    </row>
    <row r="8" spans="1:5" x14ac:dyDescent="0.25">
      <c r="A8">
        <v>7</v>
      </c>
      <c r="B8">
        <v>18.899999999999999</v>
      </c>
      <c r="C8">
        <v>10</v>
      </c>
      <c r="D8" t="s">
        <v>5</v>
      </c>
      <c r="E8">
        <v>2</v>
      </c>
    </row>
    <row r="9" spans="1:5" x14ac:dyDescent="0.25">
      <c r="A9">
        <v>8</v>
      </c>
      <c r="B9">
        <v>18.5</v>
      </c>
      <c r="C9">
        <v>11</v>
      </c>
      <c r="D9" t="s">
        <v>5</v>
      </c>
      <c r="E9">
        <v>3</v>
      </c>
    </row>
    <row r="10" spans="1:5" x14ac:dyDescent="0.25">
      <c r="A10">
        <v>9</v>
      </c>
      <c r="B10">
        <v>19.5</v>
      </c>
      <c r="C10">
        <v>14</v>
      </c>
      <c r="D10" t="s">
        <v>5</v>
      </c>
      <c r="E10">
        <v>3</v>
      </c>
    </row>
    <row r="11" spans="1:5" x14ac:dyDescent="0.25">
      <c r="A11">
        <v>10</v>
      </c>
      <c r="B11">
        <v>21.8</v>
      </c>
      <c r="C11">
        <v>15</v>
      </c>
      <c r="D11" t="s">
        <v>5</v>
      </c>
      <c r="E11">
        <v>3</v>
      </c>
    </row>
    <row r="12" spans="1:5" x14ac:dyDescent="0.25">
      <c r="A12">
        <v>11</v>
      </c>
      <c r="B12">
        <v>24.8</v>
      </c>
      <c r="C12">
        <v>3</v>
      </c>
      <c r="D12" t="s">
        <v>5</v>
      </c>
      <c r="E12">
        <v>4</v>
      </c>
    </row>
    <row r="13" spans="1:5" x14ac:dyDescent="0.25">
      <c r="A13">
        <v>12</v>
      </c>
      <c r="B13">
        <v>27.7</v>
      </c>
      <c r="C13">
        <v>23</v>
      </c>
      <c r="D13" t="s">
        <v>5</v>
      </c>
      <c r="E13">
        <v>4</v>
      </c>
    </row>
    <row r="14" spans="1:5" x14ac:dyDescent="0.25">
      <c r="A14">
        <v>13</v>
      </c>
      <c r="B14">
        <v>29.5</v>
      </c>
      <c r="C14">
        <v>17</v>
      </c>
      <c r="D14" t="s">
        <v>5</v>
      </c>
      <c r="E14">
        <v>4</v>
      </c>
    </row>
    <row r="15" spans="1:5" x14ac:dyDescent="0.25">
      <c r="A15">
        <v>14</v>
      </c>
      <c r="B15">
        <v>29.8</v>
      </c>
      <c r="C15">
        <v>15</v>
      </c>
      <c r="D15" t="s">
        <v>5</v>
      </c>
      <c r="E15">
        <v>5</v>
      </c>
    </row>
    <row r="16" spans="1:5" x14ac:dyDescent="0.25">
      <c r="A16">
        <v>15</v>
      </c>
      <c r="B16">
        <v>28.3</v>
      </c>
      <c r="C16">
        <v>22</v>
      </c>
      <c r="D16" t="s">
        <v>5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>
        <v>0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t="s">
        <v>5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t="s">
        <v>5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t="s">
        <v>5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t="s">
        <v>5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t="s">
        <v>5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t="s">
        <v>5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t="s">
        <v>5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t="s">
        <v>5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t="s">
        <v>5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t="s">
        <v>5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t="s">
        <v>5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t="s">
        <v>5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>
        <v>0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t="s">
        <v>5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t="s">
        <v>5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t="s">
        <v>5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t="s">
        <v>5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t="s">
        <v>5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t="s">
        <v>5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t="s">
        <v>5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t="s">
        <v>5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t="s">
        <v>5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t="s">
        <v>5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>
        <v>0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t="s">
        <v>5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t="s">
        <v>5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t="s">
        <v>5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t="s">
        <v>5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t="s">
        <v>5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t="s">
        <v>5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t="s">
        <v>5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t="s">
        <v>5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t="s">
        <v>5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t="s">
        <v>5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t="s">
        <v>5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t="s">
        <v>5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>
        <v>0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t="s">
        <v>5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t="s">
        <v>5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t="s">
        <v>5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t="s">
        <v>5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t="s">
        <v>5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t="s">
        <v>5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t="s">
        <v>5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t="s">
        <v>5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t="s">
        <v>5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t="s">
        <v>5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t="s">
        <v>5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t="s">
        <v>5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t="s">
        <v>5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>
        <v>0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t="s">
        <v>5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t="s">
        <v>5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t="s">
        <v>6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t="s">
        <v>5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t="s">
        <v>5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t="s">
        <v>5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t="s">
        <v>5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t="s">
        <v>5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t="s">
        <v>5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t="s">
        <v>5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>
        <v>0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t="s">
        <v>6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t="s">
        <v>6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t="s">
        <v>6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t="s">
        <v>6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t="s">
        <v>6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t="s">
        <v>6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t="s">
        <v>6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t="s">
        <v>6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t="s">
        <v>6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t="s">
        <v>6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t="s">
        <v>6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t="s">
        <v>5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t="s">
        <v>5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t="s">
        <v>5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t="s">
        <v>5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t="s">
        <v>5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t="s">
        <v>5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t="s">
        <v>5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t="s">
        <v>5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t="s">
        <v>5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t="s">
        <v>5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t="s">
        <v>5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t="s">
        <v>5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t="s">
        <v>5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t="s">
        <v>5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t="s">
        <v>5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t="s">
        <v>5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t="s">
        <v>5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t="s">
        <v>5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t="s">
        <v>5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t="s">
        <v>5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t="s">
        <v>5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t="s">
        <v>5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t="s">
        <v>5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t="s">
        <v>5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t="s">
        <v>6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t="s">
        <v>6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t="s">
        <v>6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t="s">
        <v>6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t="s">
        <v>6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t="s">
        <v>6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t="s">
        <v>6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t="s">
        <v>6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t="s">
        <v>6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t="s">
        <v>6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t="s">
        <v>6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t="s">
        <v>6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t="s">
        <v>6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t="s">
        <v>6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t="s">
        <v>5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t="s">
        <v>5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t="s">
        <v>5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t="s">
        <v>5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t="s">
        <v>5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t="s">
        <v>5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t="s">
        <v>5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t="s">
        <v>5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t="s">
        <v>5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t="s">
        <v>5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t="s">
        <v>5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t="s">
        <v>5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>
        <v>0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t="s">
        <v>6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t="s">
        <v>6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t="s">
        <v>6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t="s">
        <v>6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t="s">
        <v>6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t="s">
        <v>6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t="s">
        <v>6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t="s">
        <v>6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t="s">
        <v>6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t="s">
        <v>6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t="s">
        <v>6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t="s">
        <v>6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t="s">
        <v>5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t="s">
        <v>5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t="s">
        <v>5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t="s">
        <v>5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t="s">
        <v>5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t="s">
        <v>5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t="s">
        <v>5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t="s">
        <v>5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t="s">
        <v>5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t="s">
        <v>5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t="s">
        <v>5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>
        <v>0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t="s">
        <v>6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t="s">
        <v>6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t="s">
        <v>6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t="s">
        <v>6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t="s">
        <v>6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t="s">
        <v>6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t="s">
        <v>6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t="s">
        <v>6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t="s">
        <v>6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t="s">
        <v>6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t="s">
        <v>6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t="s">
        <v>6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>
        <v>0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t="s">
        <v>5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t="s">
        <v>5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t="s">
        <v>5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t="s">
        <v>5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t="s">
        <v>5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t="s">
        <v>5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t="s">
        <v>5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t="s">
        <v>5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t="s">
        <v>5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t="s">
        <v>5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t="s">
        <v>5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t="s">
        <v>5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t="s">
        <v>6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t="s">
        <v>6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t="s">
        <v>6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t="s">
        <v>6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t="s">
        <v>6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t="s">
        <v>6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t="s">
        <v>6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t="s">
        <v>6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t="s">
        <v>6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t="s">
        <v>6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>
        <v>0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t="s">
        <v>6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t="s">
        <v>6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t="s">
        <v>6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t="s">
        <v>6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t="s">
        <v>6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t="s">
        <v>6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t="s">
        <v>6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t="s">
        <v>6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t="s">
        <v>6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t="s">
        <v>6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t="s">
        <v>6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t="s">
        <v>6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t="s">
        <v>6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>
        <v>0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t="s">
        <v>5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t="s">
        <v>5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t="s">
        <v>5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t="s">
        <v>5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t="s">
        <v>5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t="s">
        <v>5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t="s">
        <v>5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t="s">
        <v>5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t="s">
        <v>5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t="s">
        <v>5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t="s">
        <v>5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>
        <v>0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t="s">
        <v>5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t="s">
        <v>5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t="s">
        <v>5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t="s">
        <v>5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t="s">
        <v>5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t="s">
        <v>5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t="s">
        <v>5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t="s">
        <v>5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t="s">
        <v>5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t="s">
        <v>5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t="s">
        <v>5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t="s">
        <v>5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t="s">
        <v>5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t="s">
        <v>5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t="s">
        <v>6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t="s">
        <v>6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t="s">
        <v>6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t="s">
        <v>6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t="s">
        <v>6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t="s">
        <v>6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t="s">
        <v>6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t="s">
        <v>6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t="s">
        <v>6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t="s">
        <v>6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>
        <v>0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>
        <v>0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>
        <v>0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>
        <v>0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>
        <v>0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>
        <v>0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>
        <v>0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>
        <v>0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>
        <v>0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>
        <v>0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>
        <v>0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>
        <v>0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>
        <v>0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>
        <v>0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>
        <v>0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>
        <v>0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>
        <v>0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>
        <v>0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>
        <v>0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>
        <v>0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>
        <v>0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>
        <v>0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>
        <v>0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>
        <v>0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>
        <v>0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>
        <v>0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>
        <v>0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>
        <v>0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>
        <v>0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>
        <v>0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>
        <v>0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>
        <v>0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>
        <v>0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>
        <v>0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>
        <v>0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>
        <v>0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>
        <v>0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>
        <v>0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>
        <v>0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>
        <v>0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>
        <v>0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>
        <v>0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>
        <v>0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>
        <v>0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>
        <v>0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>
        <v>0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>
        <v>0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>
        <v>0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>
        <v>0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>
        <v>0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>
        <v>0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>
        <v>0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>
        <v>0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>
        <v>0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>
        <v>0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>
        <v>0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>
        <v>0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>
        <v>0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>
        <v>0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>
        <v>0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>
        <v>0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>
        <v>0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>
        <v>0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>
        <v>0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>
        <v>0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>
        <v>0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>
        <v>0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>
        <v>0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>
        <v>0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>
        <v>0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>
        <v>0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>
        <v>0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>
        <v>0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>
        <v>0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>
        <v>0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>
        <v>0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>
        <v>0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>
        <v>0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>
        <v>0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>
        <v>0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>
        <v>0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>
        <v>0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>
        <v>0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>
        <v>0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>
        <v>0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>
        <v>0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>
        <v>0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>
        <v>0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>
        <v>0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>
        <v>0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>
        <v>0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>
        <v>0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>
        <v>0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>
        <v>0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>
        <v>0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>
        <v>0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>
        <v>0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>
        <v>0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>
        <v>0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>
        <v>0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>
        <v>0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>
        <v>0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>
        <v>0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>
        <v>0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>
        <v>0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>
        <v>0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>
        <v>0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>
        <v>0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>
        <v>0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>
        <v>0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>
        <v>0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>
        <v>0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>
        <v>0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>
        <v>0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>
        <v>0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>
        <v>0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>
        <v>0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>
        <v>0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>
        <v>0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>
        <v>0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>
        <v>0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>
        <v>0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>
        <v>0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>
        <v>0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>
        <v>0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>
        <v>0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>
        <v>0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>
        <v>0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>
        <v>0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>
        <v>0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>
        <v>0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>
        <v>0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>
        <v>0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>
        <v>0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>
        <v>0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>
        <v>0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>
        <v>0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>
        <v>0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>
        <v>0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>
        <v>0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>
        <v>0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>
        <v>0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>
        <v>0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>
        <v>0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>
        <v>0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>
        <v>0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>
        <v>0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>
        <v>0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>
        <v>0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>
        <v>0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>
        <v>0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>
        <v>0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>
        <v>0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>
        <v>0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>
        <v>0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>
        <v>0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>
        <v>0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>
        <v>0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>
        <v>0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>
        <v>0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>
        <v>0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>
        <v>0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>
        <v>0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>
        <v>0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>
        <v>0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>
        <v>0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pane ySplit="1" topLeftCell="A485" activePane="bottomLeft" state="frozen"/>
      <selection pane="bottomLeft" activeCell="B502" sqref="B502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19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22</v>
      </c>
      <c r="C3">
        <v>1</v>
      </c>
      <c r="D3" t="s">
        <v>5</v>
      </c>
      <c r="E3">
        <v>1</v>
      </c>
    </row>
    <row r="4" spans="1:5" x14ac:dyDescent="0.25">
      <c r="A4">
        <v>3</v>
      </c>
      <c r="B4">
        <v>23.6</v>
      </c>
      <c r="C4">
        <v>4</v>
      </c>
      <c r="D4" t="s">
        <v>5</v>
      </c>
      <c r="E4">
        <v>1</v>
      </c>
    </row>
    <row r="5" spans="1:5" x14ac:dyDescent="0.25">
      <c r="A5">
        <v>4</v>
      </c>
      <c r="B5">
        <v>23.6</v>
      </c>
      <c r="C5">
        <v>4</v>
      </c>
      <c r="D5" t="s">
        <v>5</v>
      </c>
      <c r="E5">
        <v>1</v>
      </c>
    </row>
    <row r="6" spans="1:5" x14ac:dyDescent="0.25">
      <c r="A6">
        <v>5</v>
      </c>
      <c r="B6">
        <v>22.3</v>
      </c>
      <c r="C6">
        <v>10</v>
      </c>
      <c r="D6" t="s">
        <v>5</v>
      </c>
      <c r="E6">
        <v>2</v>
      </c>
    </row>
    <row r="7" spans="1:5" x14ac:dyDescent="0.25">
      <c r="A7">
        <v>6</v>
      </c>
      <c r="B7">
        <v>20.399999999999999</v>
      </c>
      <c r="C7">
        <v>8</v>
      </c>
      <c r="D7" t="s">
        <v>5</v>
      </c>
      <c r="E7">
        <v>2</v>
      </c>
    </row>
    <row r="8" spans="1:5" x14ac:dyDescent="0.25">
      <c r="A8">
        <v>7</v>
      </c>
      <c r="B8">
        <v>18.899999999999999</v>
      </c>
      <c r="C8">
        <v>10</v>
      </c>
      <c r="D8" t="s">
        <v>5</v>
      </c>
      <c r="E8">
        <v>2</v>
      </c>
    </row>
    <row r="9" spans="1:5" x14ac:dyDescent="0.25">
      <c r="A9">
        <v>8</v>
      </c>
      <c r="B9">
        <v>18.5</v>
      </c>
      <c r="C9">
        <v>11</v>
      </c>
      <c r="D9" t="s">
        <v>5</v>
      </c>
      <c r="E9">
        <v>3</v>
      </c>
    </row>
    <row r="10" spans="1:5" x14ac:dyDescent="0.25">
      <c r="A10">
        <v>9</v>
      </c>
      <c r="B10">
        <v>19.5</v>
      </c>
      <c r="C10">
        <v>14</v>
      </c>
      <c r="D10" t="s">
        <v>5</v>
      </c>
      <c r="E10">
        <v>3</v>
      </c>
    </row>
    <row r="11" spans="1:5" x14ac:dyDescent="0.25">
      <c r="A11">
        <v>10</v>
      </c>
      <c r="B11">
        <v>21.8</v>
      </c>
      <c r="C11">
        <v>15</v>
      </c>
      <c r="D11" t="s">
        <v>5</v>
      </c>
      <c r="E11">
        <v>3</v>
      </c>
    </row>
    <row r="12" spans="1:5" x14ac:dyDescent="0.25">
      <c r="A12">
        <v>11</v>
      </c>
      <c r="B12">
        <v>24.8</v>
      </c>
      <c r="C12">
        <v>3</v>
      </c>
      <c r="D12" t="s">
        <v>5</v>
      </c>
      <c r="E12">
        <v>4</v>
      </c>
    </row>
    <row r="13" spans="1:5" x14ac:dyDescent="0.25">
      <c r="A13">
        <v>12</v>
      </c>
      <c r="B13">
        <v>27.7</v>
      </c>
      <c r="C13">
        <v>23</v>
      </c>
      <c r="D13" t="s">
        <v>5</v>
      </c>
      <c r="E13">
        <v>4</v>
      </c>
    </row>
    <row r="14" spans="1:5" x14ac:dyDescent="0.25">
      <c r="A14">
        <v>13</v>
      </c>
      <c r="B14">
        <v>29.5</v>
      </c>
      <c r="C14">
        <v>17</v>
      </c>
      <c r="D14" t="s">
        <v>5</v>
      </c>
      <c r="E14">
        <v>4</v>
      </c>
    </row>
    <row r="15" spans="1:5" x14ac:dyDescent="0.25">
      <c r="A15">
        <v>14</v>
      </c>
      <c r="B15">
        <v>29.8</v>
      </c>
      <c r="C15">
        <v>15</v>
      </c>
      <c r="D15" t="s">
        <v>5</v>
      </c>
      <c r="E15">
        <v>5</v>
      </c>
    </row>
    <row r="16" spans="1:5" x14ac:dyDescent="0.25">
      <c r="A16">
        <v>15</v>
      </c>
      <c r="B16">
        <v>28.3</v>
      </c>
      <c r="C16">
        <v>22</v>
      </c>
      <c r="D16" t="s">
        <v>5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>
        <v>0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t="s">
        <v>5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t="s">
        <v>5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t="s">
        <v>5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t="s">
        <v>5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t="s">
        <v>5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t="s">
        <v>5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t="s">
        <v>5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t="s">
        <v>5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t="s">
        <v>5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t="s">
        <v>5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t="s">
        <v>5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t="s">
        <v>5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>
        <v>0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t="s">
        <v>5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t="s">
        <v>5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t="s">
        <v>5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t="s">
        <v>5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t="s">
        <v>5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t="s">
        <v>5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t="s">
        <v>5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t="s">
        <v>5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t="s">
        <v>5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t="s">
        <v>5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>
        <v>0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t="s">
        <v>5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t="s">
        <v>5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t="s">
        <v>5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t="s">
        <v>5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t="s">
        <v>5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t="s">
        <v>5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t="s">
        <v>5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t="s">
        <v>5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t="s">
        <v>5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t="s">
        <v>5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t="s">
        <v>5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t="s">
        <v>5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>
        <v>0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t="s">
        <v>5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t="s">
        <v>5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t="s">
        <v>5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t="s">
        <v>5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t="s">
        <v>5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t="s">
        <v>5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t="s">
        <v>5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t="s">
        <v>5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t="s">
        <v>5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t="s">
        <v>5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t="s">
        <v>5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t="s">
        <v>5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t="s">
        <v>5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>
        <v>0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t="s">
        <v>5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t="s">
        <v>5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t="s">
        <v>6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t="s">
        <v>5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t="s">
        <v>5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t="s">
        <v>5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t="s">
        <v>5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t="s">
        <v>5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t="s">
        <v>5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t="s">
        <v>5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>
        <v>0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t="s">
        <v>6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t="s">
        <v>6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t="s">
        <v>6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t="s">
        <v>6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t="s">
        <v>6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t="s">
        <v>6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t="s">
        <v>6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t="s">
        <v>6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t="s">
        <v>6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t="s">
        <v>6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t="s">
        <v>6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t="s">
        <v>5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t="s">
        <v>5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t="s">
        <v>5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t="s">
        <v>5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t="s">
        <v>5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t="s">
        <v>5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t="s">
        <v>5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t="s">
        <v>5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t="s">
        <v>5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t="s">
        <v>5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t="s">
        <v>5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t="s">
        <v>5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t="s">
        <v>5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t="s">
        <v>5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t="s">
        <v>5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t="s">
        <v>5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t="s">
        <v>5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t="s">
        <v>5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t="s">
        <v>5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t="s">
        <v>5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t="s">
        <v>5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t="s">
        <v>5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t="s">
        <v>5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t="s">
        <v>5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t="s">
        <v>6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t="s">
        <v>6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t="s">
        <v>6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t="s">
        <v>6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t="s">
        <v>6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t="s">
        <v>6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t="s">
        <v>6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t="s">
        <v>6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t="s">
        <v>6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t="s">
        <v>6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t="s">
        <v>6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t="s">
        <v>6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t="s">
        <v>6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t="s">
        <v>6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t="s">
        <v>5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t="s">
        <v>5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t="s">
        <v>5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t="s">
        <v>5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t="s">
        <v>5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t="s">
        <v>5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t="s">
        <v>5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t="s">
        <v>5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t="s">
        <v>5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t="s">
        <v>5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t="s">
        <v>5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t="s">
        <v>5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>
        <v>0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t="s">
        <v>6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t="s">
        <v>6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t="s">
        <v>6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t="s">
        <v>6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t="s">
        <v>6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t="s">
        <v>6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t="s">
        <v>6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t="s">
        <v>6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t="s">
        <v>6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t="s">
        <v>6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t="s">
        <v>6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t="s">
        <v>6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t="s">
        <v>5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t="s">
        <v>5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t="s">
        <v>5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t="s">
        <v>5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t="s">
        <v>5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t="s">
        <v>5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t="s">
        <v>5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t="s">
        <v>5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t="s">
        <v>5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t="s">
        <v>5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t="s">
        <v>5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>
        <v>0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t="s">
        <v>6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t="s">
        <v>6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t="s">
        <v>6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t="s">
        <v>6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t="s">
        <v>6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t="s">
        <v>6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t="s">
        <v>6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t="s">
        <v>6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t="s">
        <v>6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t="s">
        <v>6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t="s">
        <v>6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t="s">
        <v>6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>
        <v>0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t="s">
        <v>5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t="s">
        <v>5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t="s">
        <v>5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t="s">
        <v>5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t="s">
        <v>5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t="s">
        <v>5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t="s">
        <v>5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t="s">
        <v>5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t="s">
        <v>5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t="s">
        <v>5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t="s">
        <v>5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t="s">
        <v>5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t="s">
        <v>6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t="s">
        <v>6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t="s">
        <v>6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t="s">
        <v>6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t="s">
        <v>6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t="s">
        <v>6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t="s">
        <v>6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t="s">
        <v>6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t="s">
        <v>6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t="s">
        <v>6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>
        <v>0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t="s">
        <v>6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t="s">
        <v>6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t="s">
        <v>6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t="s">
        <v>6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t="s">
        <v>6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t="s">
        <v>6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t="s">
        <v>6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t="s">
        <v>6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t="s">
        <v>6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t="s">
        <v>6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t="s">
        <v>6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t="s">
        <v>6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t="s">
        <v>6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>
        <v>0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t="s">
        <v>5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t="s">
        <v>5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t="s">
        <v>5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t="s">
        <v>5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t="s">
        <v>5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t="s">
        <v>5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t="s">
        <v>5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t="s">
        <v>5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t="s">
        <v>5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t="s">
        <v>5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t="s">
        <v>5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>
        <v>0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t="s">
        <v>5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t="s">
        <v>5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t="s">
        <v>5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t="s">
        <v>5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t="s">
        <v>5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t="s">
        <v>5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t="s">
        <v>5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t="s">
        <v>5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t="s">
        <v>5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t="s">
        <v>5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t="s">
        <v>5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t="s">
        <v>5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t="s">
        <v>5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t="s">
        <v>5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t="s">
        <v>6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t="s">
        <v>6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t="s">
        <v>6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t="s">
        <v>6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t="s">
        <v>6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t="s">
        <v>6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t="s">
        <v>6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t="s">
        <v>6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t="s">
        <v>6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t="s">
        <v>6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>
        <v>0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>
        <v>0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>
        <v>0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>
        <v>0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>
        <v>0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>
        <v>0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>
        <v>0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>
        <v>0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>
        <v>0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>
        <v>0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>
        <v>0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>
        <v>0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>
        <v>0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>
        <v>0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>
        <v>0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>
        <v>0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>
        <v>0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>
        <v>0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>
        <v>0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>
        <v>0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>
        <v>0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>
        <v>0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>
        <v>0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>
        <v>0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>
        <v>0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>
        <v>0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>
        <v>0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>
        <v>0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>
        <v>0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>
        <v>0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>
        <v>0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>
        <v>0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>
        <v>0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>
        <v>0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>
        <v>0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>
        <v>0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>
        <v>0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>
        <v>0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>
        <v>0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>
        <v>0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>
        <v>0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>
        <v>0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>
        <v>0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>
        <v>0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>
        <v>0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>
        <v>0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>
        <v>0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>
        <v>0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>
        <v>0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>
        <v>0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>
        <v>0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>
        <v>0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>
        <v>0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>
        <v>0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>
        <v>0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>
        <v>0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>
        <v>0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>
        <v>0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>
        <v>0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>
        <v>0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>
        <v>0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>
        <v>0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>
        <v>0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>
        <v>0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>
        <v>0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>
        <v>0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>
        <v>0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>
        <v>0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>
        <v>0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>
        <v>0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>
        <v>0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>
        <v>0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>
        <v>0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>
        <v>0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>
        <v>0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>
        <v>0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>
        <v>0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>
        <v>0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>
        <v>0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>
        <v>0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>
        <v>0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>
        <v>0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>
        <v>0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>
        <v>0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>
        <v>0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>
        <v>0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>
        <v>0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>
        <v>0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>
        <v>0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>
        <v>0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>
        <v>0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>
        <v>0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>
        <v>0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>
        <v>0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>
        <v>0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>
        <v>0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>
        <v>0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>
        <v>0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>
        <v>0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>
        <v>0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>
        <v>0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>
        <v>0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>
        <v>0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>
        <v>0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>
        <v>0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>
        <v>0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>
        <v>0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>
        <v>0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>
        <v>0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>
        <v>0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>
        <v>0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>
        <v>0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>
        <v>0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>
        <v>0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>
        <v>0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>
        <v>0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>
        <v>0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>
        <v>0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>
        <v>0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>
        <v>0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>
        <v>0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>
        <v>0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>
        <v>0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>
        <v>0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>
        <v>0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>
        <v>0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>
        <v>0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>
        <v>0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>
        <v>0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>
        <v>0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>
        <v>0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>
        <v>0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>
        <v>0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>
        <v>0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>
        <v>0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>
        <v>0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>
        <v>0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>
        <v>0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>
        <v>0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>
        <v>0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>
        <v>0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>
        <v>0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>
        <v>0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>
        <v>0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>
        <v>0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>
        <v>0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>
        <v>0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>
        <v>0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>
        <v>0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>
        <v>0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>
        <v>0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>
        <v>0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>
        <v>0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>
        <v>0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>
        <v>0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>
        <v>0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>
        <v>0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>
        <v>0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>
        <v>0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>
        <v>0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>
        <v>0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>
        <v>0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>
        <v>0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>
        <v>0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>
        <v>0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>
        <v>0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46" workbookViewId="0">
      <selection sqref="A1:F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22</v>
      </c>
      <c r="C2">
        <v>1</v>
      </c>
      <c r="D2" t="s">
        <v>5</v>
      </c>
      <c r="E2">
        <v>1</v>
      </c>
    </row>
    <row r="3" spans="1:5" x14ac:dyDescent="0.25">
      <c r="A3">
        <v>3</v>
      </c>
      <c r="B3">
        <v>23.6</v>
      </c>
      <c r="C3">
        <v>4</v>
      </c>
      <c r="D3" t="s">
        <v>5</v>
      </c>
      <c r="E3">
        <v>1</v>
      </c>
    </row>
    <row r="4" spans="1:5" x14ac:dyDescent="0.25">
      <c r="A4">
        <v>4</v>
      </c>
      <c r="B4">
        <v>23.6</v>
      </c>
      <c r="C4">
        <v>4</v>
      </c>
      <c r="D4" t="s">
        <v>5</v>
      </c>
      <c r="E4">
        <v>1</v>
      </c>
    </row>
    <row r="5" spans="1:5" x14ac:dyDescent="0.25">
      <c r="A5">
        <v>11</v>
      </c>
      <c r="B5">
        <v>24.8</v>
      </c>
      <c r="C5">
        <v>3</v>
      </c>
      <c r="D5" t="s">
        <v>5</v>
      </c>
      <c r="E5">
        <v>4</v>
      </c>
    </row>
    <row r="6" spans="1:5" x14ac:dyDescent="0.25">
      <c r="A6">
        <v>16</v>
      </c>
      <c r="B6">
        <v>25.5</v>
      </c>
      <c r="C6">
        <v>0</v>
      </c>
      <c r="D6">
        <v>0</v>
      </c>
      <c r="E6">
        <v>0</v>
      </c>
    </row>
    <row r="7" spans="1:5" x14ac:dyDescent="0.25">
      <c r="A7">
        <v>17</v>
      </c>
      <c r="B7">
        <v>22</v>
      </c>
      <c r="C7">
        <v>2</v>
      </c>
      <c r="D7" t="s">
        <v>5</v>
      </c>
      <c r="E7">
        <v>1</v>
      </c>
    </row>
    <row r="8" spans="1:5" x14ac:dyDescent="0.25">
      <c r="A8">
        <v>56</v>
      </c>
      <c r="B8">
        <v>24.5</v>
      </c>
      <c r="C8">
        <v>2</v>
      </c>
      <c r="D8" t="s">
        <v>5</v>
      </c>
      <c r="E8">
        <v>3</v>
      </c>
    </row>
    <row r="9" spans="1:5" x14ac:dyDescent="0.25">
      <c r="A9">
        <v>63</v>
      </c>
      <c r="B9">
        <v>20</v>
      </c>
      <c r="C9">
        <v>0</v>
      </c>
      <c r="D9">
        <v>0</v>
      </c>
      <c r="E9">
        <v>0</v>
      </c>
    </row>
    <row r="10" spans="1:5" x14ac:dyDescent="0.25">
      <c r="A10">
        <v>64</v>
      </c>
      <c r="B10">
        <v>20.3</v>
      </c>
      <c r="C10">
        <v>4</v>
      </c>
      <c r="D10" t="s">
        <v>5</v>
      </c>
      <c r="E10">
        <v>1</v>
      </c>
    </row>
    <row r="11" spans="1:5" x14ac:dyDescent="0.25">
      <c r="A11">
        <v>66</v>
      </c>
      <c r="B11">
        <v>24</v>
      </c>
      <c r="C11">
        <v>3</v>
      </c>
      <c r="D11" t="s">
        <v>5</v>
      </c>
      <c r="E11">
        <v>1</v>
      </c>
    </row>
    <row r="12" spans="1:5" x14ac:dyDescent="0.25">
      <c r="A12">
        <v>70</v>
      </c>
      <c r="B12">
        <v>24.7</v>
      </c>
      <c r="C12">
        <v>3</v>
      </c>
      <c r="D12" t="s">
        <v>5</v>
      </c>
      <c r="E12">
        <v>3</v>
      </c>
    </row>
    <row r="13" spans="1:5" x14ac:dyDescent="0.25">
      <c r="A13">
        <v>101</v>
      </c>
      <c r="B13">
        <v>20.8</v>
      </c>
      <c r="C13">
        <v>5</v>
      </c>
      <c r="D13" t="s">
        <v>6</v>
      </c>
      <c r="E13">
        <v>3</v>
      </c>
    </row>
    <row r="14" spans="1:5" x14ac:dyDescent="0.25">
      <c r="A14">
        <v>109</v>
      </c>
      <c r="B14">
        <v>21.3</v>
      </c>
      <c r="C14">
        <v>1</v>
      </c>
      <c r="D14" t="s">
        <v>5</v>
      </c>
      <c r="E14">
        <v>1</v>
      </c>
    </row>
    <row r="15" spans="1:5" x14ac:dyDescent="0.25">
      <c r="A15">
        <v>113</v>
      </c>
      <c r="B15">
        <v>29.9</v>
      </c>
      <c r="C15">
        <v>5</v>
      </c>
      <c r="D15" t="s">
        <v>5</v>
      </c>
      <c r="E15">
        <v>3</v>
      </c>
    </row>
    <row r="16" spans="1:5" x14ac:dyDescent="0.25">
      <c r="A16">
        <v>122</v>
      </c>
      <c r="B16">
        <v>21.4</v>
      </c>
      <c r="C16">
        <v>1</v>
      </c>
      <c r="D16" t="s">
        <v>5</v>
      </c>
      <c r="E16">
        <v>1</v>
      </c>
    </row>
    <row r="17" spans="1:5" x14ac:dyDescent="0.25">
      <c r="A17">
        <v>157</v>
      </c>
      <c r="B17">
        <v>27.7</v>
      </c>
      <c r="C17">
        <v>5</v>
      </c>
      <c r="D17" t="s">
        <v>5</v>
      </c>
      <c r="E17">
        <v>3</v>
      </c>
    </row>
    <row r="18" spans="1:5" x14ac:dyDescent="0.25">
      <c r="A18">
        <v>159</v>
      </c>
      <c r="B18">
        <v>25.5</v>
      </c>
      <c r="C18">
        <v>5</v>
      </c>
      <c r="D18" t="s">
        <v>5</v>
      </c>
      <c r="E18">
        <v>3</v>
      </c>
    </row>
    <row r="19" spans="1:5" x14ac:dyDescent="0.25">
      <c r="A19">
        <v>164</v>
      </c>
      <c r="B19">
        <v>22.1</v>
      </c>
      <c r="C19">
        <v>0</v>
      </c>
      <c r="D19">
        <v>0</v>
      </c>
      <c r="E19">
        <v>0</v>
      </c>
    </row>
    <row r="20" spans="1:5" x14ac:dyDescent="0.25">
      <c r="A20">
        <v>165</v>
      </c>
      <c r="B20">
        <v>24.5</v>
      </c>
      <c r="C20">
        <v>1</v>
      </c>
      <c r="D20" t="s">
        <v>6</v>
      </c>
      <c r="E20">
        <v>1</v>
      </c>
    </row>
    <row r="21" spans="1:5" x14ac:dyDescent="0.25">
      <c r="A21">
        <v>166</v>
      </c>
      <c r="B21">
        <v>26.8</v>
      </c>
      <c r="C21">
        <v>2</v>
      </c>
      <c r="D21" t="s">
        <v>6</v>
      </c>
      <c r="E21">
        <v>1</v>
      </c>
    </row>
    <row r="22" spans="1:5" x14ac:dyDescent="0.25">
      <c r="A22">
        <v>167</v>
      </c>
      <c r="B22">
        <v>28</v>
      </c>
      <c r="C22">
        <v>4</v>
      </c>
      <c r="D22" t="s">
        <v>6</v>
      </c>
      <c r="E22">
        <v>1</v>
      </c>
    </row>
    <row r="23" spans="1:5" x14ac:dyDescent="0.25">
      <c r="A23">
        <v>169</v>
      </c>
      <c r="B23">
        <v>25.6</v>
      </c>
      <c r="C23">
        <v>4</v>
      </c>
      <c r="D23" t="s">
        <v>6</v>
      </c>
      <c r="E23">
        <v>2</v>
      </c>
    </row>
    <row r="24" spans="1:5" x14ac:dyDescent="0.25">
      <c r="A24">
        <v>201</v>
      </c>
      <c r="B24">
        <v>21.2</v>
      </c>
      <c r="C24">
        <v>1</v>
      </c>
      <c r="D24" t="s">
        <v>6</v>
      </c>
      <c r="E24">
        <v>3</v>
      </c>
    </row>
    <row r="25" spans="1:5" x14ac:dyDescent="0.25">
      <c r="A25">
        <v>211</v>
      </c>
      <c r="B25">
        <v>29.4</v>
      </c>
      <c r="C25">
        <v>0</v>
      </c>
      <c r="D25">
        <v>0</v>
      </c>
      <c r="E25">
        <v>0</v>
      </c>
    </row>
    <row r="26" spans="1:5" x14ac:dyDescent="0.25">
      <c r="A26">
        <v>212</v>
      </c>
      <c r="B26">
        <v>29.9</v>
      </c>
      <c r="C26">
        <v>2</v>
      </c>
      <c r="D26" t="s">
        <v>5</v>
      </c>
      <c r="E26">
        <v>1</v>
      </c>
    </row>
    <row r="27" spans="1:5" x14ac:dyDescent="0.25">
      <c r="A27">
        <v>213</v>
      </c>
      <c r="B27">
        <v>28.8</v>
      </c>
      <c r="C27">
        <v>4</v>
      </c>
      <c r="D27" t="s">
        <v>5</v>
      </c>
      <c r="E27">
        <v>1</v>
      </c>
    </row>
    <row r="28" spans="1:5" x14ac:dyDescent="0.25">
      <c r="A28">
        <v>214</v>
      </c>
      <c r="B28">
        <v>26.2</v>
      </c>
      <c r="C28">
        <v>2</v>
      </c>
      <c r="D28" t="s">
        <v>5</v>
      </c>
      <c r="E28">
        <v>1</v>
      </c>
    </row>
    <row r="29" spans="1:5" x14ac:dyDescent="0.25">
      <c r="A29">
        <v>216</v>
      </c>
      <c r="B29">
        <v>20.3</v>
      </c>
      <c r="C29">
        <v>1</v>
      </c>
      <c r="D29" t="s">
        <v>5</v>
      </c>
      <c r="E29">
        <v>2</v>
      </c>
    </row>
    <row r="30" spans="1:5" x14ac:dyDescent="0.25">
      <c r="A30">
        <v>220</v>
      </c>
      <c r="B30">
        <v>20.9</v>
      </c>
      <c r="C30">
        <v>1</v>
      </c>
      <c r="D30" t="s">
        <v>5</v>
      </c>
      <c r="E30">
        <v>3</v>
      </c>
    </row>
    <row r="31" spans="1:5" x14ac:dyDescent="0.25">
      <c r="A31">
        <v>221</v>
      </c>
      <c r="B31">
        <v>22.5</v>
      </c>
      <c r="C31">
        <v>4</v>
      </c>
      <c r="D31" t="s">
        <v>5</v>
      </c>
      <c r="E31">
        <v>4</v>
      </c>
    </row>
    <row r="32" spans="1:5" x14ac:dyDescent="0.25">
      <c r="A32">
        <v>254</v>
      </c>
      <c r="B32">
        <v>22.5</v>
      </c>
      <c r="C32">
        <v>0</v>
      </c>
      <c r="D32">
        <v>0</v>
      </c>
      <c r="E32">
        <v>0</v>
      </c>
    </row>
    <row r="33" spans="1:5" x14ac:dyDescent="0.25">
      <c r="A33">
        <v>255</v>
      </c>
      <c r="B33">
        <v>25.4</v>
      </c>
      <c r="C33">
        <v>3</v>
      </c>
      <c r="D33" t="s">
        <v>5</v>
      </c>
      <c r="E33">
        <v>1</v>
      </c>
    </row>
    <row r="34" spans="1:5" x14ac:dyDescent="0.25">
      <c r="A34">
        <v>256</v>
      </c>
      <c r="B34">
        <v>26.8</v>
      </c>
      <c r="C34">
        <v>5</v>
      </c>
      <c r="D34" t="s">
        <v>5</v>
      </c>
      <c r="E34">
        <v>1</v>
      </c>
    </row>
    <row r="35" spans="1:5" x14ac:dyDescent="0.25">
      <c r="A35">
        <v>257</v>
      </c>
      <c r="B35">
        <v>26.5</v>
      </c>
      <c r="C35">
        <v>5</v>
      </c>
      <c r="D35" t="s">
        <v>5</v>
      </c>
      <c r="E35">
        <v>1</v>
      </c>
    </row>
    <row r="36" spans="1:5" x14ac:dyDescent="0.25">
      <c r="A36">
        <v>259</v>
      </c>
      <c r="B36">
        <v>22.6</v>
      </c>
      <c r="C36">
        <v>1</v>
      </c>
      <c r="D36" t="s">
        <v>5</v>
      </c>
      <c r="E36">
        <v>2</v>
      </c>
    </row>
    <row r="37" spans="1:5" x14ac:dyDescent="0.25">
      <c r="A37">
        <v>266</v>
      </c>
      <c r="B37">
        <v>28.6</v>
      </c>
      <c r="C37">
        <v>4</v>
      </c>
      <c r="D37" t="s">
        <v>5</v>
      </c>
      <c r="E37">
        <v>4</v>
      </c>
    </row>
    <row r="38" spans="1:5" x14ac:dyDescent="0.25">
      <c r="A38">
        <v>268</v>
      </c>
      <c r="B38">
        <v>26.5</v>
      </c>
      <c r="C38">
        <v>0</v>
      </c>
      <c r="D38">
        <v>0</v>
      </c>
      <c r="E38">
        <v>0</v>
      </c>
    </row>
    <row r="39" spans="1:5" x14ac:dyDescent="0.25">
      <c r="A39">
        <v>269</v>
      </c>
      <c r="B39">
        <v>23.3</v>
      </c>
      <c r="C39">
        <v>4</v>
      </c>
      <c r="D39" t="s">
        <v>5</v>
      </c>
      <c r="E39">
        <v>1</v>
      </c>
    </row>
    <row r="40" spans="1:5" x14ac:dyDescent="0.25">
      <c r="A40">
        <v>301</v>
      </c>
      <c r="B40">
        <v>20</v>
      </c>
      <c r="C40">
        <v>4</v>
      </c>
      <c r="D40">
        <v>0</v>
      </c>
      <c r="E40">
        <v>0</v>
      </c>
    </row>
    <row r="41" spans="1:5" x14ac:dyDescent="0.25">
      <c r="A41">
        <v>311</v>
      </c>
      <c r="B41">
        <v>29.8</v>
      </c>
      <c r="C41">
        <v>2</v>
      </c>
      <c r="D41">
        <v>0</v>
      </c>
      <c r="E41">
        <v>0</v>
      </c>
    </row>
    <row r="42" spans="1:5" x14ac:dyDescent="0.25">
      <c r="A42">
        <v>313</v>
      </c>
      <c r="B42">
        <v>26.4</v>
      </c>
      <c r="C42">
        <v>0</v>
      </c>
      <c r="D42">
        <v>0</v>
      </c>
      <c r="E42">
        <v>0</v>
      </c>
    </row>
    <row r="43" spans="1:5" x14ac:dyDescent="0.25">
      <c r="A43">
        <v>314</v>
      </c>
      <c r="B43">
        <v>23.4</v>
      </c>
      <c r="C43">
        <v>3</v>
      </c>
      <c r="D43">
        <v>0</v>
      </c>
      <c r="E43">
        <v>0</v>
      </c>
    </row>
    <row r="44" spans="1:5" x14ac:dyDescent="0.25">
      <c r="A44">
        <v>315</v>
      </c>
      <c r="B44">
        <v>20.7</v>
      </c>
      <c r="C44">
        <v>4</v>
      </c>
      <c r="D44">
        <v>0</v>
      </c>
      <c r="E44">
        <v>0</v>
      </c>
    </row>
    <row r="45" spans="1:5" x14ac:dyDescent="0.25">
      <c r="A45">
        <v>318</v>
      </c>
      <c r="B45">
        <v>20</v>
      </c>
      <c r="C45">
        <v>5</v>
      </c>
      <c r="D45">
        <v>0</v>
      </c>
      <c r="E45">
        <v>0</v>
      </c>
    </row>
    <row r="46" spans="1:5" x14ac:dyDescent="0.25">
      <c r="A46">
        <v>319</v>
      </c>
      <c r="B46">
        <v>21.8</v>
      </c>
      <c r="C46">
        <v>4</v>
      </c>
      <c r="D46">
        <v>0</v>
      </c>
      <c r="E46">
        <v>0</v>
      </c>
    </row>
    <row r="47" spans="1:5" x14ac:dyDescent="0.25">
      <c r="A47">
        <v>322</v>
      </c>
      <c r="B47">
        <v>23.6</v>
      </c>
      <c r="C47">
        <v>5</v>
      </c>
      <c r="D47">
        <v>0</v>
      </c>
      <c r="E47">
        <v>0</v>
      </c>
    </row>
    <row r="48" spans="1:5" x14ac:dyDescent="0.25">
      <c r="A48">
        <v>323</v>
      </c>
      <c r="B48">
        <v>21.3</v>
      </c>
      <c r="C48">
        <v>3</v>
      </c>
      <c r="D48">
        <v>0</v>
      </c>
      <c r="E48">
        <v>0</v>
      </c>
    </row>
    <row r="49" spans="1:5" x14ac:dyDescent="0.25">
      <c r="A49">
        <v>353</v>
      </c>
      <c r="B49">
        <v>21.4</v>
      </c>
      <c r="C49">
        <v>4</v>
      </c>
      <c r="D49">
        <v>0</v>
      </c>
      <c r="E49">
        <v>0</v>
      </c>
    </row>
    <row r="50" spans="1:5" x14ac:dyDescent="0.25">
      <c r="A50">
        <v>354</v>
      </c>
      <c r="B50">
        <v>24.4</v>
      </c>
      <c r="C50">
        <v>4</v>
      </c>
      <c r="D50">
        <v>0</v>
      </c>
      <c r="E50">
        <v>0</v>
      </c>
    </row>
    <row r="51" spans="1:5" x14ac:dyDescent="0.25">
      <c r="A51">
        <v>357</v>
      </c>
      <c r="B51">
        <v>24.1</v>
      </c>
      <c r="C51">
        <v>0</v>
      </c>
      <c r="D51">
        <v>0</v>
      </c>
      <c r="E51">
        <v>0</v>
      </c>
    </row>
    <row r="52" spans="1:5" x14ac:dyDescent="0.25">
      <c r="A52">
        <v>358</v>
      </c>
      <c r="B52">
        <v>22</v>
      </c>
      <c r="C52">
        <v>4</v>
      </c>
      <c r="D52">
        <v>0</v>
      </c>
      <c r="E52">
        <v>0</v>
      </c>
    </row>
    <row r="53" spans="1:5" x14ac:dyDescent="0.25">
      <c r="A53">
        <v>359</v>
      </c>
      <c r="B53">
        <v>20.3</v>
      </c>
      <c r="C53">
        <v>4</v>
      </c>
      <c r="D53">
        <v>0</v>
      </c>
      <c r="E53">
        <v>0</v>
      </c>
    </row>
    <row r="54" spans="1:5" x14ac:dyDescent="0.25">
      <c r="A54">
        <v>363</v>
      </c>
      <c r="B54">
        <v>25</v>
      </c>
      <c r="C54">
        <v>2</v>
      </c>
      <c r="D54">
        <v>0</v>
      </c>
      <c r="E54">
        <v>0</v>
      </c>
    </row>
    <row r="55" spans="1:5" x14ac:dyDescent="0.25">
      <c r="A55">
        <v>364</v>
      </c>
      <c r="B55">
        <v>27.5</v>
      </c>
      <c r="C55">
        <v>4</v>
      </c>
      <c r="D55">
        <v>0</v>
      </c>
      <c r="E55">
        <v>0</v>
      </c>
    </row>
    <row r="56" spans="1:5" x14ac:dyDescent="0.25">
      <c r="A56">
        <v>366</v>
      </c>
      <c r="B56">
        <v>29</v>
      </c>
      <c r="C56">
        <v>2</v>
      </c>
      <c r="D56">
        <v>0</v>
      </c>
      <c r="E56">
        <v>0</v>
      </c>
    </row>
    <row r="57" spans="1:5" x14ac:dyDescent="0.25">
      <c r="A57">
        <v>413</v>
      </c>
      <c r="B57">
        <v>23.6</v>
      </c>
      <c r="C57">
        <v>0</v>
      </c>
      <c r="D57">
        <v>0</v>
      </c>
      <c r="E57">
        <v>0</v>
      </c>
    </row>
    <row r="58" spans="1:5" x14ac:dyDescent="0.25">
      <c r="A58">
        <v>414</v>
      </c>
      <c r="B58">
        <v>21</v>
      </c>
      <c r="C58">
        <v>1</v>
      </c>
      <c r="D58">
        <v>0</v>
      </c>
      <c r="E58">
        <v>0</v>
      </c>
    </row>
    <row r="59" spans="1:5" x14ac:dyDescent="0.25">
      <c r="A59">
        <v>418</v>
      </c>
      <c r="B59">
        <v>22.7</v>
      </c>
      <c r="C59">
        <v>4</v>
      </c>
      <c r="D59">
        <v>0</v>
      </c>
      <c r="E59">
        <v>0</v>
      </c>
    </row>
    <row r="60" spans="1:5" x14ac:dyDescent="0.25">
      <c r="A60">
        <v>419</v>
      </c>
      <c r="B60">
        <v>24.5</v>
      </c>
      <c r="C60">
        <v>5</v>
      </c>
      <c r="D60">
        <v>0</v>
      </c>
      <c r="E60">
        <v>0</v>
      </c>
    </row>
    <row r="61" spans="1:5" x14ac:dyDescent="0.25">
      <c r="A61">
        <v>460</v>
      </c>
      <c r="B61">
        <v>20</v>
      </c>
      <c r="C61">
        <v>0</v>
      </c>
      <c r="D61">
        <v>0</v>
      </c>
      <c r="E61">
        <v>0</v>
      </c>
    </row>
    <row r="62" spans="1:5" x14ac:dyDescent="0.25">
      <c r="A62">
        <v>461</v>
      </c>
      <c r="B62">
        <v>22.1</v>
      </c>
      <c r="C62">
        <v>1</v>
      </c>
      <c r="D62">
        <v>0</v>
      </c>
      <c r="E62">
        <v>0</v>
      </c>
    </row>
    <row r="63" spans="1:5" x14ac:dyDescent="0.25">
      <c r="A63">
        <v>462</v>
      </c>
      <c r="B63">
        <v>25</v>
      </c>
      <c r="C63">
        <v>4</v>
      </c>
      <c r="D63">
        <v>0</v>
      </c>
      <c r="E63">
        <v>0</v>
      </c>
    </row>
    <row r="64" spans="1:5" x14ac:dyDescent="0.25">
      <c r="A64">
        <v>463</v>
      </c>
      <c r="B64">
        <v>27.7</v>
      </c>
      <c r="C64">
        <v>1</v>
      </c>
      <c r="D64">
        <v>0</v>
      </c>
      <c r="E6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4"/>
  <sheetViews>
    <sheetView workbookViewId="0">
      <pane ySplit="1" topLeftCell="A498" activePane="bottomLeft" state="frozen"/>
      <selection pane="bottomLeft" activeCell="H533" sqref="H533"/>
    </sheetView>
  </sheetViews>
  <sheetFormatPr defaultRowHeight="15" outlineLevelRow="2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12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outlineLevel="1" x14ac:dyDescent="0.25">
      <c r="A2">
        <v>1</v>
      </c>
      <c r="B2">
        <v>19</v>
      </c>
      <c r="C2">
        <v>0</v>
      </c>
      <c r="D2">
        <v>0</v>
      </c>
      <c r="E2">
        <v>0</v>
      </c>
    </row>
    <row r="3" spans="1:6" hidden="1" outlineLevel="2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>IF(B3&gt;B2,1,0)</f>
        <v>1</v>
      </c>
    </row>
    <row r="4" spans="1:6" hidden="1" outlineLevel="2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ref="F4:F79" si="0">IF(B4&gt;B3,1,0)</f>
        <v>1</v>
      </c>
    </row>
    <row r="5" spans="1:6" outlineLevel="1" collapsed="1" x14ac:dyDescent="0.25">
      <c r="E5" s="1" t="s">
        <v>8</v>
      </c>
      <c r="F5">
        <f>SUBTOTAL(3,F3:F4)</f>
        <v>2</v>
      </c>
    </row>
    <row r="6" spans="1:6" hidden="1" outlineLevel="2" x14ac:dyDescent="0.25">
      <c r="A6">
        <v>4</v>
      </c>
      <c r="B6">
        <v>23.6</v>
      </c>
      <c r="C6">
        <v>4</v>
      </c>
      <c r="D6" t="s">
        <v>5</v>
      </c>
      <c r="E6">
        <v>1</v>
      </c>
      <c r="F6">
        <f>IF(B6&gt;B4,1,0)</f>
        <v>0</v>
      </c>
    </row>
    <row r="7" spans="1:6" hidden="1" outlineLevel="2" x14ac:dyDescent="0.25">
      <c r="A7">
        <v>5</v>
      </c>
      <c r="B7">
        <v>22.3</v>
      </c>
      <c r="C7">
        <v>10</v>
      </c>
      <c r="D7" t="s">
        <v>5</v>
      </c>
      <c r="E7">
        <v>2</v>
      </c>
      <c r="F7">
        <f t="shared" si="0"/>
        <v>0</v>
      </c>
    </row>
    <row r="8" spans="1:6" hidden="1" outlineLevel="2" x14ac:dyDescent="0.25">
      <c r="A8">
        <v>6</v>
      </c>
      <c r="B8">
        <v>20.399999999999999</v>
      </c>
      <c r="C8">
        <v>8</v>
      </c>
      <c r="D8" t="s">
        <v>5</v>
      </c>
      <c r="E8">
        <v>2</v>
      </c>
      <c r="F8">
        <f t="shared" si="0"/>
        <v>0</v>
      </c>
    </row>
    <row r="9" spans="1:6" hidden="1" outlineLevel="2" x14ac:dyDescent="0.25">
      <c r="A9">
        <v>7</v>
      </c>
      <c r="B9">
        <v>18.899999999999999</v>
      </c>
      <c r="C9">
        <v>10</v>
      </c>
      <c r="D9" t="s">
        <v>5</v>
      </c>
      <c r="E9">
        <v>2</v>
      </c>
      <c r="F9">
        <f t="shared" si="0"/>
        <v>0</v>
      </c>
    </row>
    <row r="10" spans="1:6" hidden="1" outlineLevel="2" x14ac:dyDescent="0.25">
      <c r="A10">
        <v>8</v>
      </c>
      <c r="B10">
        <v>18.5</v>
      </c>
      <c r="C10">
        <v>11</v>
      </c>
      <c r="D10" t="s">
        <v>5</v>
      </c>
      <c r="E10">
        <v>3</v>
      </c>
      <c r="F10">
        <f t="shared" si="0"/>
        <v>0</v>
      </c>
    </row>
    <row r="11" spans="1:6" outlineLevel="1" collapsed="1" x14ac:dyDescent="0.25">
      <c r="E11" s="1" t="s">
        <v>9</v>
      </c>
      <c r="F11">
        <f>SUBTOTAL(3,F6:F10)</f>
        <v>5</v>
      </c>
    </row>
    <row r="12" spans="1:6" hidden="1" outlineLevel="2" x14ac:dyDescent="0.25">
      <c r="A12">
        <v>9</v>
      </c>
      <c r="B12">
        <v>19.5</v>
      </c>
      <c r="C12">
        <v>14</v>
      </c>
      <c r="D12" t="s">
        <v>5</v>
      </c>
      <c r="E12">
        <v>3</v>
      </c>
      <c r="F12">
        <f>IF(B12&gt;B10,1,0)</f>
        <v>1</v>
      </c>
    </row>
    <row r="13" spans="1:6" hidden="1" outlineLevel="2" x14ac:dyDescent="0.25">
      <c r="A13">
        <v>10</v>
      </c>
      <c r="B13">
        <v>21.8</v>
      </c>
      <c r="C13">
        <v>15</v>
      </c>
      <c r="D13" t="s">
        <v>5</v>
      </c>
      <c r="E13">
        <v>3</v>
      </c>
      <c r="F13">
        <f t="shared" si="0"/>
        <v>1</v>
      </c>
    </row>
    <row r="14" spans="1:6" hidden="1" outlineLevel="2" x14ac:dyDescent="0.25">
      <c r="A14">
        <v>11</v>
      </c>
      <c r="B14">
        <v>24.8</v>
      </c>
      <c r="C14">
        <v>3</v>
      </c>
      <c r="D14" t="s">
        <v>5</v>
      </c>
      <c r="E14">
        <v>4</v>
      </c>
      <c r="F14">
        <f t="shared" si="0"/>
        <v>1</v>
      </c>
    </row>
    <row r="15" spans="1:6" hidden="1" outlineLevel="2" x14ac:dyDescent="0.25">
      <c r="A15">
        <v>12</v>
      </c>
      <c r="B15">
        <v>27.7</v>
      </c>
      <c r="C15">
        <v>23</v>
      </c>
      <c r="D15" t="s">
        <v>5</v>
      </c>
      <c r="E15">
        <v>4</v>
      </c>
      <c r="F15">
        <f t="shared" si="0"/>
        <v>1</v>
      </c>
    </row>
    <row r="16" spans="1:6" hidden="1" outlineLevel="2" x14ac:dyDescent="0.25">
      <c r="A16">
        <v>13</v>
      </c>
      <c r="B16">
        <v>29.5</v>
      </c>
      <c r="C16">
        <v>17</v>
      </c>
      <c r="D16" t="s">
        <v>5</v>
      </c>
      <c r="E16">
        <v>4</v>
      </c>
      <c r="F16">
        <f t="shared" si="0"/>
        <v>1</v>
      </c>
    </row>
    <row r="17" spans="1:6" hidden="1" outlineLevel="2" x14ac:dyDescent="0.25">
      <c r="A17">
        <v>14</v>
      </c>
      <c r="B17">
        <v>29.8</v>
      </c>
      <c r="C17">
        <v>15</v>
      </c>
      <c r="D17" t="s">
        <v>5</v>
      </c>
      <c r="E17">
        <v>5</v>
      </c>
      <c r="F17">
        <f t="shared" si="0"/>
        <v>1</v>
      </c>
    </row>
    <row r="18" spans="1:6" outlineLevel="1" collapsed="1" x14ac:dyDescent="0.25">
      <c r="E18" s="1" t="s">
        <v>8</v>
      </c>
      <c r="F18">
        <f>SUBTOTAL(3,F12:F17)</f>
        <v>6</v>
      </c>
    </row>
    <row r="19" spans="1:6" hidden="1" outlineLevel="2" x14ac:dyDescent="0.25">
      <c r="A19">
        <v>15</v>
      </c>
      <c r="B19">
        <v>28.3</v>
      </c>
      <c r="C19">
        <v>22</v>
      </c>
      <c r="D19" t="s">
        <v>5</v>
      </c>
      <c r="E19">
        <v>5</v>
      </c>
      <c r="F19">
        <f>IF(B19&gt;B17,1,0)</f>
        <v>0</v>
      </c>
    </row>
    <row r="20" spans="1:6" hidden="1" outlineLevel="2" x14ac:dyDescent="0.25">
      <c r="A20">
        <v>16</v>
      </c>
      <c r="B20">
        <v>25.5</v>
      </c>
      <c r="C20">
        <v>0</v>
      </c>
      <c r="D20">
        <v>0</v>
      </c>
      <c r="E20">
        <v>0</v>
      </c>
      <c r="F20">
        <f t="shared" si="0"/>
        <v>0</v>
      </c>
    </row>
    <row r="21" spans="1:6" hidden="1" outlineLevel="2" x14ac:dyDescent="0.25">
      <c r="A21">
        <v>17</v>
      </c>
      <c r="B21">
        <v>22</v>
      </c>
      <c r="C21">
        <v>2</v>
      </c>
      <c r="D21" t="s">
        <v>5</v>
      </c>
      <c r="E21">
        <v>1</v>
      </c>
      <c r="F21">
        <f t="shared" si="0"/>
        <v>0</v>
      </c>
    </row>
    <row r="22" spans="1:6" hidden="1" outlineLevel="2" x14ac:dyDescent="0.25">
      <c r="A22">
        <v>18</v>
      </c>
      <c r="B22">
        <v>18.899999999999999</v>
      </c>
      <c r="C22">
        <v>1</v>
      </c>
      <c r="D22" t="s">
        <v>5</v>
      </c>
      <c r="E22">
        <v>1</v>
      </c>
      <c r="F22">
        <f t="shared" si="0"/>
        <v>0</v>
      </c>
    </row>
    <row r="23" spans="1:6" hidden="1" outlineLevel="2" x14ac:dyDescent="0.25">
      <c r="A23">
        <v>19</v>
      </c>
      <c r="B23">
        <v>16.899999999999999</v>
      </c>
      <c r="C23">
        <v>1</v>
      </c>
      <c r="D23" t="s">
        <v>5</v>
      </c>
      <c r="E23">
        <v>1</v>
      </c>
      <c r="F23">
        <f t="shared" si="0"/>
        <v>0</v>
      </c>
    </row>
    <row r="24" spans="1:6" hidden="1" outlineLevel="2" x14ac:dyDescent="0.25">
      <c r="A24">
        <v>20</v>
      </c>
      <c r="B24">
        <v>16.3</v>
      </c>
      <c r="C24">
        <v>12</v>
      </c>
      <c r="D24" t="s">
        <v>5</v>
      </c>
      <c r="E24">
        <v>2</v>
      </c>
      <c r="F24">
        <f t="shared" si="0"/>
        <v>0</v>
      </c>
    </row>
    <row r="25" spans="1:6" outlineLevel="1" collapsed="1" x14ac:dyDescent="0.25">
      <c r="E25" s="1" t="s">
        <v>9</v>
      </c>
      <c r="F25">
        <f>SUBTOTAL(3,F19:F24)</f>
        <v>6</v>
      </c>
    </row>
    <row r="26" spans="1:6" hidden="1" outlineLevel="2" x14ac:dyDescent="0.25">
      <c r="A26">
        <v>21</v>
      </c>
      <c r="B26">
        <v>17.100000000000001</v>
      </c>
      <c r="C26">
        <v>11</v>
      </c>
      <c r="D26" t="s">
        <v>5</v>
      </c>
      <c r="E26">
        <v>2</v>
      </c>
      <c r="F26">
        <f>IF(B26&gt;B24,1,0)</f>
        <v>1</v>
      </c>
    </row>
    <row r="27" spans="1:6" hidden="1" outlineLevel="2" x14ac:dyDescent="0.25">
      <c r="A27">
        <v>22</v>
      </c>
      <c r="B27">
        <v>18.7</v>
      </c>
      <c r="C27">
        <v>6</v>
      </c>
      <c r="D27" t="s">
        <v>5</v>
      </c>
      <c r="E27">
        <v>2</v>
      </c>
      <c r="F27">
        <f t="shared" si="0"/>
        <v>1</v>
      </c>
    </row>
    <row r="28" spans="1:6" hidden="1" outlineLevel="2" x14ac:dyDescent="0.25">
      <c r="A28">
        <v>23</v>
      </c>
      <c r="B28">
        <v>20.2</v>
      </c>
      <c r="C28">
        <v>18</v>
      </c>
      <c r="D28" t="s">
        <v>5</v>
      </c>
      <c r="E28">
        <v>2</v>
      </c>
      <c r="F28">
        <f t="shared" si="0"/>
        <v>1</v>
      </c>
    </row>
    <row r="29" spans="1:6" hidden="1" outlineLevel="2" x14ac:dyDescent="0.25">
      <c r="A29">
        <v>24</v>
      </c>
      <c r="B29">
        <v>20.8</v>
      </c>
      <c r="C29">
        <v>15</v>
      </c>
      <c r="D29" t="s">
        <v>5</v>
      </c>
      <c r="E29">
        <v>3</v>
      </c>
      <c r="F29">
        <f t="shared" si="0"/>
        <v>1</v>
      </c>
    </row>
    <row r="30" spans="1:6" outlineLevel="1" collapsed="1" x14ac:dyDescent="0.25">
      <c r="E30" s="1" t="s">
        <v>8</v>
      </c>
      <c r="F30">
        <f>SUBTOTAL(3,F26:F29)</f>
        <v>4</v>
      </c>
    </row>
    <row r="31" spans="1:6" hidden="1" outlineLevel="2" x14ac:dyDescent="0.25">
      <c r="A31">
        <v>25</v>
      </c>
      <c r="B31">
        <v>19.899999999999999</v>
      </c>
      <c r="C31">
        <v>5</v>
      </c>
      <c r="D31" t="s">
        <v>5</v>
      </c>
      <c r="E31">
        <v>3</v>
      </c>
      <c r="F31">
        <f>IF(B31&gt;B29,1,0)</f>
        <v>0</v>
      </c>
    </row>
    <row r="32" spans="1:6" hidden="1" outlineLevel="2" x14ac:dyDescent="0.25">
      <c r="A32">
        <v>26</v>
      </c>
      <c r="B32">
        <v>17.5</v>
      </c>
      <c r="C32">
        <v>19</v>
      </c>
      <c r="D32" t="s">
        <v>5</v>
      </c>
      <c r="E32">
        <v>4</v>
      </c>
      <c r="F32">
        <f t="shared" si="0"/>
        <v>0</v>
      </c>
    </row>
    <row r="33" spans="1:6" hidden="1" outlineLevel="2" x14ac:dyDescent="0.25">
      <c r="A33">
        <v>27</v>
      </c>
      <c r="B33">
        <v>13.9</v>
      </c>
      <c r="C33">
        <v>18</v>
      </c>
      <c r="D33" t="s">
        <v>5</v>
      </c>
      <c r="E33">
        <v>4</v>
      </c>
      <c r="F33">
        <f t="shared" si="0"/>
        <v>0</v>
      </c>
    </row>
    <row r="34" spans="1:6" hidden="1" outlineLevel="2" x14ac:dyDescent="0.25">
      <c r="A34">
        <v>28</v>
      </c>
      <c r="B34">
        <v>9.9</v>
      </c>
      <c r="C34">
        <v>4</v>
      </c>
      <c r="D34" t="s">
        <v>5</v>
      </c>
      <c r="E34">
        <v>4</v>
      </c>
      <c r="F34">
        <f t="shared" si="0"/>
        <v>0</v>
      </c>
    </row>
    <row r="35" spans="1:6" hidden="1" outlineLevel="2" x14ac:dyDescent="0.25">
      <c r="A35">
        <v>29</v>
      </c>
      <c r="B35">
        <v>6.4</v>
      </c>
      <c r="C35">
        <v>17</v>
      </c>
      <c r="D35" t="s">
        <v>5</v>
      </c>
      <c r="E35">
        <v>5</v>
      </c>
      <c r="F35">
        <f t="shared" si="0"/>
        <v>0</v>
      </c>
    </row>
    <row r="36" spans="1:6" hidden="1" outlineLevel="2" x14ac:dyDescent="0.25">
      <c r="A36">
        <v>30</v>
      </c>
      <c r="B36">
        <v>4.2</v>
      </c>
      <c r="C36">
        <v>14</v>
      </c>
      <c r="D36" t="s">
        <v>5</v>
      </c>
      <c r="E36">
        <v>5</v>
      </c>
      <c r="F36">
        <f t="shared" si="0"/>
        <v>0</v>
      </c>
    </row>
    <row r="37" spans="1:6" hidden="1" outlineLevel="2" x14ac:dyDescent="0.25">
      <c r="A37">
        <v>31</v>
      </c>
      <c r="B37">
        <v>3.6</v>
      </c>
      <c r="C37">
        <v>12</v>
      </c>
      <c r="D37" t="s">
        <v>5</v>
      </c>
      <c r="E37">
        <v>5</v>
      </c>
      <c r="F37">
        <f t="shared" si="0"/>
        <v>0</v>
      </c>
    </row>
    <row r="38" spans="1:6" outlineLevel="1" collapsed="1" x14ac:dyDescent="0.25">
      <c r="E38" s="1" t="s">
        <v>9</v>
      </c>
      <c r="F38">
        <f>SUBTOTAL(3,F31:F37)</f>
        <v>7</v>
      </c>
    </row>
    <row r="39" spans="1:6" hidden="1" outlineLevel="2" x14ac:dyDescent="0.25">
      <c r="A39">
        <v>32</v>
      </c>
      <c r="B39">
        <v>4.5999999999999996</v>
      </c>
      <c r="C39">
        <v>11</v>
      </c>
      <c r="D39" t="s">
        <v>5</v>
      </c>
      <c r="E39">
        <v>5</v>
      </c>
      <c r="F39">
        <f>IF(B39&gt;B37,1,0)</f>
        <v>1</v>
      </c>
    </row>
    <row r="40" spans="1:6" hidden="1" outlineLevel="2" x14ac:dyDescent="0.25">
      <c r="A40">
        <v>33</v>
      </c>
      <c r="B40">
        <v>6.6</v>
      </c>
      <c r="C40">
        <v>17</v>
      </c>
      <c r="D40" t="s">
        <v>5</v>
      </c>
      <c r="E40">
        <v>5</v>
      </c>
      <c r="F40">
        <f t="shared" si="0"/>
        <v>1</v>
      </c>
    </row>
    <row r="41" spans="1:6" hidden="1" outlineLevel="2" x14ac:dyDescent="0.25">
      <c r="A41">
        <v>34</v>
      </c>
      <c r="B41">
        <v>8.6999999999999993</v>
      </c>
      <c r="C41">
        <v>26</v>
      </c>
      <c r="D41" t="s">
        <v>5</v>
      </c>
      <c r="E41">
        <v>5</v>
      </c>
      <c r="F41">
        <f t="shared" si="0"/>
        <v>1</v>
      </c>
    </row>
    <row r="42" spans="1:6" hidden="1" outlineLevel="2" x14ac:dyDescent="0.25">
      <c r="A42">
        <v>35</v>
      </c>
      <c r="B42">
        <v>10</v>
      </c>
      <c r="C42">
        <v>0</v>
      </c>
      <c r="D42">
        <v>0</v>
      </c>
      <c r="E42">
        <v>0</v>
      </c>
      <c r="F42">
        <f t="shared" si="0"/>
        <v>1</v>
      </c>
    </row>
    <row r="43" spans="1:6" hidden="1" outlineLevel="2" x14ac:dyDescent="0.25">
      <c r="A43">
        <v>36</v>
      </c>
      <c r="B43">
        <v>10.1</v>
      </c>
      <c r="C43">
        <v>3</v>
      </c>
      <c r="D43" t="s">
        <v>5</v>
      </c>
      <c r="E43">
        <v>1</v>
      </c>
      <c r="F43">
        <f t="shared" si="0"/>
        <v>1</v>
      </c>
    </row>
    <row r="44" spans="1:6" outlineLevel="1" collapsed="1" x14ac:dyDescent="0.25">
      <c r="E44" s="1" t="s">
        <v>8</v>
      </c>
      <c r="F44">
        <f>SUBTOTAL(3,F39:F43)</f>
        <v>5</v>
      </c>
    </row>
    <row r="45" spans="1:6" hidden="1" outlineLevel="2" x14ac:dyDescent="0.25">
      <c r="A45">
        <v>37</v>
      </c>
      <c r="B45">
        <v>8.8000000000000007</v>
      </c>
      <c r="C45">
        <v>3</v>
      </c>
      <c r="D45" t="s">
        <v>5</v>
      </c>
      <c r="E45">
        <v>1</v>
      </c>
      <c r="F45">
        <f>IF(B45&gt;B43,1,0)</f>
        <v>0</v>
      </c>
    </row>
    <row r="46" spans="1:6" hidden="1" outlineLevel="2" x14ac:dyDescent="0.25">
      <c r="A46">
        <v>38</v>
      </c>
      <c r="B46">
        <v>6.4</v>
      </c>
      <c r="C46">
        <v>5</v>
      </c>
      <c r="D46" t="s">
        <v>5</v>
      </c>
      <c r="E46">
        <v>1</v>
      </c>
      <c r="F46">
        <f t="shared" si="0"/>
        <v>0</v>
      </c>
    </row>
    <row r="47" spans="1:6" hidden="1" outlineLevel="2" x14ac:dyDescent="0.25">
      <c r="A47">
        <v>39</v>
      </c>
      <c r="B47">
        <v>3.8</v>
      </c>
      <c r="C47">
        <v>11</v>
      </c>
      <c r="D47" t="s">
        <v>5</v>
      </c>
      <c r="E47">
        <v>2</v>
      </c>
      <c r="F47">
        <f t="shared" si="0"/>
        <v>0</v>
      </c>
    </row>
    <row r="48" spans="1:6" hidden="1" outlineLevel="2" x14ac:dyDescent="0.25">
      <c r="A48">
        <v>40</v>
      </c>
      <c r="B48">
        <v>1.7</v>
      </c>
      <c r="C48">
        <v>6</v>
      </c>
      <c r="D48" t="s">
        <v>5</v>
      </c>
      <c r="E48">
        <v>2</v>
      </c>
      <c r="F48">
        <f t="shared" si="0"/>
        <v>0</v>
      </c>
    </row>
    <row r="49" spans="1:6" hidden="1" outlineLevel="2" x14ac:dyDescent="0.25">
      <c r="A49">
        <v>41</v>
      </c>
      <c r="B49">
        <v>1</v>
      </c>
      <c r="C49">
        <v>3</v>
      </c>
      <c r="D49" t="s">
        <v>5</v>
      </c>
      <c r="E49">
        <v>2</v>
      </c>
      <c r="F49">
        <f t="shared" si="0"/>
        <v>0</v>
      </c>
    </row>
    <row r="50" spans="1:6" outlineLevel="1" collapsed="1" x14ac:dyDescent="0.25">
      <c r="E50" s="1" t="s">
        <v>9</v>
      </c>
      <c r="F50">
        <f>SUBTOTAL(3,F45:F49)</f>
        <v>5</v>
      </c>
    </row>
    <row r="51" spans="1:6" hidden="1" outlineLevel="2" x14ac:dyDescent="0.25">
      <c r="A51">
        <v>42</v>
      </c>
      <c r="B51">
        <v>2</v>
      </c>
      <c r="C51">
        <v>17</v>
      </c>
      <c r="D51" t="s">
        <v>5</v>
      </c>
      <c r="E51">
        <v>3</v>
      </c>
      <c r="F51">
        <f>IF(B51&gt;B49,1,0)</f>
        <v>1</v>
      </c>
    </row>
    <row r="52" spans="1:6" hidden="1" outlineLevel="2" x14ac:dyDescent="0.25">
      <c r="A52">
        <v>43</v>
      </c>
      <c r="B52">
        <v>4.5999999999999996</v>
      </c>
      <c r="C52">
        <v>5</v>
      </c>
      <c r="D52" t="s">
        <v>5</v>
      </c>
      <c r="E52">
        <v>3</v>
      </c>
      <c r="F52">
        <f t="shared" si="0"/>
        <v>1</v>
      </c>
    </row>
    <row r="53" spans="1:6" hidden="1" outlineLevel="2" x14ac:dyDescent="0.25">
      <c r="A53">
        <v>44</v>
      </c>
      <c r="B53">
        <v>8.1999999999999993</v>
      </c>
      <c r="C53">
        <v>8</v>
      </c>
      <c r="D53" t="s">
        <v>5</v>
      </c>
      <c r="E53">
        <v>3</v>
      </c>
      <c r="F53">
        <f t="shared" si="0"/>
        <v>1</v>
      </c>
    </row>
    <row r="54" spans="1:6" hidden="1" outlineLevel="2" x14ac:dyDescent="0.25">
      <c r="A54">
        <v>45</v>
      </c>
      <c r="B54">
        <v>11.8</v>
      </c>
      <c r="C54">
        <v>2</v>
      </c>
      <c r="D54" t="s">
        <v>5</v>
      </c>
      <c r="E54">
        <v>4</v>
      </c>
      <c r="F54">
        <f t="shared" si="0"/>
        <v>1</v>
      </c>
    </row>
    <row r="55" spans="1:6" hidden="1" outlineLevel="2" x14ac:dyDescent="0.25">
      <c r="A55">
        <v>46</v>
      </c>
      <c r="B55">
        <v>14.7</v>
      </c>
      <c r="C55">
        <v>1</v>
      </c>
      <c r="D55" t="s">
        <v>5</v>
      </c>
      <c r="E55">
        <v>4</v>
      </c>
      <c r="F55">
        <f t="shared" si="0"/>
        <v>1</v>
      </c>
    </row>
    <row r="56" spans="1:6" hidden="1" outlineLevel="2" x14ac:dyDescent="0.25">
      <c r="A56">
        <v>47</v>
      </c>
      <c r="B56">
        <v>16.3</v>
      </c>
      <c r="C56">
        <v>11</v>
      </c>
      <c r="D56" t="s">
        <v>5</v>
      </c>
      <c r="E56">
        <v>4</v>
      </c>
      <c r="F56">
        <f t="shared" si="0"/>
        <v>1</v>
      </c>
    </row>
    <row r="57" spans="1:6" outlineLevel="1" collapsed="1" x14ac:dyDescent="0.25">
      <c r="E57" s="1" t="s">
        <v>8</v>
      </c>
      <c r="F57">
        <f>SUBTOTAL(3,F51:F56)</f>
        <v>6</v>
      </c>
    </row>
    <row r="58" spans="1:6" hidden="1" outlineLevel="2" x14ac:dyDescent="0.25">
      <c r="A58">
        <v>48</v>
      </c>
      <c r="B58">
        <v>16.3</v>
      </c>
      <c r="C58">
        <v>25</v>
      </c>
      <c r="D58" t="s">
        <v>5</v>
      </c>
      <c r="E58">
        <v>5</v>
      </c>
      <c r="F58">
        <f>IF(B58&gt;B56,1,0)</f>
        <v>0</v>
      </c>
    </row>
    <row r="59" spans="1:6" hidden="1" outlineLevel="2" x14ac:dyDescent="0.25">
      <c r="A59">
        <v>49</v>
      </c>
      <c r="B59">
        <v>15.2</v>
      </c>
      <c r="C59">
        <v>0</v>
      </c>
      <c r="D59">
        <v>0</v>
      </c>
      <c r="E59">
        <v>0</v>
      </c>
      <c r="F59">
        <f t="shared" si="0"/>
        <v>0</v>
      </c>
    </row>
    <row r="60" spans="1:6" hidden="1" outlineLevel="2" x14ac:dyDescent="0.25">
      <c r="A60">
        <v>50</v>
      </c>
      <c r="B60">
        <v>13.6</v>
      </c>
      <c r="C60">
        <v>2</v>
      </c>
      <c r="D60" t="s">
        <v>5</v>
      </c>
      <c r="E60">
        <v>1</v>
      </c>
      <c r="F60">
        <f t="shared" si="0"/>
        <v>0</v>
      </c>
    </row>
    <row r="61" spans="1:6" hidden="1" outlineLevel="2" x14ac:dyDescent="0.25">
      <c r="A61">
        <v>51</v>
      </c>
      <c r="B61">
        <v>12.5</v>
      </c>
      <c r="C61">
        <v>3</v>
      </c>
      <c r="D61" t="s">
        <v>5</v>
      </c>
      <c r="E61">
        <v>1</v>
      </c>
      <c r="F61">
        <f t="shared" si="0"/>
        <v>0</v>
      </c>
    </row>
    <row r="62" spans="1:6" hidden="1" outlineLevel="2" x14ac:dyDescent="0.25">
      <c r="A62">
        <v>52</v>
      </c>
      <c r="B62">
        <v>12.5</v>
      </c>
      <c r="C62">
        <v>2</v>
      </c>
      <c r="D62" t="s">
        <v>5</v>
      </c>
      <c r="E62">
        <v>1</v>
      </c>
      <c r="F62">
        <f t="shared" si="0"/>
        <v>0</v>
      </c>
    </row>
    <row r="63" spans="1:6" outlineLevel="1" collapsed="1" x14ac:dyDescent="0.25">
      <c r="E63" s="1" t="s">
        <v>9</v>
      </c>
      <c r="F63">
        <f>SUBTOTAL(3,F58:F62)</f>
        <v>5</v>
      </c>
    </row>
    <row r="64" spans="1:6" hidden="1" outlineLevel="2" x14ac:dyDescent="0.25">
      <c r="A64">
        <v>53</v>
      </c>
      <c r="B64">
        <v>14.1</v>
      </c>
      <c r="C64">
        <v>4</v>
      </c>
      <c r="D64" t="s">
        <v>5</v>
      </c>
      <c r="E64">
        <v>2</v>
      </c>
      <c r="F64">
        <f>IF(B64&gt;B62,1,0)</f>
        <v>1</v>
      </c>
    </row>
    <row r="65" spans="1:6" hidden="1" outlineLevel="2" x14ac:dyDescent="0.25">
      <c r="A65">
        <v>54</v>
      </c>
      <c r="B65">
        <v>17.100000000000001</v>
      </c>
      <c r="C65">
        <v>5</v>
      </c>
      <c r="D65" t="s">
        <v>5</v>
      </c>
      <c r="E65">
        <v>2</v>
      </c>
      <c r="F65">
        <f t="shared" si="0"/>
        <v>1</v>
      </c>
    </row>
    <row r="66" spans="1:6" hidden="1" outlineLevel="2" x14ac:dyDescent="0.25">
      <c r="A66">
        <v>55</v>
      </c>
      <c r="B66">
        <v>20.9</v>
      </c>
      <c r="C66">
        <v>9</v>
      </c>
      <c r="D66" t="s">
        <v>5</v>
      </c>
      <c r="E66">
        <v>2</v>
      </c>
      <c r="F66">
        <f t="shared" si="0"/>
        <v>1</v>
      </c>
    </row>
    <row r="67" spans="1:6" hidden="1" outlineLevel="2" x14ac:dyDescent="0.25">
      <c r="A67">
        <v>56</v>
      </c>
      <c r="B67">
        <v>24.5</v>
      </c>
      <c r="C67">
        <v>2</v>
      </c>
      <c r="D67" t="s">
        <v>5</v>
      </c>
      <c r="E67">
        <v>3</v>
      </c>
      <c r="F67">
        <f t="shared" si="0"/>
        <v>1</v>
      </c>
    </row>
    <row r="68" spans="1:6" hidden="1" outlineLevel="2" x14ac:dyDescent="0.25">
      <c r="A68">
        <v>57</v>
      </c>
      <c r="B68">
        <v>27.3</v>
      </c>
      <c r="C68">
        <v>16</v>
      </c>
      <c r="D68" t="s">
        <v>5</v>
      </c>
      <c r="E68">
        <v>3</v>
      </c>
      <c r="F68">
        <f t="shared" si="0"/>
        <v>1</v>
      </c>
    </row>
    <row r="69" spans="1:6" hidden="1" outlineLevel="2" x14ac:dyDescent="0.25">
      <c r="A69">
        <v>58</v>
      </c>
      <c r="B69">
        <v>28.4</v>
      </c>
      <c r="C69">
        <v>14</v>
      </c>
      <c r="D69" t="s">
        <v>5</v>
      </c>
      <c r="E69">
        <v>3</v>
      </c>
      <c r="F69">
        <f t="shared" si="0"/>
        <v>1</v>
      </c>
    </row>
    <row r="70" spans="1:6" outlineLevel="1" collapsed="1" x14ac:dyDescent="0.25">
      <c r="E70" s="1" t="s">
        <v>8</v>
      </c>
      <c r="F70">
        <f>SUBTOTAL(3,F64:F69)</f>
        <v>6</v>
      </c>
    </row>
    <row r="71" spans="1:6" hidden="1" outlineLevel="2" x14ac:dyDescent="0.25">
      <c r="A71">
        <v>59</v>
      </c>
      <c r="B71">
        <v>27.8</v>
      </c>
      <c r="C71">
        <v>14</v>
      </c>
      <c r="D71" t="s">
        <v>5</v>
      </c>
      <c r="E71">
        <v>3</v>
      </c>
      <c r="F71">
        <f>IF(B71&gt;B69,1,0)</f>
        <v>0</v>
      </c>
    </row>
    <row r="72" spans="1:6" hidden="1" outlineLevel="2" x14ac:dyDescent="0.25">
      <c r="A72">
        <v>60</v>
      </c>
      <c r="B72">
        <v>25.9</v>
      </c>
      <c r="C72">
        <v>6</v>
      </c>
      <c r="D72" t="s">
        <v>5</v>
      </c>
      <c r="E72">
        <v>4</v>
      </c>
      <c r="F72">
        <f t="shared" si="0"/>
        <v>0</v>
      </c>
    </row>
    <row r="73" spans="1:6" hidden="1" outlineLevel="2" x14ac:dyDescent="0.25">
      <c r="A73">
        <v>61</v>
      </c>
      <c r="B73">
        <v>23.4</v>
      </c>
      <c r="C73">
        <v>21</v>
      </c>
      <c r="D73" t="s">
        <v>5</v>
      </c>
      <c r="E73">
        <v>4</v>
      </c>
      <c r="F73">
        <f t="shared" si="0"/>
        <v>0</v>
      </c>
    </row>
    <row r="74" spans="1:6" hidden="1" outlineLevel="2" x14ac:dyDescent="0.25">
      <c r="A74">
        <v>62</v>
      </c>
      <c r="B74">
        <v>21.2</v>
      </c>
      <c r="C74">
        <v>21</v>
      </c>
      <c r="D74" t="s">
        <v>5</v>
      </c>
      <c r="E74">
        <v>5</v>
      </c>
      <c r="F74">
        <f t="shared" si="0"/>
        <v>0</v>
      </c>
    </row>
    <row r="75" spans="1:6" hidden="1" outlineLevel="2" x14ac:dyDescent="0.25">
      <c r="A75">
        <v>63</v>
      </c>
      <c r="B75">
        <v>20</v>
      </c>
      <c r="C75">
        <v>0</v>
      </c>
      <c r="D75">
        <v>0</v>
      </c>
      <c r="E75">
        <v>0</v>
      </c>
      <c r="F75">
        <f t="shared" si="0"/>
        <v>0</v>
      </c>
    </row>
    <row r="76" spans="1:6" outlineLevel="1" collapsed="1" x14ac:dyDescent="0.25">
      <c r="E76" s="1" t="s">
        <v>9</v>
      </c>
      <c r="F76">
        <f>SUBTOTAL(3,F71:F75)</f>
        <v>5</v>
      </c>
    </row>
    <row r="77" spans="1:6" hidden="1" outlineLevel="2" x14ac:dyDescent="0.25">
      <c r="A77">
        <v>64</v>
      </c>
      <c r="B77">
        <v>20.3</v>
      </c>
      <c r="C77">
        <v>4</v>
      </c>
      <c r="D77" t="s">
        <v>5</v>
      </c>
      <c r="E77">
        <v>1</v>
      </c>
      <c r="F77">
        <f>IF(B77&gt;B75,1,0)</f>
        <v>1</v>
      </c>
    </row>
    <row r="78" spans="1:6" hidden="1" outlineLevel="2" x14ac:dyDescent="0.25">
      <c r="A78">
        <v>65</v>
      </c>
      <c r="B78">
        <v>21.8</v>
      </c>
      <c r="C78">
        <v>6</v>
      </c>
      <c r="D78" t="s">
        <v>5</v>
      </c>
      <c r="E78">
        <v>1</v>
      </c>
      <c r="F78">
        <f t="shared" si="0"/>
        <v>1</v>
      </c>
    </row>
    <row r="79" spans="1:6" hidden="1" outlineLevel="2" x14ac:dyDescent="0.25">
      <c r="A79">
        <v>66</v>
      </c>
      <c r="B79">
        <v>24</v>
      </c>
      <c r="C79">
        <v>3</v>
      </c>
      <c r="D79" t="s">
        <v>5</v>
      </c>
      <c r="E79">
        <v>1</v>
      </c>
      <c r="F79">
        <f t="shared" si="0"/>
        <v>1</v>
      </c>
    </row>
    <row r="80" spans="1:6" hidden="1" outlineLevel="2" x14ac:dyDescent="0.25">
      <c r="A80">
        <v>67</v>
      </c>
      <c r="B80">
        <v>26.1</v>
      </c>
      <c r="C80">
        <v>7</v>
      </c>
      <c r="D80" t="s">
        <v>5</v>
      </c>
      <c r="E80">
        <v>2</v>
      </c>
      <c r="F80">
        <f t="shared" ref="F80:F154" si="1">IF(B80&gt;B79,1,0)</f>
        <v>1</v>
      </c>
    </row>
    <row r="81" spans="1:6" hidden="1" outlineLevel="2" x14ac:dyDescent="0.25">
      <c r="A81">
        <v>68</v>
      </c>
      <c r="B81">
        <v>27.3</v>
      </c>
      <c r="C81">
        <v>6</v>
      </c>
      <c r="D81" t="s">
        <v>5</v>
      </c>
      <c r="E81">
        <v>2</v>
      </c>
      <c r="F81">
        <f t="shared" si="1"/>
        <v>1</v>
      </c>
    </row>
    <row r="82" spans="1:6" outlineLevel="1" collapsed="1" x14ac:dyDescent="0.25">
      <c r="E82" s="1" t="s">
        <v>8</v>
      </c>
      <c r="F82">
        <f>SUBTOTAL(3,F77:F81)</f>
        <v>5</v>
      </c>
    </row>
    <row r="83" spans="1:6" hidden="1" outlineLevel="2" x14ac:dyDescent="0.25">
      <c r="A83">
        <v>69</v>
      </c>
      <c r="B83">
        <v>26.8</v>
      </c>
      <c r="C83">
        <v>8</v>
      </c>
      <c r="D83" t="s">
        <v>5</v>
      </c>
      <c r="E83">
        <v>2</v>
      </c>
      <c r="F83">
        <f>IF(B83&gt;B81,1,0)</f>
        <v>0</v>
      </c>
    </row>
    <row r="84" spans="1:6" hidden="1" outlineLevel="2" x14ac:dyDescent="0.25">
      <c r="A84">
        <v>70</v>
      </c>
      <c r="B84">
        <v>24.7</v>
      </c>
      <c r="C84">
        <v>3</v>
      </c>
      <c r="D84" t="s">
        <v>5</v>
      </c>
      <c r="E84">
        <v>3</v>
      </c>
      <c r="F84">
        <f t="shared" si="1"/>
        <v>0</v>
      </c>
    </row>
    <row r="85" spans="1:6" hidden="1" outlineLevel="2" x14ac:dyDescent="0.25">
      <c r="A85">
        <v>71</v>
      </c>
      <c r="B85">
        <v>21.2</v>
      </c>
      <c r="C85">
        <v>16</v>
      </c>
      <c r="D85" t="s">
        <v>5</v>
      </c>
      <c r="E85">
        <v>3</v>
      </c>
      <c r="F85">
        <f t="shared" si="1"/>
        <v>0</v>
      </c>
    </row>
    <row r="86" spans="1:6" hidden="1" outlineLevel="2" x14ac:dyDescent="0.25">
      <c r="A86">
        <v>72</v>
      </c>
      <c r="B86">
        <v>17.3</v>
      </c>
      <c r="C86">
        <v>8</v>
      </c>
      <c r="D86" t="s">
        <v>5</v>
      </c>
      <c r="E86">
        <v>3</v>
      </c>
      <c r="F86">
        <f t="shared" si="1"/>
        <v>0</v>
      </c>
    </row>
    <row r="87" spans="1:6" hidden="1" outlineLevel="2" x14ac:dyDescent="0.25">
      <c r="A87">
        <v>73</v>
      </c>
      <c r="B87">
        <v>13.7</v>
      </c>
      <c r="C87">
        <v>19</v>
      </c>
      <c r="D87" t="s">
        <v>5</v>
      </c>
      <c r="E87">
        <v>4</v>
      </c>
      <c r="F87">
        <f t="shared" si="1"/>
        <v>0</v>
      </c>
    </row>
    <row r="88" spans="1:6" hidden="1" outlineLevel="2" x14ac:dyDescent="0.25">
      <c r="A88">
        <v>74</v>
      </c>
      <c r="B88">
        <v>11.3</v>
      </c>
      <c r="C88">
        <v>5</v>
      </c>
      <c r="D88" t="s">
        <v>5</v>
      </c>
      <c r="E88">
        <v>4</v>
      </c>
      <c r="F88">
        <f t="shared" si="1"/>
        <v>0</v>
      </c>
    </row>
    <row r="89" spans="1:6" hidden="1" outlineLevel="2" x14ac:dyDescent="0.25">
      <c r="A89">
        <v>75</v>
      </c>
      <c r="B89">
        <v>10.5</v>
      </c>
      <c r="C89">
        <v>2</v>
      </c>
      <c r="D89" t="s">
        <v>5</v>
      </c>
      <c r="E89">
        <v>4</v>
      </c>
      <c r="F89">
        <f t="shared" si="1"/>
        <v>0</v>
      </c>
    </row>
    <row r="90" spans="1:6" outlineLevel="1" collapsed="1" x14ac:dyDescent="0.25">
      <c r="E90" s="1" t="s">
        <v>9</v>
      </c>
      <c r="F90">
        <f>SUBTOTAL(3,F83:F89)</f>
        <v>7</v>
      </c>
    </row>
    <row r="91" spans="1:6" hidden="1" outlineLevel="2" x14ac:dyDescent="0.25">
      <c r="A91">
        <v>76</v>
      </c>
      <c r="B91">
        <v>11</v>
      </c>
      <c r="C91">
        <v>22</v>
      </c>
      <c r="D91" t="s">
        <v>5</v>
      </c>
      <c r="E91">
        <v>5</v>
      </c>
      <c r="F91">
        <f>IF(B91&gt;B89,1,0)</f>
        <v>1</v>
      </c>
    </row>
    <row r="92" spans="1:6" hidden="1" outlineLevel="2" x14ac:dyDescent="0.25">
      <c r="A92">
        <v>77</v>
      </c>
      <c r="B92">
        <v>12.5</v>
      </c>
      <c r="C92">
        <v>0</v>
      </c>
      <c r="D92">
        <v>0</v>
      </c>
      <c r="E92">
        <v>0</v>
      </c>
      <c r="F92">
        <f t="shared" si="1"/>
        <v>1</v>
      </c>
    </row>
    <row r="93" spans="1:6" hidden="1" outlineLevel="2" x14ac:dyDescent="0.25">
      <c r="A93">
        <v>78</v>
      </c>
      <c r="B93">
        <v>14</v>
      </c>
      <c r="C93">
        <v>2</v>
      </c>
      <c r="D93" t="s">
        <v>5</v>
      </c>
      <c r="E93">
        <v>1</v>
      </c>
      <c r="F93">
        <f t="shared" si="1"/>
        <v>1</v>
      </c>
    </row>
    <row r="94" spans="1:6" hidden="1" outlineLevel="2" x14ac:dyDescent="0.25">
      <c r="A94">
        <v>79</v>
      </c>
      <c r="B94">
        <v>14.7</v>
      </c>
      <c r="C94">
        <v>4</v>
      </c>
      <c r="D94" t="s">
        <v>5</v>
      </c>
      <c r="E94">
        <v>1</v>
      </c>
      <c r="F94">
        <f t="shared" si="1"/>
        <v>1</v>
      </c>
    </row>
    <row r="95" spans="1:6" outlineLevel="1" collapsed="1" x14ac:dyDescent="0.25">
      <c r="E95" s="1" t="s">
        <v>8</v>
      </c>
      <c r="F95">
        <f>SUBTOTAL(3,F91:F94)</f>
        <v>4</v>
      </c>
    </row>
    <row r="96" spans="1:6" hidden="1" outlineLevel="2" x14ac:dyDescent="0.25">
      <c r="A96">
        <v>80</v>
      </c>
      <c r="B96">
        <v>14.1</v>
      </c>
      <c r="C96">
        <v>5</v>
      </c>
      <c r="D96" t="s">
        <v>6</v>
      </c>
      <c r="E96">
        <v>1</v>
      </c>
      <c r="F96">
        <f>IF(B96&gt;B94,1,0)</f>
        <v>0</v>
      </c>
    </row>
    <row r="97" spans="1:6" hidden="1" outlineLevel="2" x14ac:dyDescent="0.25">
      <c r="A97">
        <v>81</v>
      </c>
      <c r="B97">
        <v>11.9</v>
      </c>
      <c r="C97">
        <v>8</v>
      </c>
      <c r="D97" t="s">
        <v>5</v>
      </c>
      <c r="E97">
        <v>2</v>
      </c>
      <c r="F97">
        <f t="shared" si="1"/>
        <v>0</v>
      </c>
    </row>
    <row r="98" spans="1:6" hidden="1" outlineLevel="2" x14ac:dyDescent="0.25">
      <c r="A98">
        <v>82</v>
      </c>
      <c r="B98">
        <v>8.6999999999999993</v>
      </c>
      <c r="C98">
        <v>6</v>
      </c>
      <c r="D98" t="s">
        <v>5</v>
      </c>
      <c r="E98">
        <v>2</v>
      </c>
      <c r="F98">
        <f t="shared" si="1"/>
        <v>0</v>
      </c>
    </row>
    <row r="99" spans="1:6" hidden="1" outlineLevel="2" x14ac:dyDescent="0.25">
      <c r="A99">
        <v>83</v>
      </c>
      <c r="B99">
        <v>5.0999999999999996</v>
      </c>
      <c r="C99">
        <v>3</v>
      </c>
      <c r="D99" t="s">
        <v>5</v>
      </c>
      <c r="E99">
        <v>2</v>
      </c>
      <c r="F99">
        <f t="shared" si="1"/>
        <v>0</v>
      </c>
    </row>
    <row r="100" spans="1:6" hidden="1" outlineLevel="2" x14ac:dyDescent="0.25">
      <c r="A100">
        <v>84</v>
      </c>
      <c r="B100">
        <v>2.2000000000000002</v>
      </c>
      <c r="C100">
        <v>1</v>
      </c>
      <c r="D100" t="s">
        <v>5</v>
      </c>
      <c r="E100">
        <v>3</v>
      </c>
      <c r="F100">
        <f t="shared" si="1"/>
        <v>0</v>
      </c>
    </row>
    <row r="101" spans="1:6" hidden="1" outlineLevel="2" x14ac:dyDescent="0.25">
      <c r="A101">
        <v>85</v>
      </c>
      <c r="B101">
        <v>0.5</v>
      </c>
      <c r="C101">
        <v>5</v>
      </c>
      <c r="D101" t="s">
        <v>5</v>
      </c>
      <c r="E101">
        <v>3</v>
      </c>
      <c r="F101">
        <f t="shared" si="1"/>
        <v>0</v>
      </c>
    </row>
    <row r="102" spans="1:6" outlineLevel="1" collapsed="1" x14ac:dyDescent="0.25">
      <c r="E102" s="1" t="s">
        <v>9</v>
      </c>
      <c r="F102">
        <f>SUBTOTAL(3,F96:F101)</f>
        <v>6</v>
      </c>
    </row>
    <row r="103" spans="1:6" hidden="1" outlineLevel="2" x14ac:dyDescent="0.25">
      <c r="A103">
        <v>86</v>
      </c>
      <c r="B103">
        <v>0.6</v>
      </c>
      <c r="C103">
        <v>13</v>
      </c>
      <c r="D103" t="s">
        <v>5</v>
      </c>
      <c r="E103">
        <v>3</v>
      </c>
      <c r="F103">
        <f>IF(B103&gt;B101,1,0)</f>
        <v>1</v>
      </c>
    </row>
    <row r="104" spans="1:6" hidden="1" outlineLevel="2" x14ac:dyDescent="0.25">
      <c r="A104">
        <v>87</v>
      </c>
      <c r="B104">
        <v>2.2999999999999998</v>
      </c>
      <c r="C104">
        <v>4</v>
      </c>
      <c r="D104" t="s">
        <v>5</v>
      </c>
      <c r="E104">
        <v>4</v>
      </c>
      <c r="F104">
        <f t="shared" si="1"/>
        <v>1</v>
      </c>
    </row>
    <row r="105" spans="1:6" hidden="1" outlineLevel="2" x14ac:dyDescent="0.25">
      <c r="A105">
        <v>88</v>
      </c>
      <c r="B105">
        <v>5</v>
      </c>
      <c r="C105">
        <v>9</v>
      </c>
      <c r="D105" t="s">
        <v>5</v>
      </c>
      <c r="E105">
        <v>4</v>
      </c>
      <c r="F105">
        <f t="shared" si="1"/>
        <v>1</v>
      </c>
    </row>
    <row r="106" spans="1:6" hidden="1" outlineLevel="2" x14ac:dyDescent="0.25">
      <c r="A106">
        <v>89</v>
      </c>
      <c r="B106">
        <v>7.9</v>
      </c>
      <c r="C106">
        <v>24</v>
      </c>
      <c r="D106" t="s">
        <v>5</v>
      </c>
      <c r="E106">
        <v>4</v>
      </c>
      <c r="F106">
        <f t="shared" si="1"/>
        <v>1</v>
      </c>
    </row>
    <row r="107" spans="1:6" hidden="1" outlineLevel="2" x14ac:dyDescent="0.25">
      <c r="A107">
        <v>90</v>
      </c>
      <c r="B107">
        <v>10</v>
      </c>
      <c r="C107">
        <v>15</v>
      </c>
      <c r="D107" t="s">
        <v>5</v>
      </c>
      <c r="E107">
        <v>5</v>
      </c>
      <c r="F107">
        <f t="shared" si="1"/>
        <v>1</v>
      </c>
    </row>
    <row r="108" spans="1:6" hidden="1" outlineLevel="2" x14ac:dyDescent="0.25">
      <c r="A108">
        <v>91</v>
      </c>
      <c r="B108">
        <v>10.9</v>
      </c>
      <c r="C108">
        <v>29</v>
      </c>
      <c r="D108" t="s">
        <v>5</v>
      </c>
      <c r="E108">
        <v>5</v>
      </c>
      <c r="F108">
        <f t="shared" si="1"/>
        <v>1</v>
      </c>
    </row>
    <row r="109" spans="1:6" outlineLevel="1" collapsed="1" x14ac:dyDescent="0.25">
      <c r="E109" s="1" t="s">
        <v>8</v>
      </c>
      <c r="F109">
        <f>SUBTOTAL(3,F103:F108)</f>
        <v>6</v>
      </c>
    </row>
    <row r="110" spans="1:6" hidden="1" outlineLevel="2" x14ac:dyDescent="0.25">
      <c r="A110">
        <v>92</v>
      </c>
      <c r="B110">
        <v>10.3</v>
      </c>
      <c r="C110">
        <v>0</v>
      </c>
      <c r="D110">
        <v>0</v>
      </c>
      <c r="E110">
        <v>0</v>
      </c>
      <c r="F110">
        <f>IF(B110&gt;B108,1,0)</f>
        <v>0</v>
      </c>
    </row>
    <row r="111" spans="1:6" hidden="1" outlineLevel="2" x14ac:dyDescent="0.25">
      <c r="A111">
        <v>93</v>
      </c>
      <c r="B111">
        <v>8.6999999999999993</v>
      </c>
      <c r="C111">
        <v>1</v>
      </c>
      <c r="D111" t="s">
        <v>6</v>
      </c>
      <c r="E111">
        <v>1</v>
      </c>
      <c r="F111">
        <f t="shared" si="1"/>
        <v>0</v>
      </c>
    </row>
    <row r="112" spans="1:6" hidden="1" outlineLevel="2" x14ac:dyDescent="0.25">
      <c r="A112">
        <v>94</v>
      </c>
      <c r="B112">
        <v>6.7</v>
      </c>
      <c r="C112">
        <v>3</v>
      </c>
      <c r="D112" t="s">
        <v>6</v>
      </c>
      <c r="E112">
        <v>1</v>
      </c>
      <c r="F112">
        <f t="shared" si="1"/>
        <v>0</v>
      </c>
    </row>
    <row r="113" spans="1:6" hidden="1" outlineLevel="2" x14ac:dyDescent="0.25">
      <c r="A113">
        <v>95</v>
      </c>
      <c r="B113">
        <v>5.3</v>
      </c>
      <c r="C113">
        <v>6</v>
      </c>
      <c r="D113" t="s">
        <v>6</v>
      </c>
      <c r="E113">
        <v>1</v>
      </c>
      <c r="F113">
        <f t="shared" si="1"/>
        <v>0</v>
      </c>
    </row>
    <row r="114" spans="1:6" hidden="1" outlineLevel="2" x14ac:dyDescent="0.25">
      <c r="A114">
        <v>96</v>
      </c>
      <c r="B114">
        <v>5.2</v>
      </c>
      <c r="C114">
        <v>3</v>
      </c>
      <c r="D114" t="s">
        <v>6</v>
      </c>
      <c r="E114">
        <v>2</v>
      </c>
      <c r="F114">
        <f t="shared" si="1"/>
        <v>0</v>
      </c>
    </row>
    <row r="115" spans="1:6" outlineLevel="1" collapsed="1" x14ac:dyDescent="0.25">
      <c r="E115" s="1" t="s">
        <v>9</v>
      </c>
      <c r="F115">
        <f>SUBTOTAL(3,F110:F114)</f>
        <v>5</v>
      </c>
    </row>
    <row r="116" spans="1:6" hidden="1" outlineLevel="2" x14ac:dyDescent="0.25">
      <c r="A116">
        <v>97</v>
      </c>
      <c r="B116">
        <v>6.8</v>
      </c>
      <c r="C116">
        <v>2</v>
      </c>
      <c r="D116" t="s">
        <v>6</v>
      </c>
      <c r="E116">
        <v>2</v>
      </c>
      <c r="F116">
        <f>IF(B116&gt;B114,1,0)</f>
        <v>1</v>
      </c>
    </row>
    <row r="117" spans="1:6" hidden="1" outlineLevel="2" x14ac:dyDescent="0.25">
      <c r="A117">
        <v>98</v>
      </c>
      <c r="B117">
        <v>9.8000000000000007</v>
      </c>
      <c r="C117">
        <v>11</v>
      </c>
      <c r="D117" t="s">
        <v>6</v>
      </c>
      <c r="E117">
        <v>2</v>
      </c>
      <c r="F117">
        <f t="shared" si="1"/>
        <v>1</v>
      </c>
    </row>
    <row r="118" spans="1:6" hidden="1" outlineLevel="2" x14ac:dyDescent="0.25">
      <c r="A118">
        <v>99</v>
      </c>
      <c r="B118">
        <v>13.7</v>
      </c>
      <c r="C118">
        <v>8</v>
      </c>
      <c r="D118" t="s">
        <v>6</v>
      </c>
      <c r="E118">
        <v>3</v>
      </c>
      <c r="F118">
        <f t="shared" si="1"/>
        <v>1</v>
      </c>
    </row>
    <row r="119" spans="1:6" hidden="1" outlineLevel="2" x14ac:dyDescent="0.25">
      <c r="A119">
        <v>100</v>
      </c>
      <c r="B119">
        <v>17.7</v>
      </c>
      <c r="C119">
        <v>6</v>
      </c>
      <c r="D119" t="s">
        <v>6</v>
      </c>
      <c r="E119">
        <v>3</v>
      </c>
      <c r="F119">
        <f t="shared" si="1"/>
        <v>1</v>
      </c>
    </row>
    <row r="120" spans="1:6" hidden="1" outlineLevel="2" x14ac:dyDescent="0.25">
      <c r="A120">
        <v>101</v>
      </c>
      <c r="B120">
        <v>20.8</v>
      </c>
      <c r="C120">
        <v>5</v>
      </c>
      <c r="D120" t="s">
        <v>6</v>
      </c>
      <c r="E120">
        <v>3</v>
      </c>
      <c r="F120">
        <f t="shared" si="1"/>
        <v>1</v>
      </c>
    </row>
    <row r="121" spans="1:6" hidden="1" outlineLevel="2" x14ac:dyDescent="0.25">
      <c r="A121">
        <v>102</v>
      </c>
      <c r="B121">
        <v>22.4</v>
      </c>
      <c r="C121">
        <v>20</v>
      </c>
      <c r="D121" t="s">
        <v>6</v>
      </c>
      <c r="E121">
        <v>4</v>
      </c>
      <c r="F121">
        <f t="shared" si="1"/>
        <v>1</v>
      </c>
    </row>
    <row r="122" spans="1:6" hidden="1" outlineLevel="2" x14ac:dyDescent="0.25">
      <c r="A122">
        <v>103</v>
      </c>
      <c r="B122">
        <v>22.5</v>
      </c>
      <c r="C122">
        <v>17</v>
      </c>
      <c r="D122" t="s">
        <v>6</v>
      </c>
      <c r="E122">
        <v>4</v>
      </c>
      <c r="F122">
        <f t="shared" si="1"/>
        <v>1</v>
      </c>
    </row>
    <row r="123" spans="1:6" outlineLevel="1" collapsed="1" x14ac:dyDescent="0.25">
      <c r="E123" s="1" t="s">
        <v>8</v>
      </c>
      <c r="F123">
        <f>SUBTOTAL(3,F116:F122)</f>
        <v>7</v>
      </c>
    </row>
    <row r="124" spans="1:6" hidden="1" outlineLevel="2" x14ac:dyDescent="0.25">
      <c r="A124">
        <v>104</v>
      </c>
      <c r="B124">
        <v>21.2</v>
      </c>
      <c r="C124">
        <v>11</v>
      </c>
      <c r="D124" t="s">
        <v>6</v>
      </c>
      <c r="E124">
        <v>4</v>
      </c>
      <c r="F124">
        <f>IF(B124&gt;B122,1,0)</f>
        <v>0</v>
      </c>
    </row>
    <row r="125" spans="1:6" hidden="1" outlineLevel="2" x14ac:dyDescent="0.25">
      <c r="A125">
        <v>105</v>
      </c>
      <c r="B125">
        <v>19.5</v>
      </c>
      <c r="C125">
        <v>27</v>
      </c>
      <c r="D125" t="s">
        <v>6</v>
      </c>
      <c r="E125">
        <v>5</v>
      </c>
      <c r="F125">
        <f t="shared" si="1"/>
        <v>0</v>
      </c>
    </row>
    <row r="126" spans="1:6" hidden="1" outlineLevel="2" x14ac:dyDescent="0.25">
      <c r="A126">
        <v>106</v>
      </c>
      <c r="B126">
        <v>18.100000000000001</v>
      </c>
      <c r="C126">
        <v>0</v>
      </c>
      <c r="D126">
        <v>0</v>
      </c>
      <c r="E126">
        <v>0</v>
      </c>
      <c r="F126">
        <f t="shared" si="1"/>
        <v>0</v>
      </c>
    </row>
    <row r="127" spans="1:6" hidden="1" outlineLevel="2" x14ac:dyDescent="0.25">
      <c r="A127">
        <v>107</v>
      </c>
      <c r="B127">
        <v>17.8</v>
      </c>
      <c r="C127">
        <v>5</v>
      </c>
      <c r="D127" t="s">
        <v>5</v>
      </c>
      <c r="E127">
        <v>1</v>
      </c>
      <c r="F127">
        <f t="shared" si="1"/>
        <v>0</v>
      </c>
    </row>
    <row r="128" spans="1:6" outlineLevel="1" collapsed="1" x14ac:dyDescent="0.25">
      <c r="E128" s="1" t="s">
        <v>9</v>
      </c>
      <c r="F128">
        <f>SUBTOTAL(3,F124:F127)</f>
        <v>4</v>
      </c>
    </row>
    <row r="129" spans="1:6" hidden="1" outlineLevel="2" x14ac:dyDescent="0.25">
      <c r="A129">
        <v>108</v>
      </c>
      <c r="B129">
        <v>18.899999999999999</v>
      </c>
      <c r="C129">
        <v>3</v>
      </c>
      <c r="D129" t="s">
        <v>5</v>
      </c>
      <c r="E129">
        <v>1</v>
      </c>
      <c r="F129">
        <f>IF(B129&gt;B127,1,0)</f>
        <v>1</v>
      </c>
    </row>
    <row r="130" spans="1:6" hidden="1" outlineLevel="2" x14ac:dyDescent="0.25">
      <c r="A130">
        <v>109</v>
      </c>
      <c r="B130">
        <v>21.3</v>
      </c>
      <c r="C130">
        <v>1</v>
      </c>
      <c r="D130" t="s">
        <v>5</v>
      </c>
      <c r="E130">
        <v>1</v>
      </c>
      <c r="F130">
        <f t="shared" si="1"/>
        <v>1</v>
      </c>
    </row>
    <row r="131" spans="1:6" hidden="1" outlineLevel="2" x14ac:dyDescent="0.25">
      <c r="A131">
        <v>110</v>
      </c>
      <c r="B131">
        <v>24.5</v>
      </c>
      <c r="C131">
        <v>7</v>
      </c>
      <c r="D131" t="s">
        <v>5</v>
      </c>
      <c r="E131">
        <v>2</v>
      </c>
      <c r="F131">
        <f t="shared" si="1"/>
        <v>1</v>
      </c>
    </row>
    <row r="132" spans="1:6" hidden="1" outlineLevel="2" x14ac:dyDescent="0.25">
      <c r="A132">
        <v>111</v>
      </c>
      <c r="B132">
        <v>27.5</v>
      </c>
      <c r="C132">
        <v>12</v>
      </c>
      <c r="D132" t="s">
        <v>5</v>
      </c>
      <c r="E132">
        <v>2</v>
      </c>
      <c r="F132">
        <f t="shared" si="1"/>
        <v>1</v>
      </c>
    </row>
    <row r="133" spans="1:6" hidden="1" outlineLevel="2" x14ac:dyDescent="0.25">
      <c r="A133">
        <v>112</v>
      </c>
      <c r="B133">
        <v>29.5</v>
      </c>
      <c r="C133">
        <v>6</v>
      </c>
      <c r="D133" t="s">
        <v>5</v>
      </c>
      <c r="E133">
        <v>2</v>
      </c>
      <c r="F133">
        <f t="shared" si="1"/>
        <v>1</v>
      </c>
    </row>
    <row r="134" spans="1:6" hidden="1" outlineLevel="2" x14ac:dyDescent="0.25">
      <c r="A134">
        <v>113</v>
      </c>
      <c r="B134">
        <v>29.9</v>
      </c>
      <c r="C134">
        <v>5</v>
      </c>
      <c r="D134" t="s">
        <v>5</v>
      </c>
      <c r="E134">
        <v>3</v>
      </c>
      <c r="F134">
        <f t="shared" si="1"/>
        <v>1</v>
      </c>
    </row>
    <row r="135" spans="1:6" outlineLevel="1" collapsed="1" x14ac:dyDescent="0.25">
      <c r="E135" s="1" t="s">
        <v>8</v>
      </c>
      <c r="F135">
        <f>SUBTOTAL(3,F129:F134)</f>
        <v>6</v>
      </c>
    </row>
    <row r="136" spans="1:6" hidden="1" outlineLevel="2" x14ac:dyDescent="0.25">
      <c r="A136">
        <v>114</v>
      </c>
      <c r="B136">
        <v>28.6</v>
      </c>
      <c r="C136">
        <v>6</v>
      </c>
      <c r="D136" t="s">
        <v>5</v>
      </c>
      <c r="E136">
        <v>3</v>
      </c>
      <c r="F136">
        <f>IF(B136&gt;B134,1,0)</f>
        <v>0</v>
      </c>
    </row>
    <row r="137" spans="1:6" hidden="1" outlineLevel="2" x14ac:dyDescent="0.25">
      <c r="A137">
        <v>115</v>
      </c>
      <c r="B137">
        <v>25.9</v>
      </c>
      <c r="C137">
        <v>6</v>
      </c>
      <c r="D137" t="s">
        <v>5</v>
      </c>
      <c r="E137">
        <v>3</v>
      </c>
      <c r="F137">
        <f t="shared" si="1"/>
        <v>0</v>
      </c>
    </row>
    <row r="138" spans="1:6" hidden="1" outlineLevel="2" x14ac:dyDescent="0.25">
      <c r="A138">
        <v>116</v>
      </c>
      <c r="B138">
        <v>22.6</v>
      </c>
      <c r="C138">
        <v>23</v>
      </c>
      <c r="D138" t="s">
        <v>5</v>
      </c>
      <c r="E138">
        <v>4</v>
      </c>
      <c r="F138">
        <f t="shared" si="1"/>
        <v>0</v>
      </c>
    </row>
    <row r="139" spans="1:6" hidden="1" outlineLevel="2" x14ac:dyDescent="0.25">
      <c r="A139">
        <v>117</v>
      </c>
      <c r="B139">
        <v>19.7</v>
      </c>
      <c r="C139">
        <v>16</v>
      </c>
      <c r="D139" t="s">
        <v>5</v>
      </c>
      <c r="E139">
        <v>4</v>
      </c>
      <c r="F139">
        <f t="shared" si="1"/>
        <v>0</v>
      </c>
    </row>
    <row r="140" spans="1:6" hidden="1" outlineLevel="2" x14ac:dyDescent="0.25">
      <c r="A140">
        <v>118</v>
      </c>
      <c r="B140">
        <v>17.8</v>
      </c>
      <c r="C140">
        <v>1</v>
      </c>
      <c r="D140" t="s">
        <v>5</v>
      </c>
      <c r="E140">
        <v>4</v>
      </c>
      <c r="F140">
        <f t="shared" si="1"/>
        <v>0</v>
      </c>
    </row>
    <row r="141" spans="1:6" hidden="1" outlineLevel="2" x14ac:dyDescent="0.25">
      <c r="A141">
        <v>119</v>
      </c>
      <c r="B141">
        <v>17.3</v>
      </c>
      <c r="C141">
        <v>27</v>
      </c>
      <c r="D141" t="s">
        <v>5</v>
      </c>
      <c r="E141">
        <v>5</v>
      </c>
      <c r="F141">
        <f t="shared" si="1"/>
        <v>0</v>
      </c>
    </row>
    <row r="142" spans="1:6" outlineLevel="1" collapsed="1" x14ac:dyDescent="0.25">
      <c r="E142" s="1" t="s">
        <v>9</v>
      </c>
      <c r="F142">
        <f>SUBTOTAL(3,F136:F141)</f>
        <v>6</v>
      </c>
    </row>
    <row r="143" spans="1:6" hidden="1" outlineLevel="2" x14ac:dyDescent="0.25">
      <c r="A143">
        <v>120</v>
      </c>
      <c r="B143">
        <v>18.2</v>
      </c>
      <c r="C143">
        <v>0</v>
      </c>
      <c r="D143">
        <v>0</v>
      </c>
      <c r="E143">
        <v>0</v>
      </c>
      <c r="F143">
        <f>IF(B143&gt;B141,1,0)</f>
        <v>1</v>
      </c>
    </row>
    <row r="144" spans="1:6" hidden="1" outlineLevel="2" x14ac:dyDescent="0.25">
      <c r="A144">
        <v>121</v>
      </c>
      <c r="B144">
        <v>19.8</v>
      </c>
      <c r="C144">
        <v>1</v>
      </c>
      <c r="D144" t="s">
        <v>5</v>
      </c>
      <c r="E144">
        <v>1</v>
      </c>
      <c r="F144">
        <f t="shared" si="1"/>
        <v>1</v>
      </c>
    </row>
    <row r="145" spans="1:6" hidden="1" outlineLevel="2" x14ac:dyDescent="0.25">
      <c r="A145">
        <v>122</v>
      </c>
      <c r="B145">
        <v>21.4</v>
      </c>
      <c r="C145">
        <v>1</v>
      </c>
      <c r="D145" t="s">
        <v>5</v>
      </c>
      <c r="E145">
        <v>1</v>
      </c>
      <c r="F145">
        <f t="shared" si="1"/>
        <v>1</v>
      </c>
    </row>
    <row r="146" spans="1:6" hidden="1" outlineLevel="2" x14ac:dyDescent="0.25">
      <c r="A146">
        <v>123</v>
      </c>
      <c r="B146">
        <v>22</v>
      </c>
      <c r="C146">
        <v>6</v>
      </c>
      <c r="D146" t="s">
        <v>5</v>
      </c>
      <c r="E146">
        <v>1</v>
      </c>
      <c r="F146">
        <f t="shared" si="1"/>
        <v>1</v>
      </c>
    </row>
    <row r="147" spans="1:6" outlineLevel="1" collapsed="1" x14ac:dyDescent="0.25">
      <c r="E147" s="1" t="s">
        <v>8</v>
      </c>
      <c r="F147">
        <f>SUBTOTAL(3,F143:F146)</f>
        <v>4</v>
      </c>
    </row>
    <row r="148" spans="1:6" hidden="1" outlineLevel="2" x14ac:dyDescent="0.25">
      <c r="A148">
        <v>124</v>
      </c>
      <c r="B148">
        <v>21.2</v>
      </c>
      <c r="C148">
        <v>9</v>
      </c>
      <c r="D148" t="s">
        <v>5</v>
      </c>
      <c r="E148">
        <v>2</v>
      </c>
      <c r="F148">
        <f>IF(B148&gt;B146,1,0)</f>
        <v>0</v>
      </c>
    </row>
    <row r="149" spans="1:6" hidden="1" outlineLevel="2" x14ac:dyDescent="0.25">
      <c r="A149">
        <v>125</v>
      </c>
      <c r="B149">
        <v>18.8</v>
      </c>
      <c r="C149">
        <v>7</v>
      </c>
      <c r="D149" t="s">
        <v>5</v>
      </c>
      <c r="E149">
        <v>2</v>
      </c>
      <c r="F149">
        <f t="shared" si="1"/>
        <v>0</v>
      </c>
    </row>
    <row r="150" spans="1:6" hidden="1" outlineLevel="2" x14ac:dyDescent="0.25">
      <c r="A150">
        <v>126</v>
      </c>
      <c r="B150">
        <v>15.2</v>
      </c>
      <c r="C150">
        <v>12</v>
      </c>
      <c r="D150" t="s">
        <v>5</v>
      </c>
      <c r="E150">
        <v>2</v>
      </c>
      <c r="F150">
        <f t="shared" si="1"/>
        <v>0</v>
      </c>
    </row>
    <row r="151" spans="1:6" hidden="1" outlineLevel="2" x14ac:dyDescent="0.25">
      <c r="A151">
        <v>127</v>
      </c>
      <c r="B151">
        <v>11.1</v>
      </c>
      <c r="C151">
        <v>15</v>
      </c>
      <c r="D151" t="s">
        <v>5</v>
      </c>
      <c r="E151">
        <v>3</v>
      </c>
      <c r="F151">
        <f t="shared" si="1"/>
        <v>0</v>
      </c>
    </row>
    <row r="152" spans="1:6" hidden="1" outlineLevel="2" x14ac:dyDescent="0.25">
      <c r="A152">
        <v>128</v>
      </c>
      <c r="B152">
        <v>7.5</v>
      </c>
      <c r="C152">
        <v>10</v>
      </c>
      <c r="D152" t="s">
        <v>5</v>
      </c>
      <c r="E152">
        <v>3</v>
      </c>
      <c r="F152">
        <f t="shared" si="1"/>
        <v>0</v>
      </c>
    </row>
    <row r="153" spans="1:6" hidden="1" outlineLevel="2" x14ac:dyDescent="0.25">
      <c r="A153">
        <v>129</v>
      </c>
      <c r="B153">
        <v>5.2</v>
      </c>
      <c r="C153">
        <v>5</v>
      </c>
      <c r="D153" t="s">
        <v>5</v>
      </c>
      <c r="E153">
        <v>3</v>
      </c>
      <c r="F153">
        <f t="shared" si="1"/>
        <v>0</v>
      </c>
    </row>
    <row r="154" spans="1:6" hidden="1" outlineLevel="2" x14ac:dyDescent="0.25">
      <c r="A154">
        <v>130</v>
      </c>
      <c r="B154">
        <v>4.5999999999999996</v>
      </c>
      <c r="C154">
        <v>23</v>
      </c>
      <c r="D154" t="s">
        <v>5</v>
      </c>
      <c r="E154">
        <v>4</v>
      </c>
      <c r="F154">
        <f t="shared" si="1"/>
        <v>0</v>
      </c>
    </row>
    <row r="155" spans="1:6" outlineLevel="1" collapsed="1" x14ac:dyDescent="0.25">
      <c r="E155" s="1" t="s">
        <v>9</v>
      </c>
      <c r="F155">
        <f>SUBTOTAL(3,F148:F154)</f>
        <v>7</v>
      </c>
    </row>
    <row r="156" spans="1:6" hidden="1" outlineLevel="2" x14ac:dyDescent="0.25">
      <c r="A156">
        <v>131</v>
      </c>
      <c r="B156">
        <v>5.5</v>
      </c>
      <c r="C156">
        <v>11</v>
      </c>
      <c r="D156" t="s">
        <v>5</v>
      </c>
      <c r="E156">
        <v>4</v>
      </c>
      <c r="F156">
        <f>IF(B156&gt;B154,1,0)</f>
        <v>1</v>
      </c>
    </row>
    <row r="157" spans="1:6" hidden="1" outlineLevel="2" x14ac:dyDescent="0.25">
      <c r="A157">
        <v>132</v>
      </c>
      <c r="B157">
        <v>7.3</v>
      </c>
      <c r="C157">
        <v>23</v>
      </c>
      <c r="D157" t="s">
        <v>5</v>
      </c>
      <c r="E157">
        <v>4</v>
      </c>
      <c r="F157">
        <f t="shared" ref="F157:F230" si="2">IF(B157&gt;B156,1,0)</f>
        <v>1</v>
      </c>
    </row>
    <row r="158" spans="1:6" hidden="1" outlineLevel="2" x14ac:dyDescent="0.25">
      <c r="A158">
        <v>133</v>
      </c>
      <c r="B158">
        <v>9.3000000000000007</v>
      </c>
      <c r="C158">
        <v>16</v>
      </c>
      <c r="D158" t="s">
        <v>5</v>
      </c>
      <c r="E158">
        <v>5</v>
      </c>
      <c r="F158">
        <f t="shared" si="2"/>
        <v>1</v>
      </c>
    </row>
    <row r="159" spans="1:6" hidden="1" outlineLevel="2" x14ac:dyDescent="0.25">
      <c r="A159">
        <v>134</v>
      </c>
      <c r="B159">
        <v>10.5</v>
      </c>
      <c r="C159">
        <v>21</v>
      </c>
      <c r="D159" t="s">
        <v>5</v>
      </c>
      <c r="E159">
        <v>5</v>
      </c>
      <c r="F159">
        <f t="shared" si="2"/>
        <v>1</v>
      </c>
    </row>
    <row r="160" spans="1:6" outlineLevel="1" collapsed="1" x14ac:dyDescent="0.25">
      <c r="E160" s="1" t="s">
        <v>8</v>
      </c>
      <c r="F160">
        <f>SUBTOTAL(3,F156:F159)</f>
        <v>4</v>
      </c>
    </row>
    <row r="161" spans="1:6" hidden="1" outlineLevel="2" x14ac:dyDescent="0.25">
      <c r="A161">
        <v>135</v>
      </c>
      <c r="B161">
        <v>10.4</v>
      </c>
      <c r="C161">
        <v>0</v>
      </c>
      <c r="D161">
        <v>0</v>
      </c>
      <c r="E161">
        <v>0</v>
      </c>
      <c r="F161">
        <f>IF(B161&gt;B159,1,0)</f>
        <v>0</v>
      </c>
    </row>
    <row r="162" spans="1:6" hidden="1" outlineLevel="2" x14ac:dyDescent="0.25">
      <c r="A162">
        <v>136</v>
      </c>
      <c r="B162">
        <v>9</v>
      </c>
      <c r="C162">
        <v>4</v>
      </c>
      <c r="D162" t="s">
        <v>6</v>
      </c>
      <c r="E162">
        <v>1</v>
      </c>
      <c r="F162">
        <f t="shared" si="2"/>
        <v>0</v>
      </c>
    </row>
    <row r="163" spans="1:6" hidden="1" outlineLevel="2" x14ac:dyDescent="0.25">
      <c r="A163">
        <v>137</v>
      </c>
      <c r="B163">
        <v>6.4</v>
      </c>
      <c r="C163">
        <v>3</v>
      </c>
      <c r="D163" t="s">
        <v>6</v>
      </c>
      <c r="E163">
        <v>1</v>
      </c>
      <c r="F163">
        <f t="shared" si="2"/>
        <v>0</v>
      </c>
    </row>
    <row r="164" spans="1:6" hidden="1" outlineLevel="2" x14ac:dyDescent="0.25">
      <c r="A164">
        <v>138</v>
      </c>
      <c r="B164">
        <v>3.6</v>
      </c>
      <c r="C164">
        <v>3</v>
      </c>
      <c r="D164" t="s">
        <v>6</v>
      </c>
      <c r="E164">
        <v>1</v>
      </c>
      <c r="F164">
        <f t="shared" si="2"/>
        <v>0</v>
      </c>
    </row>
    <row r="165" spans="1:6" hidden="1" outlineLevel="2" x14ac:dyDescent="0.25">
      <c r="A165">
        <v>139</v>
      </c>
      <c r="B165">
        <v>1.4</v>
      </c>
      <c r="C165">
        <v>4</v>
      </c>
      <c r="D165" t="s">
        <v>6</v>
      </c>
      <c r="E165">
        <v>2</v>
      </c>
      <c r="F165">
        <f t="shared" si="2"/>
        <v>0</v>
      </c>
    </row>
    <row r="166" spans="1:6" hidden="1" outlineLevel="2" x14ac:dyDescent="0.25">
      <c r="A166">
        <v>140</v>
      </c>
      <c r="B166">
        <v>0.5</v>
      </c>
      <c r="C166">
        <v>5</v>
      </c>
      <c r="D166" t="s">
        <v>6</v>
      </c>
      <c r="E166">
        <v>2</v>
      </c>
      <c r="F166">
        <f t="shared" si="2"/>
        <v>0</v>
      </c>
    </row>
    <row r="167" spans="1:6" outlineLevel="1" collapsed="1" x14ac:dyDescent="0.25">
      <c r="E167" s="1" t="s">
        <v>9</v>
      </c>
      <c r="F167">
        <f>SUBTOTAL(3,F161:F166)</f>
        <v>6</v>
      </c>
    </row>
    <row r="168" spans="1:6" hidden="1" outlineLevel="2" x14ac:dyDescent="0.25">
      <c r="A168">
        <v>141</v>
      </c>
      <c r="B168">
        <v>1.4</v>
      </c>
      <c r="C168">
        <v>1</v>
      </c>
      <c r="D168" t="s">
        <v>6</v>
      </c>
      <c r="E168">
        <v>2</v>
      </c>
      <c r="F168">
        <f>IF(B168&gt;B166,1,0)</f>
        <v>1</v>
      </c>
    </row>
    <row r="169" spans="1:6" hidden="1" outlineLevel="2" x14ac:dyDescent="0.25">
      <c r="A169">
        <v>142</v>
      </c>
      <c r="B169">
        <v>3.9</v>
      </c>
      <c r="C169">
        <v>3</v>
      </c>
      <c r="D169" t="s">
        <v>6</v>
      </c>
      <c r="E169">
        <v>3</v>
      </c>
      <c r="F169">
        <f t="shared" si="2"/>
        <v>1</v>
      </c>
    </row>
    <row r="170" spans="1:6" hidden="1" outlineLevel="2" x14ac:dyDescent="0.25">
      <c r="A170">
        <v>143</v>
      </c>
      <c r="B170">
        <v>7.3</v>
      </c>
      <c r="C170">
        <v>13</v>
      </c>
      <c r="D170" t="s">
        <v>6</v>
      </c>
      <c r="E170">
        <v>3</v>
      </c>
      <c r="F170">
        <f t="shared" si="2"/>
        <v>1</v>
      </c>
    </row>
    <row r="171" spans="1:6" hidden="1" outlineLevel="2" x14ac:dyDescent="0.25">
      <c r="A171">
        <v>144</v>
      </c>
      <c r="B171">
        <v>10.9</v>
      </c>
      <c r="C171">
        <v>12</v>
      </c>
      <c r="D171" t="s">
        <v>6</v>
      </c>
      <c r="E171">
        <v>3</v>
      </c>
      <c r="F171">
        <f t="shared" si="2"/>
        <v>1</v>
      </c>
    </row>
    <row r="172" spans="1:6" hidden="1" outlineLevel="2" x14ac:dyDescent="0.25">
      <c r="A172">
        <v>145</v>
      </c>
      <c r="B172">
        <v>13.7</v>
      </c>
      <c r="C172">
        <v>9</v>
      </c>
      <c r="D172" t="s">
        <v>6</v>
      </c>
      <c r="E172">
        <v>4</v>
      </c>
      <c r="F172">
        <f t="shared" si="2"/>
        <v>1</v>
      </c>
    </row>
    <row r="173" spans="1:6" hidden="1" outlineLevel="2" x14ac:dyDescent="0.25">
      <c r="A173">
        <v>146</v>
      </c>
      <c r="B173">
        <v>15.1</v>
      </c>
      <c r="C173">
        <v>21</v>
      </c>
      <c r="D173" t="s">
        <v>6</v>
      </c>
      <c r="E173">
        <v>4</v>
      </c>
      <c r="F173">
        <f t="shared" si="2"/>
        <v>1</v>
      </c>
    </row>
    <row r="174" spans="1:6" outlineLevel="1" collapsed="1" x14ac:dyDescent="0.25">
      <c r="E174" s="1" t="s">
        <v>8</v>
      </c>
      <c r="F174">
        <f>SUBTOTAL(3,F168:F173)</f>
        <v>6</v>
      </c>
    </row>
    <row r="175" spans="1:6" hidden="1" outlineLevel="2" x14ac:dyDescent="0.25">
      <c r="A175">
        <v>147</v>
      </c>
      <c r="B175">
        <v>15.1</v>
      </c>
      <c r="C175">
        <v>14</v>
      </c>
      <c r="D175" t="s">
        <v>6</v>
      </c>
      <c r="E175">
        <v>4</v>
      </c>
      <c r="F175">
        <f>IF(B175&gt;B173,1,0)</f>
        <v>0</v>
      </c>
    </row>
    <row r="176" spans="1:6" hidden="1" outlineLevel="2" x14ac:dyDescent="0.25">
      <c r="A176">
        <v>148</v>
      </c>
      <c r="B176">
        <v>13.9</v>
      </c>
      <c r="C176">
        <v>11</v>
      </c>
      <c r="D176" t="s">
        <v>6</v>
      </c>
      <c r="E176">
        <v>5</v>
      </c>
      <c r="F176">
        <f t="shared" si="2"/>
        <v>0</v>
      </c>
    </row>
    <row r="177" spans="1:6" hidden="1" outlineLevel="2" x14ac:dyDescent="0.25">
      <c r="A177">
        <v>149</v>
      </c>
      <c r="B177">
        <v>12.3</v>
      </c>
      <c r="C177">
        <v>20</v>
      </c>
      <c r="D177" t="s">
        <v>6</v>
      </c>
      <c r="E177">
        <v>5</v>
      </c>
      <c r="F177">
        <f t="shared" si="2"/>
        <v>0</v>
      </c>
    </row>
    <row r="178" spans="1:6" hidden="1" outlineLevel="2" x14ac:dyDescent="0.25">
      <c r="A178">
        <v>150</v>
      </c>
      <c r="B178">
        <v>11.2</v>
      </c>
      <c r="C178">
        <v>0</v>
      </c>
      <c r="D178">
        <v>0</v>
      </c>
      <c r="E178">
        <v>0</v>
      </c>
      <c r="F178">
        <f t="shared" si="2"/>
        <v>0</v>
      </c>
    </row>
    <row r="179" spans="1:6" outlineLevel="1" collapsed="1" x14ac:dyDescent="0.25">
      <c r="E179" s="1" t="s">
        <v>9</v>
      </c>
      <c r="F179">
        <f>SUBTOTAL(3,F175:F178)</f>
        <v>4</v>
      </c>
    </row>
    <row r="180" spans="1:6" hidden="1" outlineLevel="2" x14ac:dyDescent="0.25">
      <c r="A180">
        <v>151</v>
      </c>
      <c r="B180">
        <v>11.3</v>
      </c>
      <c r="C180">
        <v>6</v>
      </c>
      <c r="D180" t="s">
        <v>5</v>
      </c>
      <c r="E180">
        <v>1</v>
      </c>
      <c r="F180">
        <f>IF(B180&gt;B178,1,0)</f>
        <v>1</v>
      </c>
    </row>
    <row r="181" spans="1:6" hidden="1" outlineLevel="2" x14ac:dyDescent="0.25">
      <c r="A181">
        <v>152</v>
      </c>
      <c r="B181">
        <v>12.9</v>
      </c>
      <c r="C181">
        <v>3</v>
      </c>
      <c r="D181" t="s">
        <v>5</v>
      </c>
      <c r="E181">
        <v>1</v>
      </c>
      <c r="F181">
        <f t="shared" si="2"/>
        <v>1</v>
      </c>
    </row>
    <row r="182" spans="1:6" hidden="1" outlineLevel="2" x14ac:dyDescent="0.25">
      <c r="A182">
        <v>153</v>
      </c>
      <c r="B182">
        <v>16</v>
      </c>
      <c r="C182">
        <v>6</v>
      </c>
      <c r="D182" t="s">
        <v>5</v>
      </c>
      <c r="E182">
        <v>1</v>
      </c>
      <c r="F182">
        <f t="shared" si="2"/>
        <v>1</v>
      </c>
    </row>
    <row r="183" spans="1:6" hidden="1" outlineLevel="2" x14ac:dyDescent="0.25">
      <c r="A183">
        <v>154</v>
      </c>
      <c r="B183">
        <v>19.8</v>
      </c>
      <c r="C183">
        <v>2</v>
      </c>
      <c r="D183" t="s">
        <v>5</v>
      </c>
      <c r="E183">
        <v>2</v>
      </c>
      <c r="F183">
        <f t="shared" si="2"/>
        <v>1</v>
      </c>
    </row>
    <row r="184" spans="1:6" hidden="1" outlineLevel="2" x14ac:dyDescent="0.25">
      <c r="A184">
        <v>155</v>
      </c>
      <c r="B184">
        <v>23.6</v>
      </c>
      <c r="C184">
        <v>11</v>
      </c>
      <c r="D184" t="s">
        <v>5</v>
      </c>
      <c r="E184">
        <v>2</v>
      </c>
      <c r="F184">
        <f t="shared" si="2"/>
        <v>1</v>
      </c>
    </row>
    <row r="185" spans="1:6" hidden="1" outlineLevel="2" x14ac:dyDescent="0.25">
      <c r="A185">
        <v>156</v>
      </c>
      <c r="B185">
        <v>26.4</v>
      </c>
      <c r="C185">
        <v>11</v>
      </c>
      <c r="D185" t="s">
        <v>5</v>
      </c>
      <c r="E185">
        <v>2</v>
      </c>
      <c r="F185">
        <f t="shared" si="2"/>
        <v>1</v>
      </c>
    </row>
    <row r="186" spans="1:6" hidden="1" outlineLevel="2" x14ac:dyDescent="0.25">
      <c r="A186">
        <v>157</v>
      </c>
      <c r="B186">
        <v>27.7</v>
      </c>
      <c r="C186">
        <v>5</v>
      </c>
      <c r="D186" t="s">
        <v>5</v>
      </c>
      <c r="E186">
        <v>3</v>
      </c>
      <c r="F186">
        <f t="shared" si="2"/>
        <v>1</v>
      </c>
    </row>
    <row r="187" spans="1:6" outlineLevel="1" collapsed="1" x14ac:dyDescent="0.25">
      <c r="E187" s="1" t="s">
        <v>8</v>
      </c>
      <c r="F187">
        <f>SUBTOTAL(3,F180:F186)</f>
        <v>7</v>
      </c>
    </row>
    <row r="188" spans="1:6" hidden="1" outlineLevel="2" x14ac:dyDescent="0.25">
      <c r="A188">
        <v>158</v>
      </c>
      <c r="B188">
        <v>27.2</v>
      </c>
      <c r="C188">
        <v>18</v>
      </c>
      <c r="D188" t="s">
        <v>5</v>
      </c>
      <c r="E188">
        <v>3</v>
      </c>
      <c r="F188">
        <f>IF(B188&gt;B186,1,0)</f>
        <v>0</v>
      </c>
    </row>
    <row r="189" spans="1:6" hidden="1" outlineLevel="2" x14ac:dyDescent="0.25">
      <c r="A189">
        <v>159</v>
      </c>
      <c r="B189">
        <v>25.5</v>
      </c>
      <c r="C189">
        <v>5</v>
      </c>
      <c r="D189" t="s">
        <v>5</v>
      </c>
      <c r="E189">
        <v>3</v>
      </c>
      <c r="F189">
        <f t="shared" si="2"/>
        <v>0</v>
      </c>
    </row>
    <row r="190" spans="1:6" hidden="1" outlineLevel="2" x14ac:dyDescent="0.25">
      <c r="A190">
        <v>160</v>
      </c>
      <c r="B190">
        <v>23.1</v>
      </c>
      <c r="C190">
        <v>8</v>
      </c>
      <c r="D190" t="s">
        <v>5</v>
      </c>
      <c r="E190">
        <v>4</v>
      </c>
      <c r="F190">
        <f t="shared" si="2"/>
        <v>0</v>
      </c>
    </row>
    <row r="191" spans="1:6" hidden="1" outlineLevel="2" x14ac:dyDescent="0.25">
      <c r="A191">
        <v>161</v>
      </c>
      <c r="B191">
        <v>21</v>
      </c>
      <c r="C191">
        <v>22</v>
      </c>
      <c r="D191" t="s">
        <v>5</v>
      </c>
      <c r="E191">
        <v>4</v>
      </c>
      <c r="F191">
        <f t="shared" si="2"/>
        <v>0</v>
      </c>
    </row>
    <row r="192" spans="1:6" hidden="1" outlineLevel="2" x14ac:dyDescent="0.25">
      <c r="A192">
        <v>162</v>
      </c>
      <c r="B192">
        <v>20</v>
      </c>
      <c r="C192">
        <v>19</v>
      </c>
      <c r="D192" t="s">
        <v>5</v>
      </c>
      <c r="E192">
        <v>4</v>
      </c>
      <c r="F192">
        <f t="shared" si="2"/>
        <v>0</v>
      </c>
    </row>
    <row r="193" spans="1:6" outlineLevel="1" collapsed="1" x14ac:dyDescent="0.25">
      <c r="E193" s="1" t="s">
        <v>9</v>
      </c>
      <c r="F193">
        <f>SUBTOTAL(3,F188:F192)</f>
        <v>5</v>
      </c>
    </row>
    <row r="194" spans="1:6" hidden="1" outlineLevel="2" x14ac:dyDescent="0.25">
      <c r="A194">
        <v>163</v>
      </c>
      <c r="B194">
        <v>20.399999999999999</v>
      </c>
      <c r="C194">
        <v>23</v>
      </c>
      <c r="D194" t="s">
        <v>5</v>
      </c>
      <c r="E194">
        <v>5</v>
      </c>
      <c r="F194">
        <f>IF(B194&gt;B192,1,0)</f>
        <v>1</v>
      </c>
    </row>
    <row r="195" spans="1:6" hidden="1" outlineLevel="2" x14ac:dyDescent="0.25">
      <c r="A195">
        <v>164</v>
      </c>
      <c r="B195">
        <v>22.1</v>
      </c>
      <c r="C195">
        <v>0</v>
      </c>
      <c r="D195">
        <v>0</v>
      </c>
      <c r="E195">
        <v>0</v>
      </c>
      <c r="F195">
        <f t="shared" si="2"/>
        <v>1</v>
      </c>
    </row>
    <row r="196" spans="1:6" hidden="1" outlineLevel="2" x14ac:dyDescent="0.25">
      <c r="A196">
        <v>165</v>
      </c>
      <c r="B196">
        <v>24.5</v>
      </c>
      <c r="C196">
        <v>1</v>
      </c>
      <c r="D196" t="s">
        <v>6</v>
      </c>
      <c r="E196">
        <v>1</v>
      </c>
      <c r="F196">
        <f t="shared" si="2"/>
        <v>1</v>
      </c>
    </row>
    <row r="197" spans="1:6" hidden="1" outlineLevel="2" x14ac:dyDescent="0.25">
      <c r="A197">
        <v>166</v>
      </c>
      <c r="B197">
        <v>26.8</v>
      </c>
      <c r="C197">
        <v>2</v>
      </c>
      <c r="D197" t="s">
        <v>6</v>
      </c>
      <c r="E197">
        <v>1</v>
      </c>
      <c r="F197">
        <f t="shared" si="2"/>
        <v>1</v>
      </c>
    </row>
    <row r="198" spans="1:6" hidden="1" outlineLevel="2" x14ac:dyDescent="0.25">
      <c r="A198">
        <v>167</v>
      </c>
      <c r="B198">
        <v>28</v>
      </c>
      <c r="C198">
        <v>4</v>
      </c>
      <c r="D198" t="s">
        <v>6</v>
      </c>
      <c r="E198">
        <v>1</v>
      </c>
      <c r="F198">
        <f t="shared" si="2"/>
        <v>1</v>
      </c>
    </row>
    <row r="199" spans="1:6" outlineLevel="1" collapsed="1" x14ac:dyDescent="0.25">
      <c r="E199" s="1" t="s">
        <v>8</v>
      </c>
      <c r="F199">
        <f>SUBTOTAL(3,F194:F198)</f>
        <v>5</v>
      </c>
    </row>
    <row r="200" spans="1:6" hidden="1" outlineLevel="2" x14ac:dyDescent="0.25">
      <c r="A200">
        <v>168</v>
      </c>
      <c r="B200">
        <v>27.7</v>
      </c>
      <c r="C200">
        <v>8</v>
      </c>
      <c r="D200" t="s">
        <v>6</v>
      </c>
      <c r="E200">
        <v>2</v>
      </c>
      <c r="F200">
        <f>IF(B200&gt;B198,1,0)</f>
        <v>0</v>
      </c>
    </row>
    <row r="201" spans="1:6" hidden="1" outlineLevel="2" x14ac:dyDescent="0.25">
      <c r="A201">
        <v>169</v>
      </c>
      <c r="B201">
        <v>25.6</v>
      </c>
      <c r="C201">
        <v>4</v>
      </c>
      <c r="D201" t="s">
        <v>6</v>
      </c>
      <c r="E201">
        <v>2</v>
      </c>
      <c r="F201">
        <f t="shared" si="2"/>
        <v>0</v>
      </c>
    </row>
    <row r="202" spans="1:6" hidden="1" outlineLevel="2" x14ac:dyDescent="0.25">
      <c r="A202">
        <v>170</v>
      </c>
      <c r="B202">
        <v>22.3</v>
      </c>
      <c r="C202">
        <v>7</v>
      </c>
      <c r="D202" t="s">
        <v>6</v>
      </c>
      <c r="E202">
        <v>2</v>
      </c>
      <c r="F202">
        <f t="shared" si="2"/>
        <v>0</v>
      </c>
    </row>
    <row r="203" spans="1:6" hidden="1" outlineLevel="2" x14ac:dyDescent="0.25">
      <c r="A203">
        <v>171</v>
      </c>
      <c r="B203">
        <v>18.399999999999999</v>
      </c>
      <c r="C203">
        <v>6</v>
      </c>
      <c r="D203" t="s">
        <v>6</v>
      </c>
      <c r="E203">
        <v>3</v>
      </c>
      <c r="F203">
        <f t="shared" si="2"/>
        <v>0</v>
      </c>
    </row>
    <row r="204" spans="1:6" hidden="1" outlineLevel="2" x14ac:dyDescent="0.25">
      <c r="A204">
        <v>172</v>
      </c>
      <c r="B204">
        <v>14.9</v>
      </c>
      <c r="C204">
        <v>18</v>
      </c>
      <c r="D204" t="s">
        <v>6</v>
      </c>
      <c r="E204">
        <v>3</v>
      </c>
      <c r="F204">
        <f t="shared" si="2"/>
        <v>0</v>
      </c>
    </row>
    <row r="205" spans="1:6" hidden="1" outlineLevel="2" x14ac:dyDescent="0.25">
      <c r="A205">
        <v>173</v>
      </c>
      <c r="B205">
        <v>12.5</v>
      </c>
      <c r="C205">
        <v>6</v>
      </c>
      <c r="D205" t="s">
        <v>6</v>
      </c>
      <c r="E205">
        <v>3</v>
      </c>
      <c r="F205">
        <f t="shared" si="2"/>
        <v>0</v>
      </c>
    </row>
    <row r="206" spans="1:6" hidden="1" outlineLevel="2" x14ac:dyDescent="0.25">
      <c r="A206">
        <v>174</v>
      </c>
      <c r="B206">
        <v>11.7</v>
      </c>
      <c r="C206">
        <v>20</v>
      </c>
      <c r="D206" t="s">
        <v>6</v>
      </c>
      <c r="E206">
        <v>4</v>
      </c>
      <c r="F206">
        <f t="shared" si="2"/>
        <v>0</v>
      </c>
    </row>
    <row r="207" spans="1:6" outlineLevel="1" collapsed="1" x14ac:dyDescent="0.25">
      <c r="E207" s="1" t="s">
        <v>9</v>
      </c>
      <c r="F207">
        <f>SUBTOTAL(3,F200:F206)</f>
        <v>7</v>
      </c>
    </row>
    <row r="208" spans="1:6" hidden="1" outlineLevel="2" x14ac:dyDescent="0.25">
      <c r="A208">
        <v>175</v>
      </c>
      <c r="B208">
        <v>12.3</v>
      </c>
      <c r="C208">
        <v>14</v>
      </c>
      <c r="D208" t="s">
        <v>6</v>
      </c>
      <c r="E208">
        <v>4</v>
      </c>
      <c r="F208">
        <f>IF(B208&gt;B206,1,0)</f>
        <v>1</v>
      </c>
    </row>
    <row r="209" spans="1:6" hidden="1" outlineLevel="2" x14ac:dyDescent="0.25">
      <c r="A209">
        <v>176</v>
      </c>
      <c r="B209">
        <v>13.7</v>
      </c>
      <c r="C209">
        <v>22</v>
      </c>
      <c r="D209" t="s">
        <v>6</v>
      </c>
      <c r="E209">
        <v>4</v>
      </c>
      <c r="F209">
        <f t="shared" si="2"/>
        <v>1</v>
      </c>
    </row>
    <row r="210" spans="1:6" hidden="1" outlineLevel="2" x14ac:dyDescent="0.25">
      <c r="A210">
        <v>177</v>
      </c>
      <c r="B210">
        <v>15.2</v>
      </c>
      <c r="C210">
        <v>23</v>
      </c>
      <c r="D210" t="s">
        <v>6</v>
      </c>
      <c r="E210">
        <v>5</v>
      </c>
      <c r="F210">
        <f t="shared" si="2"/>
        <v>1</v>
      </c>
    </row>
    <row r="211" spans="1:6" hidden="1" outlineLevel="2" x14ac:dyDescent="0.25">
      <c r="A211">
        <v>178</v>
      </c>
      <c r="B211">
        <v>15.9</v>
      </c>
      <c r="C211">
        <v>0</v>
      </c>
      <c r="D211">
        <v>0</v>
      </c>
      <c r="E211">
        <v>0</v>
      </c>
      <c r="F211">
        <f t="shared" si="2"/>
        <v>1</v>
      </c>
    </row>
    <row r="212" spans="1:6" outlineLevel="1" collapsed="1" x14ac:dyDescent="0.25">
      <c r="E212" s="1" t="s">
        <v>8</v>
      </c>
      <c r="F212">
        <f>SUBTOTAL(3,F208:F211)</f>
        <v>4</v>
      </c>
    </row>
    <row r="213" spans="1:6" hidden="1" outlineLevel="2" x14ac:dyDescent="0.25">
      <c r="A213">
        <v>179</v>
      </c>
      <c r="B213">
        <v>15.1</v>
      </c>
      <c r="C213">
        <v>1</v>
      </c>
      <c r="D213" t="s">
        <v>5</v>
      </c>
      <c r="E213">
        <v>1</v>
      </c>
      <c r="F213">
        <f>IF(B213&gt;B211,1,0)</f>
        <v>0</v>
      </c>
    </row>
    <row r="214" spans="1:6" hidden="1" outlineLevel="2" x14ac:dyDescent="0.25">
      <c r="A214">
        <v>180</v>
      </c>
      <c r="B214">
        <v>12.9</v>
      </c>
      <c r="C214">
        <v>1</v>
      </c>
      <c r="D214" t="s">
        <v>5</v>
      </c>
      <c r="E214">
        <v>1</v>
      </c>
      <c r="F214">
        <f t="shared" si="2"/>
        <v>0</v>
      </c>
    </row>
    <row r="215" spans="1:6" hidden="1" outlineLevel="2" x14ac:dyDescent="0.25">
      <c r="A215">
        <v>181</v>
      </c>
      <c r="B215">
        <v>9.6</v>
      </c>
      <c r="C215">
        <v>1</v>
      </c>
      <c r="D215" t="s">
        <v>5</v>
      </c>
      <c r="E215">
        <v>1</v>
      </c>
      <c r="F215">
        <f t="shared" si="2"/>
        <v>0</v>
      </c>
    </row>
    <row r="216" spans="1:6" hidden="1" outlineLevel="2" x14ac:dyDescent="0.25">
      <c r="A216">
        <v>182</v>
      </c>
      <c r="B216">
        <v>5.9</v>
      </c>
      <c r="C216">
        <v>2</v>
      </c>
      <c r="D216" t="s">
        <v>5</v>
      </c>
      <c r="E216">
        <v>2</v>
      </c>
      <c r="F216">
        <f t="shared" si="2"/>
        <v>0</v>
      </c>
    </row>
    <row r="217" spans="1:6" hidden="1" outlineLevel="2" x14ac:dyDescent="0.25">
      <c r="A217">
        <v>183</v>
      </c>
      <c r="B217">
        <v>2.8</v>
      </c>
      <c r="C217">
        <v>6</v>
      </c>
      <c r="D217" t="s">
        <v>5</v>
      </c>
      <c r="E217">
        <v>2</v>
      </c>
      <c r="F217">
        <f t="shared" si="2"/>
        <v>0</v>
      </c>
    </row>
    <row r="218" spans="1:6" hidden="1" outlineLevel="2" x14ac:dyDescent="0.25">
      <c r="A218">
        <v>184</v>
      </c>
      <c r="B218">
        <v>1</v>
      </c>
      <c r="C218">
        <v>9</v>
      </c>
      <c r="D218" t="s">
        <v>5</v>
      </c>
      <c r="E218">
        <v>2</v>
      </c>
      <c r="F218">
        <f t="shared" si="2"/>
        <v>0</v>
      </c>
    </row>
    <row r="219" spans="1:6" hidden="1" outlineLevel="2" x14ac:dyDescent="0.25">
      <c r="A219">
        <v>185</v>
      </c>
      <c r="B219">
        <v>0.9</v>
      </c>
      <c r="C219">
        <v>6</v>
      </c>
      <c r="D219" t="s">
        <v>5</v>
      </c>
      <c r="E219">
        <v>3</v>
      </c>
      <c r="F219">
        <f t="shared" si="2"/>
        <v>0</v>
      </c>
    </row>
    <row r="220" spans="1:6" outlineLevel="1" collapsed="1" x14ac:dyDescent="0.25">
      <c r="E220" s="1" t="s">
        <v>9</v>
      </c>
      <c r="F220">
        <f>SUBTOTAL(3,F213:F219)</f>
        <v>7</v>
      </c>
    </row>
    <row r="221" spans="1:6" hidden="1" outlineLevel="2" x14ac:dyDescent="0.25">
      <c r="A221">
        <v>186</v>
      </c>
      <c r="B221">
        <v>2.5</v>
      </c>
      <c r="C221">
        <v>1</v>
      </c>
      <c r="D221" t="s">
        <v>5</v>
      </c>
      <c r="E221">
        <v>3</v>
      </c>
      <c r="F221">
        <f>IF(B221&gt;B219,1,0)</f>
        <v>1</v>
      </c>
    </row>
    <row r="222" spans="1:6" hidden="1" outlineLevel="2" x14ac:dyDescent="0.25">
      <c r="A222">
        <v>187</v>
      </c>
      <c r="B222">
        <v>5</v>
      </c>
      <c r="C222">
        <v>3</v>
      </c>
      <c r="D222" t="s">
        <v>5</v>
      </c>
      <c r="E222">
        <v>3</v>
      </c>
      <c r="F222">
        <f t="shared" si="2"/>
        <v>1</v>
      </c>
    </row>
    <row r="223" spans="1:6" hidden="1" outlineLevel="2" x14ac:dyDescent="0.25">
      <c r="A223">
        <v>188</v>
      </c>
      <c r="B223">
        <v>7.7</v>
      </c>
      <c r="C223">
        <v>7</v>
      </c>
      <c r="D223" t="s">
        <v>5</v>
      </c>
      <c r="E223">
        <v>4</v>
      </c>
      <c r="F223">
        <f t="shared" si="2"/>
        <v>1</v>
      </c>
    </row>
    <row r="224" spans="1:6" hidden="1" outlineLevel="2" x14ac:dyDescent="0.25">
      <c r="A224">
        <v>189</v>
      </c>
      <c r="B224">
        <v>9.6999999999999993</v>
      </c>
      <c r="C224">
        <v>6</v>
      </c>
      <c r="D224" t="s">
        <v>5</v>
      </c>
      <c r="E224">
        <v>4</v>
      </c>
      <c r="F224">
        <f t="shared" si="2"/>
        <v>1</v>
      </c>
    </row>
    <row r="225" spans="1:6" hidden="1" outlineLevel="2" x14ac:dyDescent="0.25">
      <c r="A225">
        <v>190</v>
      </c>
      <c r="B225">
        <v>10.4</v>
      </c>
      <c r="C225">
        <v>3</v>
      </c>
      <c r="D225" t="s">
        <v>5</v>
      </c>
      <c r="E225">
        <v>4</v>
      </c>
      <c r="F225">
        <f t="shared" si="2"/>
        <v>1</v>
      </c>
    </row>
    <row r="226" spans="1:6" outlineLevel="1" collapsed="1" x14ac:dyDescent="0.25">
      <c r="E226" s="1" t="s">
        <v>8</v>
      </c>
      <c r="F226">
        <f>SUBTOTAL(3,F221:F225)</f>
        <v>5</v>
      </c>
    </row>
    <row r="227" spans="1:6" hidden="1" outlineLevel="2" x14ac:dyDescent="0.25">
      <c r="A227">
        <v>191</v>
      </c>
      <c r="B227">
        <v>9.6999999999999993</v>
      </c>
      <c r="C227">
        <v>22</v>
      </c>
      <c r="D227" t="s">
        <v>5</v>
      </c>
      <c r="E227">
        <v>5</v>
      </c>
      <c r="F227">
        <f>IF(B227&gt;B225,1,0)</f>
        <v>0</v>
      </c>
    </row>
    <row r="228" spans="1:6" hidden="1" outlineLevel="2" x14ac:dyDescent="0.25">
      <c r="A228">
        <v>192</v>
      </c>
      <c r="B228">
        <v>8</v>
      </c>
      <c r="C228">
        <v>0</v>
      </c>
      <c r="D228">
        <v>0</v>
      </c>
      <c r="E228">
        <v>0</v>
      </c>
      <c r="F228">
        <f t="shared" si="2"/>
        <v>0</v>
      </c>
    </row>
    <row r="229" spans="1:6" hidden="1" outlineLevel="2" x14ac:dyDescent="0.25">
      <c r="A229">
        <v>193</v>
      </c>
      <c r="B229">
        <v>5.9</v>
      </c>
      <c r="C229">
        <v>3</v>
      </c>
      <c r="D229" t="s">
        <v>6</v>
      </c>
      <c r="E229">
        <v>1</v>
      </c>
      <c r="F229">
        <f t="shared" si="2"/>
        <v>0</v>
      </c>
    </row>
    <row r="230" spans="1:6" hidden="1" outlineLevel="2" x14ac:dyDescent="0.25">
      <c r="A230">
        <v>194</v>
      </c>
      <c r="B230">
        <v>4.4000000000000004</v>
      </c>
      <c r="C230">
        <v>4</v>
      </c>
      <c r="D230" t="s">
        <v>6</v>
      </c>
      <c r="E230">
        <v>1</v>
      </c>
      <c r="F230">
        <f t="shared" si="2"/>
        <v>0</v>
      </c>
    </row>
    <row r="231" spans="1:6" hidden="1" outlineLevel="2" x14ac:dyDescent="0.25">
      <c r="A231">
        <v>195</v>
      </c>
      <c r="B231">
        <v>4.2</v>
      </c>
      <c r="C231">
        <v>6</v>
      </c>
      <c r="D231" t="s">
        <v>6</v>
      </c>
      <c r="E231">
        <v>1</v>
      </c>
      <c r="F231">
        <f t="shared" ref="F231:F306" si="3">IF(B231&gt;B230,1,0)</f>
        <v>0</v>
      </c>
    </row>
    <row r="232" spans="1:6" outlineLevel="1" collapsed="1" x14ac:dyDescent="0.25">
      <c r="E232" s="1" t="s">
        <v>9</v>
      </c>
      <c r="F232">
        <f>SUBTOTAL(3,F227:F231)</f>
        <v>5</v>
      </c>
    </row>
    <row r="233" spans="1:6" hidden="1" outlineLevel="2" x14ac:dyDescent="0.25">
      <c r="A233">
        <v>196</v>
      </c>
      <c r="B233">
        <v>5.6</v>
      </c>
      <c r="C233">
        <v>8</v>
      </c>
      <c r="D233" t="s">
        <v>6</v>
      </c>
      <c r="E233">
        <v>2</v>
      </c>
      <c r="F233">
        <f>IF(B233&gt;B231,1,0)</f>
        <v>1</v>
      </c>
    </row>
    <row r="234" spans="1:6" hidden="1" outlineLevel="2" x14ac:dyDescent="0.25">
      <c r="A234">
        <v>197</v>
      </c>
      <c r="B234">
        <v>8.6</v>
      </c>
      <c r="C234">
        <v>12</v>
      </c>
      <c r="D234" t="s">
        <v>6</v>
      </c>
      <c r="E234">
        <v>2</v>
      </c>
      <c r="F234">
        <f t="shared" si="3"/>
        <v>1</v>
      </c>
    </row>
    <row r="235" spans="1:6" hidden="1" outlineLevel="2" x14ac:dyDescent="0.25">
      <c r="A235">
        <v>198</v>
      </c>
      <c r="B235">
        <v>12.5</v>
      </c>
      <c r="C235">
        <v>9</v>
      </c>
      <c r="D235" t="s">
        <v>6</v>
      </c>
      <c r="E235">
        <v>2</v>
      </c>
      <c r="F235">
        <f t="shared" si="3"/>
        <v>1</v>
      </c>
    </row>
    <row r="236" spans="1:6" hidden="1" outlineLevel="2" x14ac:dyDescent="0.25">
      <c r="A236">
        <v>199</v>
      </c>
      <c r="B236">
        <v>16.399999999999999</v>
      </c>
      <c r="C236">
        <v>14</v>
      </c>
      <c r="D236" t="s">
        <v>6</v>
      </c>
      <c r="E236">
        <v>3</v>
      </c>
      <c r="F236">
        <f t="shared" si="3"/>
        <v>1</v>
      </c>
    </row>
    <row r="237" spans="1:6" hidden="1" outlineLevel="2" x14ac:dyDescent="0.25">
      <c r="A237">
        <v>200</v>
      </c>
      <c r="B237">
        <v>19.5</v>
      </c>
      <c r="C237">
        <v>12</v>
      </c>
      <c r="D237" t="s">
        <v>6</v>
      </c>
      <c r="E237">
        <v>3</v>
      </c>
      <c r="F237">
        <f t="shared" si="3"/>
        <v>1</v>
      </c>
    </row>
    <row r="238" spans="1:6" hidden="1" outlineLevel="2" x14ac:dyDescent="0.25">
      <c r="A238">
        <v>201</v>
      </c>
      <c r="B238">
        <v>21.2</v>
      </c>
      <c r="C238">
        <v>1</v>
      </c>
      <c r="D238" t="s">
        <v>6</v>
      </c>
      <c r="E238">
        <v>3</v>
      </c>
      <c r="F238">
        <f t="shared" si="3"/>
        <v>1</v>
      </c>
    </row>
    <row r="239" spans="1:6" hidden="1" outlineLevel="2" x14ac:dyDescent="0.25">
      <c r="A239">
        <v>202</v>
      </c>
      <c r="B239">
        <v>21.3</v>
      </c>
      <c r="C239">
        <v>11</v>
      </c>
      <c r="D239" t="s">
        <v>6</v>
      </c>
      <c r="E239">
        <v>4</v>
      </c>
      <c r="F239">
        <f t="shared" si="3"/>
        <v>1</v>
      </c>
    </row>
    <row r="240" spans="1:6" outlineLevel="1" collapsed="1" x14ac:dyDescent="0.25">
      <c r="E240" s="1" t="s">
        <v>8</v>
      </c>
      <c r="F240">
        <f>SUBTOTAL(3,F233:F239)</f>
        <v>7</v>
      </c>
    </row>
    <row r="241" spans="1:6" hidden="1" outlineLevel="2" x14ac:dyDescent="0.25">
      <c r="A241">
        <v>203</v>
      </c>
      <c r="B241">
        <v>20.100000000000001</v>
      </c>
      <c r="C241">
        <v>6</v>
      </c>
      <c r="D241" t="s">
        <v>6</v>
      </c>
      <c r="E241">
        <v>4</v>
      </c>
      <c r="F241">
        <f>IF(B241&gt;B239,1,0)</f>
        <v>0</v>
      </c>
    </row>
    <row r="242" spans="1:6" hidden="1" outlineLevel="2" x14ac:dyDescent="0.25">
      <c r="A242">
        <v>204</v>
      </c>
      <c r="B242">
        <v>18.399999999999999</v>
      </c>
      <c r="C242">
        <v>3</v>
      </c>
      <c r="D242" t="s">
        <v>6</v>
      </c>
      <c r="E242">
        <v>4</v>
      </c>
      <c r="F242">
        <f t="shared" si="3"/>
        <v>0</v>
      </c>
    </row>
    <row r="243" spans="1:6" hidden="1" outlineLevel="2" x14ac:dyDescent="0.25">
      <c r="A243">
        <v>205</v>
      </c>
      <c r="B243">
        <v>17.100000000000001</v>
      </c>
      <c r="C243">
        <v>15</v>
      </c>
      <c r="D243" t="s">
        <v>6</v>
      </c>
      <c r="E243">
        <v>5</v>
      </c>
      <c r="F243">
        <f t="shared" si="3"/>
        <v>0</v>
      </c>
    </row>
    <row r="244" spans="1:6" hidden="1" outlineLevel="2" x14ac:dyDescent="0.25">
      <c r="A244">
        <v>206</v>
      </c>
      <c r="B244">
        <v>16.899999999999999</v>
      </c>
      <c r="C244">
        <v>16</v>
      </c>
      <c r="D244" t="s">
        <v>6</v>
      </c>
      <c r="E244">
        <v>5</v>
      </c>
      <c r="F244">
        <f t="shared" si="3"/>
        <v>0</v>
      </c>
    </row>
    <row r="245" spans="1:6" outlineLevel="1" collapsed="1" x14ac:dyDescent="0.25">
      <c r="E245" s="1" t="s">
        <v>9</v>
      </c>
      <c r="F245">
        <f>SUBTOTAL(3,F241:F244)</f>
        <v>4</v>
      </c>
    </row>
    <row r="246" spans="1:6" hidden="1" outlineLevel="2" x14ac:dyDescent="0.25">
      <c r="A246">
        <v>207</v>
      </c>
      <c r="B246">
        <v>18.2</v>
      </c>
      <c r="C246">
        <v>17</v>
      </c>
      <c r="D246" t="s">
        <v>6</v>
      </c>
      <c r="E246">
        <v>5</v>
      </c>
      <c r="F246">
        <f>IF(B246&gt;B244,1,0)</f>
        <v>1</v>
      </c>
    </row>
    <row r="247" spans="1:6" hidden="1" outlineLevel="2" x14ac:dyDescent="0.25">
      <c r="A247">
        <v>208</v>
      </c>
      <c r="B247">
        <v>20.7</v>
      </c>
      <c r="C247">
        <v>18</v>
      </c>
      <c r="D247" t="s">
        <v>6</v>
      </c>
      <c r="E247">
        <v>5</v>
      </c>
      <c r="F247">
        <f t="shared" si="3"/>
        <v>1</v>
      </c>
    </row>
    <row r="248" spans="1:6" hidden="1" outlineLevel="2" x14ac:dyDescent="0.25">
      <c r="A248">
        <v>209</v>
      </c>
      <c r="B248">
        <v>24</v>
      </c>
      <c r="C248">
        <v>13</v>
      </c>
      <c r="D248" t="s">
        <v>6</v>
      </c>
      <c r="E248">
        <v>5</v>
      </c>
      <c r="F248">
        <f t="shared" si="3"/>
        <v>1</v>
      </c>
    </row>
    <row r="249" spans="1:6" hidden="1" outlineLevel="2" x14ac:dyDescent="0.25">
      <c r="A249">
        <v>210</v>
      </c>
      <c r="B249">
        <v>27.2</v>
      </c>
      <c r="C249">
        <v>27</v>
      </c>
      <c r="D249" t="s">
        <v>6</v>
      </c>
      <c r="E249">
        <v>5</v>
      </c>
      <c r="F249">
        <f t="shared" si="3"/>
        <v>1</v>
      </c>
    </row>
    <row r="250" spans="1:6" hidden="1" outlineLevel="2" x14ac:dyDescent="0.25">
      <c r="A250">
        <v>211</v>
      </c>
      <c r="B250">
        <v>29.4</v>
      </c>
      <c r="C250">
        <v>0</v>
      </c>
      <c r="D250">
        <v>0</v>
      </c>
      <c r="E250">
        <v>0</v>
      </c>
      <c r="F250">
        <f t="shared" si="3"/>
        <v>1</v>
      </c>
    </row>
    <row r="251" spans="1:6" hidden="1" outlineLevel="2" x14ac:dyDescent="0.25">
      <c r="A251">
        <v>212</v>
      </c>
      <c r="B251">
        <v>29.9</v>
      </c>
      <c r="C251">
        <v>2</v>
      </c>
      <c r="D251" t="s">
        <v>5</v>
      </c>
      <c r="E251">
        <v>1</v>
      </c>
      <c r="F251">
        <f t="shared" si="3"/>
        <v>1</v>
      </c>
    </row>
    <row r="252" spans="1:6" outlineLevel="1" collapsed="1" x14ac:dyDescent="0.25">
      <c r="E252" s="1" t="s">
        <v>8</v>
      </c>
      <c r="F252">
        <f>SUBTOTAL(3,F246:F251)</f>
        <v>6</v>
      </c>
    </row>
    <row r="253" spans="1:6" hidden="1" outlineLevel="2" x14ac:dyDescent="0.25">
      <c r="A253">
        <v>213</v>
      </c>
      <c r="B253">
        <v>28.8</v>
      </c>
      <c r="C253">
        <v>4</v>
      </c>
      <c r="D253" t="s">
        <v>5</v>
      </c>
      <c r="E253">
        <v>1</v>
      </c>
      <c r="F253">
        <f>IF(B253&gt;B251,1,0)</f>
        <v>0</v>
      </c>
    </row>
    <row r="254" spans="1:6" hidden="1" outlineLevel="2" x14ac:dyDescent="0.25">
      <c r="A254">
        <v>214</v>
      </c>
      <c r="B254">
        <v>26.2</v>
      </c>
      <c r="C254">
        <v>2</v>
      </c>
      <c r="D254" t="s">
        <v>5</v>
      </c>
      <c r="E254">
        <v>1</v>
      </c>
      <c r="F254">
        <f t="shared" si="3"/>
        <v>0</v>
      </c>
    </row>
    <row r="255" spans="1:6" hidden="1" outlineLevel="2" x14ac:dyDescent="0.25">
      <c r="A255">
        <v>215</v>
      </c>
      <c r="B255">
        <v>23.1</v>
      </c>
      <c r="C255">
        <v>11</v>
      </c>
      <c r="D255" t="s">
        <v>5</v>
      </c>
      <c r="E255">
        <v>1</v>
      </c>
      <c r="F255">
        <f t="shared" si="3"/>
        <v>0</v>
      </c>
    </row>
    <row r="256" spans="1:6" hidden="1" outlineLevel="2" x14ac:dyDescent="0.25">
      <c r="A256">
        <v>216</v>
      </c>
      <c r="B256">
        <v>20.3</v>
      </c>
      <c r="C256">
        <v>1</v>
      </c>
      <c r="D256" t="s">
        <v>5</v>
      </c>
      <c r="E256">
        <v>2</v>
      </c>
      <c r="F256">
        <f t="shared" si="3"/>
        <v>0</v>
      </c>
    </row>
    <row r="257" spans="1:6" hidden="1" outlineLevel="2" x14ac:dyDescent="0.25">
      <c r="A257">
        <v>217</v>
      </c>
      <c r="B257">
        <v>18.5</v>
      </c>
      <c r="C257">
        <v>7</v>
      </c>
      <c r="D257" t="s">
        <v>5</v>
      </c>
      <c r="E257">
        <v>2</v>
      </c>
      <c r="F257">
        <f t="shared" si="3"/>
        <v>0</v>
      </c>
    </row>
    <row r="258" spans="1:6" hidden="1" outlineLevel="2" x14ac:dyDescent="0.25">
      <c r="A258">
        <v>218</v>
      </c>
      <c r="B258">
        <v>18.2</v>
      </c>
      <c r="C258">
        <v>10</v>
      </c>
      <c r="D258" t="s">
        <v>5</v>
      </c>
      <c r="E258">
        <v>3</v>
      </c>
      <c r="F258">
        <f t="shared" si="3"/>
        <v>0</v>
      </c>
    </row>
    <row r="259" spans="1:6" outlineLevel="1" collapsed="1" x14ac:dyDescent="0.25">
      <c r="E259" s="1" t="s">
        <v>9</v>
      </c>
      <c r="F259">
        <f>SUBTOTAL(3,F253:F258)</f>
        <v>6</v>
      </c>
    </row>
    <row r="260" spans="1:6" hidden="1" outlineLevel="2" x14ac:dyDescent="0.25">
      <c r="A260">
        <v>219</v>
      </c>
      <c r="B260">
        <v>19.100000000000001</v>
      </c>
      <c r="C260">
        <v>10</v>
      </c>
      <c r="D260" t="s">
        <v>5</v>
      </c>
      <c r="E260">
        <v>3</v>
      </c>
      <c r="F260">
        <f>IF(B260&gt;B258,1,0)</f>
        <v>1</v>
      </c>
    </row>
    <row r="261" spans="1:6" hidden="1" outlineLevel="2" x14ac:dyDescent="0.25">
      <c r="A261">
        <v>220</v>
      </c>
      <c r="B261">
        <v>20.9</v>
      </c>
      <c r="C261">
        <v>1</v>
      </c>
      <c r="D261" t="s">
        <v>5</v>
      </c>
      <c r="E261">
        <v>3</v>
      </c>
      <c r="F261">
        <f t="shared" si="3"/>
        <v>1</v>
      </c>
    </row>
    <row r="262" spans="1:6" hidden="1" outlineLevel="2" x14ac:dyDescent="0.25">
      <c r="A262">
        <v>221</v>
      </c>
      <c r="B262">
        <v>22.5</v>
      </c>
      <c r="C262">
        <v>4</v>
      </c>
      <c r="D262" t="s">
        <v>5</v>
      </c>
      <c r="E262">
        <v>4</v>
      </c>
      <c r="F262">
        <f t="shared" si="3"/>
        <v>1</v>
      </c>
    </row>
    <row r="263" spans="1:6" hidden="1" outlineLevel="2" x14ac:dyDescent="0.25">
      <c r="A263">
        <v>222</v>
      </c>
      <c r="B263">
        <v>23.2</v>
      </c>
      <c r="C263">
        <v>12</v>
      </c>
      <c r="D263" t="s">
        <v>5</v>
      </c>
      <c r="E263">
        <v>4</v>
      </c>
      <c r="F263">
        <f t="shared" si="3"/>
        <v>1</v>
      </c>
    </row>
    <row r="264" spans="1:6" outlineLevel="1" collapsed="1" x14ac:dyDescent="0.25">
      <c r="E264" s="1" t="s">
        <v>8</v>
      </c>
      <c r="F264">
        <f>SUBTOTAL(3,F260:F263)</f>
        <v>4</v>
      </c>
    </row>
    <row r="265" spans="1:6" hidden="1" outlineLevel="2" x14ac:dyDescent="0.25">
      <c r="A265">
        <v>223</v>
      </c>
      <c r="B265">
        <v>22.4</v>
      </c>
      <c r="C265">
        <v>7</v>
      </c>
      <c r="D265" t="s">
        <v>5</v>
      </c>
      <c r="E265">
        <v>4</v>
      </c>
      <c r="F265">
        <f>IF(B265&gt;B263,1,0)</f>
        <v>0</v>
      </c>
    </row>
    <row r="266" spans="1:6" hidden="1" outlineLevel="2" x14ac:dyDescent="0.25">
      <c r="A266">
        <v>224</v>
      </c>
      <c r="B266">
        <v>20</v>
      </c>
      <c r="C266">
        <v>16</v>
      </c>
      <c r="D266" t="s">
        <v>5</v>
      </c>
      <c r="E266">
        <v>5</v>
      </c>
      <c r="F266">
        <f t="shared" si="3"/>
        <v>0</v>
      </c>
    </row>
    <row r="267" spans="1:6" hidden="1" outlineLevel="2" x14ac:dyDescent="0.25">
      <c r="A267">
        <v>225</v>
      </c>
      <c r="B267">
        <v>16.399999999999999</v>
      </c>
      <c r="C267">
        <v>24</v>
      </c>
      <c r="D267" t="s">
        <v>5</v>
      </c>
      <c r="E267">
        <v>5</v>
      </c>
      <c r="F267">
        <f t="shared" si="3"/>
        <v>0</v>
      </c>
    </row>
    <row r="268" spans="1:6" hidden="1" outlineLevel="2" x14ac:dyDescent="0.25">
      <c r="A268">
        <v>226</v>
      </c>
      <c r="B268">
        <v>12.3</v>
      </c>
      <c r="C268">
        <v>0</v>
      </c>
      <c r="D268">
        <v>0</v>
      </c>
      <c r="E268">
        <v>0</v>
      </c>
      <c r="F268">
        <f t="shared" si="3"/>
        <v>0</v>
      </c>
    </row>
    <row r="269" spans="1:6" hidden="1" outlineLevel="2" x14ac:dyDescent="0.25">
      <c r="A269">
        <v>227</v>
      </c>
      <c r="B269">
        <v>8.6999999999999993</v>
      </c>
      <c r="C269">
        <v>5</v>
      </c>
      <c r="D269" t="s">
        <v>6</v>
      </c>
      <c r="E269">
        <v>1</v>
      </c>
      <c r="F269">
        <f t="shared" si="3"/>
        <v>0</v>
      </c>
    </row>
    <row r="270" spans="1:6" hidden="1" outlineLevel="2" x14ac:dyDescent="0.25">
      <c r="A270">
        <v>228</v>
      </c>
      <c r="B270">
        <v>6.4</v>
      </c>
      <c r="C270">
        <v>1</v>
      </c>
      <c r="D270" t="s">
        <v>6</v>
      </c>
      <c r="E270">
        <v>1</v>
      </c>
      <c r="F270">
        <f t="shared" si="3"/>
        <v>0</v>
      </c>
    </row>
    <row r="271" spans="1:6" hidden="1" outlineLevel="2" x14ac:dyDescent="0.25">
      <c r="A271">
        <v>229</v>
      </c>
      <c r="B271">
        <v>5.6</v>
      </c>
      <c r="C271">
        <v>6</v>
      </c>
      <c r="D271" t="s">
        <v>6</v>
      </c>
      <c r="E271">
        <v>1</v>
      </c>
      <c r="F271">
        <f t="shared" si="3"/>
        <v>0</v>
      </c>
    </row>
    <row r="272" spans="1:6" outlineLevel="1" collapsed="1" x14ac:dyDescent="0.25">
      <c r="E272" s="1" t="s">
        <v>9</v>
      </c>
      <c r="F272">
        <f>SUBTOTAL(3,F265:F271)</f>
        <v>7</v>
      </c>
    </row>
    <row r="273" spans="1:6" hidden="1" outlineLevel="2" x14ac:dyDescent="0.25">
      <c r="A273">
        <v>230</v>
      </c>
      <c r="B273">
        <v>6.4</v>
      </c>
      <c r="C273">
        <v>12</v>
      </c>
      <c r="D273" t="s">
        <v>6</v>
      </c>
      <c r="E273">
        <v>2</v>
      </c>
      <c r="F273">
        <f>IF(B273&gt;B271,1,0)</f>
        <v>1</v>
      </c>
    </row>
    <row r="274" spans="1:6" hidden="1" outlineLevel="2" x14ac:dyDescent="0.25">
      <c r="A274">
        <v>231</v>
      </c>
      <c r="B274">
        <v>8.1999999999999993</v>
      </c>
      <c r="C274">
        <v>3</v>
      </c>
      <c r="D274" t="s">
        <v>6</v>
      </c>
      <c r="E274">
        <v>2</v>
      </c>
      <c r="F274">
        <f t="shared" si="3"/>
        <v>1</v>
      </c>
    </row>
    <row r="275" spans="1:6" hidden="1" outlineLevel="2" x14ac:dyDescent="0.25">
      <c r="A275">
        <v>232</v>
      </c>
      <c r="B275">
        <v>10</v>
      </c>
      <c r="C275">
        <v>12</v>
      </c>
      <c r="D275" t="s">
        <v>6</v>
      </c>
      <c r="E275">
        <v>2</v>
      </c>
      <c r="F275">
        <f t="shared" si="3"/>
        <v>1</v>
      </c>
    </row>
    <row r="276" spans="1:6" hidden="1" outlineLevel="2" x14ac:dyDescent="0.25">
      <c r="A276">
        <v>233</v>
      </c>
      <c r="B276">
        <v>11.1</v>
      </c>
      <c r="C276">
        <v>17</v>
      </c>
      <c r="D276" t="s">
        <v>6</v>
      </c>
      <c r="E276">
        <v>3</v>
      </c>
      <c r="F276">
        <f t="shared" si="3"/>
        <v>1</v>
      </c>
    </row>
    <row r="277" spans="1:6" outlineLevel="1" collapsed="1" x14ac:dyDescent="0.25">
      <c r="E277" s="1" t="s">
        <v>8</v>
      </c>
      <c r="F277">
        <f>SUBTOTAL(3,F273:F276)</f>
        <v>4</v>
      </c>
    </row>
    <row r="278" spans="1:6" hidden="1" outlineLevel="2" x14ac:dyDescent="0.25">
      <c r="A278">
        <v>234</v>
      </c>
      <c r="B278">
        <v>10.9</v>
      </c>
      <c r="C278">
        <v>16</v>
      </c>
      <c r="D278" t="s">
        <v>6</v>
      </c>
      <c r="E278">
        <v>3</v>
      </c>
      <c r="F278">
        <f>IF(B278&gt;B276,1,0)</f>
        <v>0</v>
      </c>
    </row>
    <row r="279" spans="1:6" hidden="1" outlineLevel="2" x14ac:dyDescent="0.25">
      <c r="A279">
        <v>235</v>
      </c>
      <c r="B279">
        <v>9.3000000000000007</v>
      </c>
      <c r="C279">
        <v>3</v>
      </c>
      <c r="D279" t="s">
        <v>6</v>
      </c>
      <c r="E279">
        <v>3</v>
      </c>
      <c r="F279">
        <f t="shared" si="3"/>
        <v>0</v>
      </c>
    </row>
    <row r="280" spans="1:6" hidden="1" outlineLevel="2" x14ac:dyDescent="0.25">
      <c r="A280">
        <v>236</v>
      </c>
      <c r="B280">
        <v>6.6</v>
      </c>
      <c r="C280">
        <v>21</v>
      </c>
      <c r="D280" t="s">
        <v>6</v>
      </c>
      <c r="E280">
        <v>4</v>
      </c>
      <c r="F280">
        <f t="shared" si="3"/>
        <v>0</v>
      </c>
    </row>
    <row r="281" spans="1:6" hidden="1" outlineLevel="2" x14ac:dyDescent="0.25">
      <c r="A281">
        <v>237</v>
      </c>
      <c r="B281">
        <v>3.6</v>
      </c>
      <c r="C281">
        <v>18</v>
      </c>
      <c r="D281" t="s">
        <v>6</v>
      </c>
      <c r="E281">
        <v>4</v>
      </c>
      <c r="F281">
        <f t="shared" si="3"/>
        <v>0</v>
      </c>
    </row>
    <row r="282" spans="1:6" hidden="1" outlineLevel="2" x14ac:dyDescent="0.25">
      <c r="A282">
        <v>238</v>
      </c>
      <c r="B282">
        <v>1.2</v>
      </c>
      <c r="C282">
        <v>13</v>
      </c>
      <c r="D282" t="s">
        <v>6</v>
      </c>
      <c r="E282">
        <v>4</v>
      </c>
      <c r="F282">
        <f t="shared" si="3"/>
        <v>0</v>
      </c>
    </row>
    <row r="283" spans="1:6" hidden="1" outlineLevel="2" x14ac:dyDescent="0.25">
      <c r="A283">
        <v>239</v>
      </c>
      <c r="B283">
        <v>0.2</v>
      </c>
      <c r="C283">
        <v>29</v>
      </c>
      <c r="D283" t="s">
        <v>6</v>
      </c>
      <c r="E283">
        <v>5</v>
      </c>
      <c r="F283">
        <f t="shared" si="3"/>
        <v>0</v>
      </c>
    </row>
    <row r="284" spans="1:6" outlineLevel="1" collapsed="1" x14ac:dyDescent="0.25">
      <c r="E284" s="1" t="s">
        <v>9</v>
      </c>
      <c r="F284">
        <f>SUBTOTAL(3,F278:F283)</f>
        <v>6</v>
      </c>
    </row>
    <row r="285" spans="1:6" hidden="1" outlineLevel="2" x14ac:dyDescent="0.25">
      <c r="A285">
        <v>240</v>
      </c>
      <c r="B285">
        <v>0.9</v>
      </c>
      <c r="C285">
        <v>0</v>
      </c>
      <c r="D285">
        <v>0</v>
      </c>
      <c r="E285">
        <v>0</v>
      </c>
      <c r="F285">
        <f>IF(B285&gt;B283,1,0)</f>
        <v>1</v>
      </c>
    </row>
    <row r="286" spans="1:6" hidden="1" outlineLevel="2" x14ac:dyDescent="0.25">
      <c r="A286">
        <v>241</v>
      </c>
      <c r="B286">
        <v>3.2</v>
      </c>
      <c r="C286">
        <v>6</v>
      </c>
      <c r="D286" t="s">
        <v>6</v>
      </c>
      <c r="E286">
        <v>1</v>
      </c>
      <c r="F286">
        <f t="shared" si="3"/>
        <v>1</v>
      </c>
    </row>
    <row r="287" spans="1:6" hidden="1" outlineLevel="2" x14ac:dyDescent="0.25">
      <c r="A287">
        <v>242</v>
      </c>
      <c r="B287">
        <v>6.6</v>
      </c>
      <c r="C287">
        <v>5</v>
      </c>
      <c r="D287" t="s">
        <v>6</v>
      </c>
      <c r="E287">
        <v>1</v>
      </c>
      <c r="F287">
        <f t="shared" si="3"/>
        <v>1</v>
      </c>
    </row>
    <row r="288" spans="1:6" hidden="1" outlineLevel="2" x14ac:dyDescent="0.25">
      <c r="A288">
        <v>243</v>
      </c>
      <c r="B288">
        <v>10</v>
      </c>
      <c r="C288">
        <v>2</v>
      </c>
      <c r="D288" t="s">
        <v>6</v>
      </c>
      <c r="E288">
        <v>1</v>
      </c>
      <c r="F288">
        <f t="shared" si="3"/>
        <v>1</v>
      </c>
    </row>
    <row r="289" spans="1:6" hidden="1" outlineLevel="2" x14ac:dyDescent="0.25">
      <c r="A289">
        <v>244</v>
      </c>
      <c r="B289">
        <v>12.7</v>
      </c>
      <c r="C289">
        <v>8</v>
      </c>
      <c r="D289" t="s">
        <v>6</v>
      </c>
      <c r="E289">
        <v>2</v>
      </c>
      <c r="F289">
        <f t="shared" si="3"/>
        <v>1</v>
      </c>
    </row>
    <row r="290" spans="1:6" hidden="1" outlineLevel="2" x14ac:dyDescent="0.25">
      <c r="A290">
        <v>245</v>
      </c>
      <c r="B290">
        <v>14.1</v>
      </c>
      <c r="C290">
        <v>1</v>
      </c>
      <c r="D290" t="s">
        <v>6</v>
      </c>
      <c r="E290">
        <v>2</v>
      </c>
      <c r="F290">
        <f t="shared" si="3"/>
        <v>1</v>
      </c>
    </row>
    <row r="291" spans="1:6" outlineLevel="1" collapsed="1" x14ac:dyDescent="0.25">
      <c r="E291" s="1" t="s">
        <v>8</v>
      </c>
      <c r="F291">
        <f>SUBTOTAL(3,F285:F290)</f>
        <v>6</v>
      </c>
    </row>
    <row r="292" spans="1:6" hidden="1" outlineLevel="2" x14ac:dyDescent="0.25">
      <c r="A292">
        <v>246</v>
      </c>
      <c r="B292">
        <v>14</v>
      </c>
      <c r="C292">
        <v>11</v>
      </c>
      <c r="D292" t="s">
        <v>6</v>
      </c>
      <c r="E292">
        <v>2</v>
      </c>
      <c r="F292">
        <f>IF(B292&gt;B290,1,0)</f>
        <v>0</v>
      </c>
    </row>
    <row r="293" spans="1:6" hidden="1" outlineLevel="2" x14ac:dyDescent="0.25">
      <c r="A293">
        <v>247</v>
      </c>
      <c r="B293">
        <v>12.7</v>
      </c>
      <c r="C293">
        <v>13</v>
      </c>
      <c r="D293" t="s">
        <v>6</v>
      </c>
      <c r="E293">
        <v>3</v>
      </c>
      <c r="F293">
        <f t="shared" si="3"/>
        <v>0</v>
      </c>
    </row>
    <row r="294" spans="1:6" hidden="1" outlineLevel="2" x14ac:dyDescent="0.25">
      <c r="A294">
        <v>248</v>
      </c>
      <c r="B294">
        <v>11.1</v>
      </c>
      <c r="C294">
        <v>18</v>
      </c>
      <c r="D294" t="s">
        <v>6</v>
      </c>
      <c r="E294">
        <v>3</v>
      </c>
      <c r="F294">
        <f t="shared" si="3"/>
        <v>0</v>
      </c>
    </row>
    <row r="295" spans="1:6" hidden="1" outlineLevel="2" x14ac:dyDescent="0.25">
      <c r="A295">
        <v>249</v>
      </c>
      <c r="B295">
        <v>10</v>
      </c>
      <c r="C295">
        <v>15</v>
      </c>
      <c r="D295" t="s">
        <v>6</v>
      </c>
      <c r="E295">
        <v>3</v>
      </c>
      <c r="F295">
        <f t="shared" si="3"/>
        <v>0</v>
      </c>
    </row>
    <row r="296" spans="1:6" outlineLevel="1" collapsed="1" x14ac:dyDescent="0.25">
      <c r="E296" s="1" t="s">
        <v>9</v>
      </c>
      <c r="F296">
        <f>SUBTOTAL(3,F292:F295)</f>
        <v>4</v>
      </c>
    </row>
    <row r="297" spans="1:6" hidden="1" outlineLevel="2" x14ac:dyDescent="0.25">
      <c r="A297">
        <v>250</v>
      </c>
      <c r="B297">
        <v>10.1</v>
      </c>
      <c r="C297">
        <v>12</v>
      </c>
      <c r="D297" t="s">
        <v>6</v>
      </c>
      <c r="E297">
        <v>4</v>
      </c>
      <c r="F297">
        <f>IF(B297&gt;B295,1,0)</f>
        <v>1</v>
      </c>
    </row>
    <row r="298" spans="1:6" hidden="1" outlineLevel="2" x14ac:dyDescent="0.25">
      <c r="A298">
        <v>251</v>
      </c>
      <c r="B298">
        <v>11.7</v>
      </c>
      <c r="C298">
        <v>2</v>
      </c>
      <c r="D298" t="s">
        <v>6</v>
      </c>
      <c r="E298">
        <v>4</v>
      </c>
      <c r="F298">
        <f t="shared" si="3"/>
        <v>1</v>
      </c>
    </row>
    <row r="299" spans="1:6" hidden="1" outlineLevel="2" x14ac:dyDescent="0.25">
      <c r="A299">
        <v>252</v>
      </c>
      <c r="B299">
        <v>14.8</v>
      </c>
      <c r="C299">
        <v>21</v>
      </c>
      <c r="D299" t="s">
        <v>6</v>
      </c>
      <c r="E299">
        <v>4</v>
      </c>
      <c r="F299">
        <f t="shared" si="3"/>
        <v>1</v>
      </c>
    </row>
    <row r="300" spans="1:6" hidden="1" outlineLevel="2" x14ac:dyDescent="0.25">
      <c r="A300">
        <v>253</v>
      </c>
      <c r="B300">
        <v>18.7</v>
      </c>
      <c r="C300">
        <v>28</v>
      </c>
      <c r="D300" t="s">
        <v>6</v>
      </c>
      <c r="E300">
        <v>5</v>
      </c>
      <c r="F300">
        <f t="shared" si="3"/>
        <v>1</v>
      </c>
    </row>
    <row r="301" spans="1:6" hidden="1" outlineLevel="2" x14ac:dyDescent="0.25">
      <c r="A301">
        <v>254</v>
      </c>
      <c r="B301">
        <v>22.5</v>
      </c>
      <c r="C301">
        <v>0</v>
      </c>
      <c r="D301">
        <v>0</v>
      </c>
      <c r="E301">
        <v>0</v>
      </c>
      <c r="F301">
        <f t="shared" si="3"/>
        <v>1</v>
      </c>
    </row>
    <row r="302" spans="1:6" hidden="1" outlineLevel="2" x14ac:dyDescent="0.25">
      <c r="A302">
        <v>255</v>
      </c>
      <c r="B302">
        <v>25.4</v>
      </c>
      <c r="C302">
        <v>3</v>
      </c>
      <c r="D302" t="s">
        <v>5</v>
      </c>
      <c r="E302">
        <v>1</v>
      </c>
      <c r="F302">
        <f t="shared" si="3"/>
        <v>1</v>
      </c>
    </row>
    <row r="303" spans="1:6" hidden="1" outlineLevel="2" x14ac:dyDescent="0.25">
      <c r="A303">
        <v>256</v>
      </c>
      <c r="B303">
        <v>26.8</v>
      </c>
      <c r="C303">
        <v>5</v>
      </c>
      <c r="D303" t="s">
        <v>5</v>
      </c>
      <c r="E303">
        <v>1</v>
      </c>
      <c r="F303">
        <f t="shared" si="3"/>
        <v>1</v>
      </c>
    </row>
    <row r="304" spans="1:6" outlineLevel="1" collapsed="1" x14ac:dyDescent="0.25">
      <c r="E304" s="1" t="s">
        <v>8</v>
      </c>
      <c r="F304">
        <f>SUBTOTAL(3,F297:F303)</f>
        <v>7</v>
      </c>
    </row>
    <row r="305" spans="1:6" hidden="1" outlineLevel="2" x14ac:dyDescent="0.25">
      <c r="A305">
        <v>257</v>
      </c>
      <c r="B305">
        <v>26.5</v>
      </c>
      <c r="C305">
        <v>5</v>
      </c>
      <c r="D305" t="s">
        <v>5</v>
      </c>
      <c r="E305">
        <v>1</v>
      </c>
      <c r="F305">
        <f>IF(B305&gt;B303,1,0)</f>
        <v>0</v>
      </c>
    </row>
    <row r="306" spans="1:6" hidden="1" outlineLevel="2" x14ac:dyDescent="0.25">
      <c r="A306">
        <v>258</v>
      </c>
      <c r="B306">
        <v>24.9</v>
      </c>
      <c r="C306">
        <v>7</v>
      </c>
      <c r="D306" t="s">
        <v>5</v>
      </c>
      <c r="E306">
        <v>2</v>
      </c>
      <c r="F306">
        <f t="shared" si="3"/>
        <v>0</v>
      </c>
    </row>
    <row r="307" spans="1:6" hidden="1" outlineLevel="2" x14ac:dyDescent="0.25">
      <c r="A307">
        <v>259</v>
      </c>
      <c r="B307">
        <v>22.6</v>
      </c>
      <c r="C307">
        <v>1</v>
      </c>
      <c r="D307" t="s">
        <v>5</v>
      </c>
      <c r="E307">
        <v>2</v>
      </c>
      <c r="F307">
        <f t="shared" ref="F307:F380" si="4">IF(B307&gt;B306,1,0)</f>
        <v>0</v>
      </c>
    </row>
    <row r="308" spans="1:6" hidden="1" outlineLevel="2" x14ac:dyDescent="0.25">
      <c r="A308">
        <v>260</v>
      </c>
      <c r="B308">
        <v>20.7</v>
      </c>
      <c r="C308">
        <v>6</v>
      </c>
      <c r="D308" t="s">
        <v>5</v>
      </c>
      <c r="E308">
        <v>2</v>
      </c>
      <c r="F308">
        <f t="shared" si="4"/>
        <v>0</v>
      </c>
    </row>
    <row r="309" spans="1:6" hidden="1" outlineLevel="2" x14ac:dyDescent="0.25">
      <c r="A309">
        <v>261</v>
      </c>
      <c r="B309">
        <v>19.899999999999999</v>
      </c>
      <c r="C309">
        <v>6</v>
      </c>
      <c r="D309" t="s">
        <v>5</v>
      </c>
      <c r="E309">
        <v>3</v>
      </c>
      <c r="F309">
        <f t="shared" si="4"/>
        <v>0</v>
      </c>
    </row>
    <row r="310" spans="1:6" outlineLevel="1" collapsed="1" x14ac:dyDescent="0.25">
      <c r="E310" s="1" t="s">
        <v>9</v>
      </c>
      <c r="F310">
        <f>SUBTOTAL(3,F305:F309)</f>
        <v>5</v>
      </c>
    </row>
    <row r="311" spans="1:6" hidden="1" outlineLevel="2" x14ac:dyDescent="0.25">
      <c r="A311">
        <v>262</v>
      </c>
      <c r="B311">
        <v>20.399999999999999</v>
      </c>
      <c r="C311">
        <v>10</v>
      </c>
      <c r="D311" t="s">
        <v>5</v>
      </c>
      <c r="E311">
        <v>3</v>
      </c>
      <c r="F311">
        <f>IF(B311&gt;B309,1,0)</f>
        <v>1</v>
      </c>
    </row>
    <row r="312" spans="1:6" hidden="1" outlineLevel="2" x14ac:dyDescent="0.25">
      <c r="A312">
        <v>263</v>
      </c>
      <c r="B312">
        <v>22.3</v>
      </c>
      <c r="C312">
        <v>16</v>
      </c>
      <c r="D312" t="s">
        <v>5</v>
      </c>
      <c r="E312">
        <v>3</v>
      </c>
      <c r="F312">
        <f t="shared" si="4"/>
        <v>1</v>
      </c>
    </row>
    <row r="313" spans="1:6" hidden="1" outlineLevel="2" x14ac:dyDescent="0.25">
      <c r="A313">
        <v>264</v>
      </c>
      <c r="B313">
        <v>24.8</v>
      </c>
      <c r="C313">
        <v>9</v>
      </c>
      <c r="D313" t="s">
        <v>5</v>
      </c>
      <c r="E313">
        <v>4</v>
      </c>
      <c r="F313">
        <f t="shared" si="4"/>
        <v>1</v>
      </c>
    </row>
    <row r="314" spans="1:6" hidden="1" outlineLevel="2" x14ac:dyDescent="0.25">
      <c r="A314">
        <v>265</v>
      </c>
      <c r="B314">
        <v>27.2</v>
      </c>
      <c r="C314">
        <v>18</v>
      </c>
      <c r="D314" t="s">
        <v>5</v>
      </c>
      <c r="E314">
        <v>4</v>
      </c>
      <c r="F314">
        <f t="shared" si="4"/>
        <v>1</v>
      </c>
    </row>
    <row r="315" spans="1:6" hidden="1" outlineLevel="2" x14ac:dyDescent="0.25">
      <c r="A315">
        <v>266</v>
      </c>
      <c r="B315">
        <v>28.6</v>
      </c>
      <c r="C315">
        <v>4</v>
      </c>
      <c r="D315" t="s">
        <v>5</v>
      </c>
      <c r="E315">
        <v>4</v>
      </c>
      <c r="F315">
        <f t="shared" si="4"/>
        <v>1</v>
      </c>
    </row>
    <row r="316" spans="1:6" outlineLevel="1" collapsed="1" x14ac:dyDescent="0.25">
      <c r="E316" s="1" t="s">
        <v>8</v>
      </c>
      <c r="F316">
        <f>SUBTOTAL(3,F311:F315)</f>
        <v>5</v>
      </c>
    </row>
    <row r="317" spans="1:6" hidden="1" outlineLevel="2" x14ac:dyDescent="0.25">
      <c r="A317">
        <v>267</v>
      </c>
      <c r="B317">
        <v>28.4</v>
      </c>
      <c r="C317">
        <v>22</v>
      </c>
      <c r="D317" t="s">
        <v>5</v>
      </c>
      <c r="E317">
        <v>5</v>
      </c>
      <c r="F317">
        <f>IF(B317&gt;B315,1,0)</f>
        <v>0</v>
      </c>
    </row>
    <row r="318" spans="1:6" hidden="1" outlineLevel="2" x14ac:dyDescent="0.25">
      <c r="A318">
        <v>268</v>
      </c>
      <c r="B318">
        <v>26.5</v>
      </c>
      <c r="C318">
        <v>0</v>
      </c>
      <c r="D318">
        <v>0</v>
      </c>
      <c r="E318">
        <v>0</v>
      </c>
      <c r="F318">
        <f t="shared" si="4"/>
        <v>0</v>
      </c>
    </row>
    <row r="319" spans="1:6" hidden="1" outlineLevel="2" x14ac:dyDescent="0.25">
      <c r="A319">
        <v>269</v>
      </c>
      <c r="B319">
        <v>23.3</v>
      </c>
      <c r="C319">
        <v>4</v>
      </c>
      <c r="D319" t="s">
        <v>5</v>
      </c>
      <c r="E319">
        <v>1</v>
      </c>
      <c r="F319">
        <f t="shared" si="4"/>
        <v>0</v>
      </c>
    </row>
    <row r="320" spans="1:6" hidden="1" outlineLevel="2" x14ac:dyDescent="0.25">
      <c r="A320">
        <v>270</v>
      </c>
      <c r="B320">
        <v>19.5</v>
      </c>
      <c r="C320">
        <v>6</v>
      </c>
      <c r="D320" t="s">
        <v>5</v>
      </c>
      <c r="E320">
        <v>1</v>
      </c>
      <c r="F320">
        <f t="shared" si="4"/>
        <v>0</v>
      </c>
    </row>
    <row r="321" spans="1:6" hidden="1" outlineLevel="2" x14ac:dyDescent="0.25">
      <c r="A321">
        <v>271</v>
      </c>
      <c r="B321">
        <v>16</v>
      </c>
      <c r="C321">
        <v>6</v>
      </c>
      <c r="D321" t="s">
        <v>5</v>
      </c>
      <c r="E321">
        <v>1</v>
      </c>
      <c r="F321">
        <f t="shared" si="4"/>
        <v>0</v>
      </c>
    </row>
    <row r="322" spans="1:6" hidden="1" outlineLevel="2" x14ac:dyDescent="0.25">
      <c r="A322">
        <v>272</v>
      </c>
      <c r="B322">
        <v>13.7</v>
      </c>
      <c r="C322">
        <v>9</v>
      </c>
      <c r="D322" t="s">
        <v>5</v>
      </c>
      <c r="E322">
        <v>2</v>
      </c>
      <c r="F322">
        <f t="shared" si="4"/>
        <v>0</v>
      </c>
    </row>
    <row r="323" spans="1:6" hidden="1" outlineLevel="2" x14ac:dyDescent="0.25">
      <c r="A323">
        <v>273</v>
      </c>
      <c r="B323">
        <v>12.9</v>
      </c>
      <c r="C323">
        <v>7</v>
      </c>
      <c r="D323" t="s">
        <v>5</v>
      </c>
      <c r="E323">
        <v>2</v>
      </c>
      <c r="F323">
        <f t="shared" si="4"/>
        <v>0</v>
      </c>
    </row>
    <row r="324" spans="1:6" outlineLevel="1" collapsed="1" x14ac:dyDescent="0.25">
      <c r="E324" s="1" t="s">
        <v>9</v>
      </c>
      <c r="F324">
        <f>SUBTOTAL(3,F317:F323)</f>
        <v>7</v>
      </c>
    </row>
    <row r="325" spans="1:6" hidden="1" outlineLevel="2" x14ac:dyDescent="0.25">
      <c r="A325">
        <v>274</v>
      </c>
      <c r="B325">
        <v>13.5</v>
      </c>
      <c r="C325">
        <v>1</v>
      </c>
      <c r="D325" t="s">
        <v>5</v>
      </c>
      <c r="E325">
        <v>2</v>
      </c>
      <c r="F325">
        <f>IF(B325&gt;B323,1,0)</f>
        <v>1</v>
      </c>
    </row>
    <row r="326" spans="1:6" hidden="1" outlineLevel="2" x14ac:dyDescent="0.25">
      <c r="A326">
        <v>275</v>
      </c>
      <c r="B326">
        <v>15</v>
      </c>
      <c r="C326">
        <v>18</v>
      </c>
      <c r="D326" t="s">
        <v>5</v>
      </c>
      <c r="E326">
        <v>3</v>
      </c>
      <c r="F326">
        <f t="shared" si="4"/>
        <v>1</v>
      </c>
    </row>
    <row r="327" spans="1:6" hidden="1" outlineLevel="2" x14ac:dyDescent="0.25">
      <c r="A327">
        <v>276</v>
      </c>
      <c r="B327">
        <v>16.399999999999999</v>
      </c>
      <c r="C327">
        <v>13</v>
      </c>
      <c r="D327" t="s">
        <v>5</v>
      </c>
      <c r="E327">
        <v>3</v>
      </c>
      <c r="F327">
        <f t="shared" si="4"/>
        <v>1</v>
      </c>
    </row>
    <row r="328" spans="1:6" hidden="1" outlineLevel="2" x14ac:dyDescent="0.25">
      <c r="A328">
        <v>277</v>
      </c>
      <c r="B328">
        <v>17.100000000000001</v>
      </c>
      <c r="C328">
        <v>2</v>
      </c>
      <c r="D328" t="s">
        <v>5</v>
      </c>
      <c r="E328">
        <v>3</v>
      </c>
      <c r="F328">
        <f t="shared" si="4"/>
        <v>1</v>
      </c>
    </row>
    <row r="329" spans="1:6" outlineLevel="1" collapsed="1" x14ac:dyDescent="0.25">
      <c r="E329" s="1" t="s">
        <v>8</v>
      </c>
      <c r="F329">
        <f>SUBTOTAL(3,F325:F328)</f>
        <v>4</v>
      </c>
    </row>
    <row r="330" spans="1:6" hidden="1" outlineLevel="2" x14ac:dyDescent="0.25">
      <c r="A330">
        <v>278</v>
      </c>
      <c r="B330">
        <v>16.3</v>
      </c>
      <c r="C330">
        <v>10</v>
      </c>
      <c r="D330" t="s">
        <v>5</v>
      </c>
      <c r="E330">
        <v>4</v>
      </c>
      <c r="F330">
        <f>IF(B330&gt;B328,1,0)</f>
        <v>0</v>
      </c>
    </row>
    <row r="331" spans="1:6" hidden="1" outlineLevel="2" x14ac:dyDescent="0.25">
      <c r="A331">
        <v>279</v>
      </c>
      <c r="B331">
        <v>14</v>
      </c>
      <c r="C331">
        <v>6</v>
      </c>
      <c r="D331" t="s">
        <v>5</v>
      </c>
      <c r="E331">
        <v>4</v>
      </c>
      <c r="F331">
        <f t="shared" si="4"/>
        <v>0</v>
      </c>
    </row>
    <row r="332" spans="1:6" hidden="1" outlineLevel="2" x14ac:dyDescent="0.25">
      <c r="A332">
        <v>280</v>
      </c>
      <c r="B332">
        <v>10.5</v>
      </c>
      <c r="C332">
        <v>20</v>
      </c>
      <c r="D332" t="s">
        <v>5</v>
      </c>
      <c r="E332">
        <v>4</v>
      </c>
      <c r="F332">
        <f t="shared" si="4"/>
        <v>0</v>
      </c>
    </row>
    <row r="333" spans="1:6" hidden="1" outlineLevel="2" x14ac:dyDescent="0.25">
      <c r="A333">
        <v>281</v>
      </c>
      <c r="B333">
        <v>6.7</v>
      </c>
      <c r="C333">
        <v>17</v>
      </c>
      <c r="D333" t="s">
        <v>5</v>
      </c>
      <c r="E333">
        <v>5</v>
      </c>
      <c r="F333">
        <f t="shared" si="4"/>
        <v>0</v>
      </c>
    </row>
    <row r="334" spans="1:6" hidden="1" outlineLevel="2" x14ac:dyDescent="0.25">
      <c r="A334">
        <v>282</v>
      </c>
      <c r="B334">
        <v>3.5</v>
      </c>
      <c r="C334">
        <v>13</v>
      </c>
      <c r="D334" t="s">
        <v>5</v>
      </c>
      <c r="E334">
        <v>5</v>
      </c>
      <c r="F334">
        <f t="shared" si="4"/>
        <v>0</v>
      </c>
    </row>
    <row r="335" spans="1:6" hidden="1" outlineLevel="2" x14ac:dyDescent="0.25">
      <c r="A335">
        <v>283</v>
      </c>
      <c r="B335">
        <v>1.6</v>
      </c>
      <c r="C335">
        <v>18</v>
      </c>
      <c r="D335" t="s">
        <v>5</v>
      </c>
      <c r="E335">
        <v>5</v>
      </c>
      <c r="F335">
        <f t="shared" si="4"/>
        <v>0</v>
      </c>
    </row>
    <row r="336" spans="1:6" hidden="1" outlineLevel="2" x14ac:dyDescent="0.25">
      <c r="A336">
        <v>284</v>
      </c>
      <c r="B336">
        <v>1.4</v>
      </c>
      <c r="C336">
        <v>20</v>
      </c>
      <c r="D336" t="s">
        <v>5</v>
      </c>
      <c r="E336">
        <v>5</v>
      </c>
      <c r="F336">
        <f t="shared" si="4"/>
        <v>0</v>
      </c>
    </row>
    <row r="337" spans="1:6" outlineLevel="1" collapsed="1" x14ac:dyDescent="0.25">
      <c r="E337" s="1" t="s">
        <v>9</v>
      </c>
      <c r="F337">
        <f>SUBTOTAL(3,F330:F336)</f>
        <v>7</v>
      </c>
    </row>
    <row r="338" spans="1:6" hidden="1" outlineLevel="2" x14ac:dyDescent="0.25">
      <c r="A338">
        <v>285</v>
      </c>
      <c r="B338">
        <v>2.8</v>
      </c>
      <c r="C338">
        <v>0</v>
      </c>
      <c r="D338">
        <v>0</v>
      </c>
      <c r="E338">
        <v>0</v>
      </c>
      <c r="F338">
        <f>IF(B338&gt;B336,1,0)</f>
        <v>1</v>
      </c>
    </row>
    <row r="339" spans="1:6" hidden="1" outlineLevel="2" x14ac:dyDescent="0.25">
      <c r="A339">
        <v>286</v>
      </c>
      <c r="B339">
        <v>5.2</v>
      </c>
      <c r="C339">
        <v>6</v>
      </c>
      <c r="D339" t="s">
        <v>6</v>
      </c>
      <c r="E339">
        <v>1</v>
      </c>
      <c r="F339">
        <f t="shared" si="4"/>
        <v>1</v>
      </c>
    </row>
    <row r="340" spans="1:6" hidden="1" outlineLevel="2" x14ac:dyDescent="0.25">
      <c r="A340">
        <v>287</v>
      </c>
      <c r="B340">
        <v>7.7</v>
      </c>
      <c r="C340">
        <v>5</v>
      </c>
      <c r="D340" t="s">
        <v>6</v>
      </c>
      <c r="E340">
        <v>1</v>
      </c>
      <c r="F340">
        <f t="shared" si="4"/>
        <v>1</v>
      </c>
    </row>
    <row r="341" spans="1:6" hidden="1" outlineLevel="2" x14ac:dyDescent="0.25">
      <c r="A341">
        <v>288</v>
      </c>
      <c r="B341">
        <v>9.6</v>
      </c>
      <c r="C341">
        <v>1</v>
      </c>
      <c r="D341" t="s">
        <v>6</v>
      </c>
      <c r="E341">
        <v>1</v>
      </c>
      <c r="F341">
        <f t="shared" si="4"/>
        <v>1</v>
      </c>
    </row>
    <row r="342" spans="1:6" hidden="1" outlineLevel="2" x14ac:dyDescent="0.25">
      <c r="A342">
        <v>289</v>
      </c>
      <c r="B342">
        <v>10.1</v>
      </c>
      <c r="C342">
        <v>8</v>
      </c>
      <c r="D342" t="s">
        <v>6</v>
      </c>
      <c r="E342">
        <v>2</v>
      </c>
      <c r="F342">
        <f t="shared" si="4"/>
        <v>1</v>
      </c>
    </row>
    <row r="343" spans="1:6" outlineLevel="1" collapsed="1" x14ac:dyDescent="0.25">
      <c r="E343" s="1" t="s">
        <v>8</v>
      </c>
      <c r="F343">
        <f>SUBTOTAL(3,F338:F342)</f>
        <v>5</v>
      </c>
    </row>
    <row r="344" spans="1:6" hidden="1" outlineLevel="2" x14ac:dyDescent="0.25">
      <c r="A344">
        <v>290</v>
      </c>
      <c r="B344">
        <v>9.3000000000000007</v>
      </c>
      <c r="C344">
        <v>3</v>
      </c>
      <c r="D344" t="s">
        <v>6</v>
      </c>
      <c r="E344">
        <v>2</v>
      </c>
      <c r="F344">
        <f>IF(B344&gt;B342,1,0)</f>
        <v>0</v>
      </c>
    </row>
    <row r="345" spans="1:6" hidden="1" outlineLevel="2" x14ac:dyDescent="0.25">
      <c r="A345">
        <v>291</v>
      </c>
      <c r="B345">
        <v>7.4</v>
      </c>
      <c r="C345">
        <v>5</v>
      </c>
      <c r="D345" t="s">
        <v>6</v>
      </c>
      <c r="E345">
        <v>2</v>
      </c>
      <c r="F345">
        <f t="shared" si="4"/>
        <v>0</v>
      </c>
    </row>
    <row r="346" spans="1:6" hidden="1" outlineLevel="2" x14ac:dyDescent="0.25">
      <c r="A346">
        <v>292</v>
      </c>
      <c r="B346">
        <v>5.0999999999999996</v>
      </c>
      <c r="C346">
        <v>17</v>
      </c>
      <c r="D346" t="s">
        <v>6</v>
      </c>
      <c r="E346">
        <v>3</v>
      </c>
      <c r="F346">
        <f t="shared" si="4"/>
        <v>0</v>
      </c>
    </row>
    <row r="347" spans="1:6" hidden="1" outlineLevel="2" x14ac:dyDescent="0.25">
      <c r="A347">
        <v>293</v>
      </c>
      <c r="B347">
        <v>3.5</v>
      </c>
      <c r="C347">
        <v>9</v>
      </c>
      <c r="D347" t="s">
        <v>6</v>
      </c>
      <c r="E347">
        <v>3</v>
      </c>
      <c r="F347">
        <f t="shared" si="4"/>
        <v>0</v>
      </c>
    </row>
    <row r="348" spans="1:6" hidden="1" outlineLevel="2" x14ac:dyDescent="0.25">
      <c r="A348">
        <v>294</v>
      </c>
      <c r="B348">
        <v>3.2</v>
      </c>
      <c r="C348">
        <v>4</v>
      </c>
      <c r="D348" t="s">
        <v>6</v>
      </c>
      <c r="E348">
        <v>3</v>
      </c>
      <c r="F348">
        <f t="shared" si="4"/>
        <v>0</v>
      </c>
    </row>
    <row r="349" spans="1:6" outlineLevel="1" collapsed="1" x14ac:dyDescent="0.25">
      <c r="E349" s="1" t="s">
        <v>9</v>
      </c>
      <c r="F349">
        <f>SUBTOTAL(3,F344:F348)</f>
        <v>5</v>
      </c>
    </row>
    <row r="350" spans="1:6" hidden="1" outlineLevel="2" x14ac:dyDescent="0.25">
      <c r="A350">
        <v>295</v>
      </c>
      <c r="B350">
        <v>4.5999999999999996</v>
      </c>
      <c r="C350">
        <v>24</v>
      </c>
      <c r="D350" t="s">
        <v>6</v>
      </c>
      <c r="E350">
        <v>4</v>
      </c>
      <c r="F350">
        <f>IF(B350&gt;B348,1,0)</f>
        <v>1</v>
      </c>
    </row>
    <row r="351" spans="1:6" hidden="1" outlineLevel="2" x14ac:dyDescent="0.25">
      <c r="A351">
        <v>296</v>
      </c>
      <c r="B351">
        <v>7.5</v>
      </c>
      <c r="C351">
        <v>21</v>
      </c>
      <c r="D351" t="s">
        <v>6</v>
      </c>
      <c r="E351">
        <v>4</v>
      </c>
      <c r="F351">
        <f t="shared" si="4"/>
        <v>1</v>
      </c>
    </row>
    <row r="352" spans="1:6" hidden="1" outlineLevel="2" x14ac:dyDescent="0.25">
      <c r="A352">
        <v>297</v>
      </c>
      <c r="B352">
        <v>11.3</v>
      </c>
      <c r="C352">
        <v>8</v>
      </c>
      <c r="D352" t="s">
        <v>6</v>
      </c>
      <c r="E352">
        <v>5</v>
      </c>
      <c r="F352">
        <f t="shared" si="4"/>
        <v>1</v>
      </c>
    </row>
    <row r="353" spans="1:6" hidden="1" outlineLevel="2" x14ac:dyDescent="0.25">
      <c r="A353">
        <v>298</v>
      </c>
      <c r="B353">
        <v>15.2</v>
      </c>
      <c r="C353">
        <v>23</v>
      </c>
      <c r="D353" t="s">
        <v>6</v>
      </c>
      <c r="E353">
        <v>5</v>
      </c>
      <c r="F353">
        <f t="shared" si="4"/>
        <v>1</v>
      </c>
    </row>
    <row r="354" spans="1:6" hidden="1" outlineLevel="2" x14ac:dyDescent="0.25">
      <c r="A354">
        <v>299</v>
      </c>
      <c r="B354">
        <v>18.3</v>
      </c>
      <c r="C354">
        <v>0</v>
      </c>
      <c r="D354">
        <v>0</v>
      </c>
      <c r="E354">
        <v>0</v>
      </c>
      <c r="F354">
        <f t="shared" si="4"/>
        <v>1</v>
      </c>
    </row>
    <row r="355" spans="1:6" hidden="1" outlineLevel="2" x14ac:dyDescent="0.25">
      <c r="A355">
        <v>300</v>
      </c>
      <c r="B355">
        <v>19.899999999999999</v>
      </c>
      <c r="C355">
        <v>5</v>
      </c>
      <c r="D355" t="s">
        <v>5</v>
      </c>
      <c r="E355">
        <v>1</v>
      </c>
      <c r="F355">
        <f t="shared" si="4"/>
        <v>1</v>
      </c>
    </row>
    <row r="356" spans="1:6" hidden="1" outlineLevel="2" x14ac:dyDescent="0.25">
      <c r="A356">
        <v>301</v>
      </c>
      <c r="B356">
        <v>20</v>
      </c>
      <c r="C356">
        <v>4</v>
      </c>
      <c r="D356">
        <v>0</v>
      </c>
      <c r="E356">
        <v>0</v>
      </c>
      <c r="F356">
        <f t="shared" si="4"/>
        <v>1</v>
      </c>
    </row>
    <row r="357" spans="1:6" outlineLevel="1" collapsed="1" x14ac:dyDescent="0.25">
      <c r="E357" s="1" t="s">
        <v>8</v>
      </c>
      <c r="F357">
        <f>SUBTOTAL(3,F350:F356)</f>
        <v>7</v>
      </c>
    </row>
    <row r="358" spans="1:6" hidden="1" outlineLevel="2" x14ac:dyDescent="0.25">
      <c r="A358">
        <v>302</v>
      </c>
      <c r="B358">
        <v>18.899999999999999</v>
      </c>
      <c r="C358">
        <v>5</v>
      </c>
      <c r="D358">
        <v>0</v>
      </c>
      <c r="E358">
        <v>0</v>
      </c>
      <c r="F358">
        <f>IF(B358&gt;B356,1,0)</f>
        <v>0</v>
      </c>
    </row>
    <row r="359" spans="1:6" hidden="1" outlineLevel="2" x14ac:dyDescent="0.25">
      <c r="A359">
        <v>303</v>
      </c>
      <c r="B359">
        <v>17.3</v>
      </c>
      <c r="C359">
        <v>2</v>
      </c>
      <c r="D359">
        <v>0</v>
      </c>
      <c r="E359">
        <v>0</v>
      </c>
      <c r="F359">
        <f t="shared" si="4"/>
        <v>0</v>
      </c>
    </row>
    <row r="360" spans="1:6" hidden="1" outlineLevel="2" x14ac:dyDescent="0.25">
      <c r="A360">
        <v>304</v>
      </c>
      <c r="B360">
        <v>16</v>
      </c>
      <c r="C360">
        <v>7</v>
      </c>
      <c r="D360">
        <v>0</v>
      </c>
      <c r="E360">
        <v>0</v>
      </c>
      <c r="F360">
        <f t="shared" si="4"/>
        <v>0</v>
      </c>
    </row>
    <row r="361" spans="1:6" hidden="1" outlineLevel="2" x14ac:dyDescent="0.25">
      <c r="A361">
        <v>305</v>
      </c>
      <c r="B361">
        <v>15.9</v>
      </c>
      <c r="C361">
        <v>4</v>
      </c>
      <c r="D361">
        <v>0</v>
      </c>
      <c r="E361">
        <v>0</v>
      </c>
      <c r="F361">
        <f t="shared" si="4"/>
        <v>0</v>
      </c>
    </row>
    <row r="362" spans="1:6" outlineLevel="1" collapsed="1" x14ac:dyDescent="0.25">
      <c r="E362" s="1" t="s">
        <v>9</v>
      </c>
      <c r="F362">
        <f>SUBTOTAL(3,F358:F361)</f>
        <v>4</v>
      </c>
    </row>
    <row r="363" spans="1:6" hidden="1" outlineLevel="2" x14ac:dyDescent="0.25">
      <c r="A363">
        <v>306</v>
      </c>
      <c r="B363">
        <v>17.3</v>
      </c>
      <c r="C363">
        <v>17</v>
      </c>
      <c r="D363">
        <v>0</v>
      </c>
      <c r="E363">
        <v>0</v>
      </c>
      <c r="F363">
        <f>IF(B363&gt;B361,1,0)</f>
        <v>1</v>
      </c>
    </row>
    <row r="364" spans="1:6" hidden="1" outlineLevel="2" x14ac:dyDescent="0.25">
      <c r="A364">
        <v>307</v>
      </c>
      <c r="B364">
        <v>20</v>
      </c>
      <c r="C364">
        <v>14</v>
      </c>
      <c r="D364">
        <v>0</v>
      </c>
      <c r="E364">
        <v>0</v>
      </c>
      <c r="F364">
        <f t="shared" si="4"/>
        <v>1</v>
      </c>
    </row>
    <row r="365" spans="1:6" hidden="1" outlineLevel="2" x14ac:dyDescent="0.25">
      <c r="A365">
        <v>308</v>
      </c>
      <c r="B365">
        <v>23.4</v>
      </c>
      <c r="C365">
        <v>9</v>
      </c>
      <c r="D365">
        <v>0</v>
      </c>
      <c r="E365">
        <v>0</v>
      </c>
      <c r="F365">
        <f t="shared" si="4"/>
        <v>1</v>
      </c>
    </row>
    <row r="366" spans="1:6" hidden="1" outlineLevel="2" x14ac:dyDescent="0.25">
      <c r="A366">
        <v>309</v>
      </c>
      <c r="B366">
        <v>26.8</v>
      </c>
      <c r="C366">
        <v>6</v>
      </c>
      <c r="D366">
        <v>0</v>
      </c>
      <c r="E366">
        <v>0</v>
      </c>
      <c r="F366">
        <f t="shared" si="4"/>
        <v>1</v>
      </c>
    </row>
    <row r="367" spans="1:6" hidden="1" outlineLevel="2" x14ac:dyDescent="0.25">
      <c r="A367">
        <v>310</v>
      </c>
      <c r="B367">
        <v>29.1</v>
      </c>
      <c r="C367">
        <v>16</v>
      </c>
      <c r="D367">
        <v>0</v>
      </c>
      <c r="E367">
        <v>0</v>
      </c>
      <c r="F367">
        <f t="shared" si="4"/>
        <v>1</v>
      </c>
    </row>
    <row r="368" spans="1:6" hidden="1" outlineLevel="2" x14ac:dyDescent="0.25">
      <c r="A368">
        <v>311</v>
      </c>
      <c r="B368">
        <v>29.8</v>
      </c>
      <c r="C368">
        <v>2</v>
      </c>
      <c r="D368">
        <v>0</v>
      </c>
      <c r="E368">
        <v>0</v>
      </c>
      <c r="F368">
        <f t="shared" si="4"/>
        <v>1</v>
      </c>
    </row>
    <row r="369" spans="1:6" outlineLevel="1" collapsed="1" x14ac:dyDescent="0.25">
      <c r="E369" s="1" t="s">
        <v>8</v>
      </c>
      <c r="F369">
        <f>SUBTOTAL(3,F363:F368)</f>
        <v>6</v>
      </c>
    </row>
    <row r="370" spans="1:6" hidden="1" outlineLevel="2" x14ac:dyDescent="0.25">
      <c r="A370">
        <v>312</v>
      </c>
      <c r="B370">
        <v>28.8</v>
      </c>
      <c r="C370">
        <v>25</v>
      </c>
      <c r="D370">
        <v>0</v>
      </c>
      <c r="E370">
        <v>0</v>
      </c>
      <c r="F370">
        <f>IF(B370&gt;B368,1,0)</f>
        <v>0</v>
      </c>
    </row>
    <row r="371" spans="1:6" hidden="1" outlineLevel="2" x14ac:dyDescent="0.25">
      <c r="A371">
        <v>313</v>
      </c>
      <c r="B371">
        <v>26.4</v>
      </c>
      <c r="C371">
        <v>0</v>
      </c>
      <c r="D371">
        <v>0</v>
      </c>
      <c r="E371">
        <v>0</v>
      </c>
      <c r="F371">
        <f t="shared" si="4"/>
        <v>0</v>
      </c>
    </row>
    <row r="372" spans="1:6" hidden="1" outlineLevel="2" x14ac:dyDescent="0.25">
      <c r="A372">
        <v>314</v>
      </c>
      <c r="B372">
        <v>23.4</v>
      </c>
      <c r="C372">
        <v>3</v>
      </c>
      <c r="D372">
        <v>0</v>
      </c>
      <c r="E372">
        <v>0</v>
      </c>
      <c r="F372">
        <f t="shared" si="4"/>
        <v>0</v>
      </c>
    </row>
    <row r="373" spans="1:6" hidden="1" outlineLevel="2" x14ac:dyDescent="0.25">
      <c r="A373">
        <v>315</v>
      </c>
      <c r="B373">
        <v>20.7</v>
      </c>
      <c r="C373">
        <v>4</v>
      </c>
      <c r="D373">
        <v>0</v>
      </c>
      <c r="E373">
        <v>0</v>
      </c>
      <c r="F373">
        <f t="shared" si="4"/>
        <v>0</v>
      </c>
    </row>
    <row r="374" spans="1:6" hidden="1" outlineLevel="2" x14ac:dyDescent="0.25">
      <c r="A374">
        <v>316</v>
      </c>
      <c r="B374">
        <v>19.100000000000001</v>
      </c>
      <c r="C374">
        <v>6</v>
      </c>
      <c r="D374">
        <v>0</v>
      </c>
      <c r="E374">
        <v>0</v>
      </c>
      <c r="F374">
        <f t="shared" si="4"/>
        <v>0</v>
      </c>
    </row>
    <row r="375" spans="1:6" hidden="1" outlineLevel="2" x14ac:dyDescent="0.25">
      <c r="A375">
        <v>317</v>
      </c>
      <c r="B375">
        <v>18.899999999999999</v>
      </c>
      <c r="C375">
        <v>6</v>
      </c>
      <c r="D375">
        <v>0</v>
      </c>
      <c r="E375">
        <v>0</v>
      </c>
      <c r="F375">
        <f t="shared" si="4"/>
        <v>0</v>
      </c>
    </row>
    <row r="376" spans="1:6" outlineLevel="1" collapsed="1" x14ac:dyDescent="0.25">
      <c r="E376" s="1" t="s">
        <v>9</v>
      </c>
      <c r="F376">
        <f>SUBTOTAL(3,F370:F375)</f>
        <v>6</v>
      </c>
    </row>
    <row r="377" spans="1:6" hidden="1" outlineLevel="2" x14ac:dyDescent="0.25">
      <c r="A377">
        <v>318</v>
      </c>
      <c r="B377">
        <v>20</v>
      </c>
      <c r="C377">
        <v>5</v>
      </c>
      <c r="D377">
        <v>0</v>
      </c>
      <c r="E377">
        <v>0</v>
      </c>
      <c r="F377">
        <f>IF(B377&gt;B375,1,0)</f>
        <v>1</v>
      </c>
    </row>
    <row r="378" spans="1:6" hidden="1" outlineLevel="2" x14ac:dyDescent="0.25">
      <c r="A378">
        <v>319</v>
      </c>
      <c r="B378">
        <v>21.8</v>
      </c>
      <c r="C378">
        <v>4</v>
      </c>
      <c r="D378">
        <v>0</v>
      </c>
      <c r="E378">
        <v>0</v>
      </c>
      <c r="F378">
        <f t="shared" si="4"/>
        <v>1</v>
      </c>
    </row>
    <row r="379" spans="1:6" hidden="1" outlineLevel="2" x14ac:dyDescent="0.25">
      <c r="A379">
        <v>320</v>
      </c>
      <c r="B379">
        <v>23.6</v>
      </c>
      <c r="C379">
        <v>7</v>
      </c>
      <c r="D379">
        <v>0</v>
      </c>
      <c r="E379">
        <v>0</v>
      </c>
      <c r="F379">
        <f t="shared" si="4"/>
        <v>1</v>
      </c>
    </row>
    <row r="380" spans="1:6" hidden="1" outlineLevel="2" x14ac:dyDescent="0.25">
      <c r="A380">
        <v>321</v>
      </c>
      <c r="B380">
        <v>24.4</v>
      </c>
      <c r="C380">
        <v>12</v>
      </c>
      <c r="D380">
        <v>0</v>
      </c>
      <c r="E380">
        <v>0</v>
      </c>
      <c r="F380">
        <f t="shared" si="4"/>
        <v>1</v>
      </c>
    </row>
    <row r="381" spans="1:6" outlineLevel="1" collapsed="1" x14ac:dyDescent="0.25">
      <c r="E381" s="1" t="s">
        <v>8</v>
      </c>
      <c r="F381">
        <f>SUBTOTAL(3,F377:F380)</f>
        <v>4</v>
      </c>
    </row>
    <row r="382" spans="1:6" hidden="1" outlineLevel="2" x14ac:dyDescent="0.25">
      <c r="A382">
        <v>322</v>
      </c>
      <c r="B382">
        <v>23.6</v>
      </c>
      <c r="C382">
        <v>5</v>
      </c>
      <c r="D382">
        <v>0</v>
      </c>
      <c r="E382">
        <v>0</v>
      </c>
      <c r="F382">
        <f>IF(B382&gt;B380,1,0)</f>
        <v>0</v>
      </c>
    </row>
    <row r="383" spans="1:6" hidden="1" outlineLevel="2" x14ac:dyDescent="0.25">
      <c r="A383">
        <v>323</v>
      </c>
      <c r="B383">
        <v>21.3</v>
      </c>
      <c r="C383">
        <v>3</v>
      </c>
      <c r="D383">
        <v>0</v>
      </c>
      <c r="E383">
        <v>0</v>
      </c>
      <c r="F383">
        <f t="shared" ref="F383:F457" si="5">IF(B383&gt;B382,1,0)</f>
        <v>0</v>
      </c>
    </row>
    <row r="384" spans="1:6" hidden="1" outlineLevel="2" x14ac:dyDescent="0.25">
      <c r="A384">
        <v>324</v>
      </c>
      <c r="B384">
        <v>17.7</v>
      </c>
      <c r="C384">
        <v>21</v>
      </c>
      <c r="D384">
        <v>0</v>
      </c>
      <c r="E384">
        <v>0</v>
      </c>
      <c r="F384">
        <f t="shared" si="5"/>
        <v>0</v>
      </c>
    </row>
    <row r="385" spans="1:6" hidden="1" outlineLevel="2" x14ac:dyDescent="0.25">
      <c r="A385">
        <v>325</v>
      </c>
      <c r="B385">
        <v>13.6</v>
      </c>
      <c r="C385">
        <v>18</v>
      </c>
      <c r="D385">
        <v>0</v>
      </c>
      <c r="E385">
        <v>0</v>
      </c>
      <c r="F385">
        <f t="shared" si="5"/>
        <v>0</v>
      </c>
    </row>
    <row r="386" spans="1:6" hidden="1" outlineLevel="2" x14ac:dyDescent="0.25">
      <c r="A386">
        <v>326</v>
      </c>
      <c r="B386">
        <v>10</v>
      </c>
      <c r="C386">
        <v>13</v>
      </c>
      <c r="D386">
        <v>0</v>
      </c>
      <c r="E386">
        <v>0</v>
      </c>
      <c r="F386">
        <f t="shared" si="5"/>
        <v>0</v>
      </c>
    </row>
    <row r="387" spans="1:6" hidden="1" outlineLevel="2" x14ac:dyDescent="0.25">
      <c r="A387">
        <v>327</v>
      </c>
      <c r="B387">
        <v>7.6</v>
      </c>
      <c r="C387">
        <v>28</v>
      </c>
      <c r="D387">
        <v>0</v>
      </c>
      <c r="E387">
        <v>0</v>
      </c>
      <c r="F387">
        <f t="shared" si="5"/>
        <v>0</v>
      </c>
    </row>
    <row r="388" spans="1:6" hidden="1" outlineLevel="2" x14ac:dyDescent="0.25">
      <c r="A388">
        <v>328</v>
      </c>
      <c r="B388">
        <v>6.8</v>
      </c>
      <c r="C388">
        <v>0</v>
      </c>
      <c r="D388">
        <v>0</v>
      </c>
      <c r="E388">
        <v>0</v>
      </c>
      <c r="F388">
        <f t="shared" si="5"/>
        <v>0</v>
      </c>
    </row>
    <row r="389" spans="1:6" outlineLevel="1" collapsed="1" x14ac:dyDescent="0.25">
      <c r="E389" s="1" t="s">
        <v>9</v>
      </c>
      <c r="F389">
        <f>SUBTOTAL(3,F382:F388)</f>
        <v>7</v>
      </c>
    </row>
    <row r="390" spans="1:6" hidden="1" outlineLevel="2" x14ac:dyDescent="0.25">
      <c r="A390">
        <v>329</v>
      </c>
      <c r="B390">
        <v>7.5</v>
      </c>
      <c r="C390">
        <v>2</v>
      </c>
      <c r="D390">
        <v>0</v>
      </c>
      <c r="E390">
        <v>0</v>
      </c>
      <c r="F390">
        <f>IF(B390&gt;B388,1,0)</f>
        <v>1</v>
      </c>
    </row>
    <row r="391" spans="1:6" hidden="1" outlineLevel="2" x14ac:dyDescent="0.25">
      <c r="A391">
        <v>330</v>
      </c>
      <c r="B391">
        <v>9.1</v>
      </c>
      <c r="C391">
        <v>2</v>
      </c>
      <c r="D391">
        <v>0</v>
      </c>
      <c r="E391">
        <v>0</v>
      </c>
      <c r="F391">
        <f t="shared" si="5"/>
        <v>1</v>
      </c>
    </row>
    <row r="392" spans="1:6" hidden="1" outlineLevel="2" x14ac:dyDescent="0.25">
      <c r="A392">
        <v>331</v>
      </c>
      <c r="B392">
        <v>10.9</v>
      </c>
      <c r="C392">
        <v>6</v>
      </c>
      <c r="D392">
        <v>0</v>
      </c>
      <c r="E392">
        <v>0</v>
      </c>
      <c r="F392">
        <f t="shared" si="5"/>
        <v>1</v>
      </c>
    </row>
    <row r="393" spans="1:6" hidden="1" outlineLevel="2" x14ac:dyDescent="0.25">
      <c r="A393">
        <v>332</v>
      </c>
      <c r="B393">
        <v>11.8</v>
      </c>
      <c r="C393">
        <v>11</v>
      </c>
      <c r="D393">
        <v>0</v>
      </c>
      <c r="E393">
        <v>0</v>
      </c>
      <c r="F393">
        <f t="shared" si="5"/>
        <v>1</v>
      </c>
    </row>
    <row r="394" spans="1:6" outlineLevel="1" collapsed="1" x14ac:dyDescent="0.25">
      <c r="E394" s="1" t="s">
        <v>8</v>
      </c>
      <c r="F394">
        <f>SUBTOTAL(3,F390:F393)</f>
        <v>4</v>
      </c>
    </row>
    <row r="395" spans="1:6" hidden="1" outlineLevel="2" x14ac:dyDescent="0.25">
      <c r="A395">
        <v>333</v>
      </c>
      <c r="B395">
        <v>11.5</v>
      </c>
      <c r="C395">
        <v>9</v>
      </c>
      <c r="D395">
        <v>0</v>
      </c>
      <c r="E395">
        <v>0</v>
      </c>
      <c r="F395">
        <f>IF(B395&gt;B393,1,0)</f>
        <v>0</v>
      </c>
    </row>
    <row r="396" spans="1:6" hidden="1" outlineLevel="2" x14ac:dyDescent="0.25">
      <c r="A396">
        <v>334</v>
      </c>
      <c r="B396">
        <v>9.6999999999999993</v>
      </c>
      <c r="C396">
        <v>7</v>
      </c>
      <c r="D396">
        <v>0</v>
      </c>
      <c r="E396">
        <v>0</v>
      </c>
      <c r="F396">
        <f t="shared" si="5"/>
        <v>0</v>
      </c>
    </row>
    <row r="397" spans="1:6" hidden="1" outlineLevel="2" x14ac:dyDescent="0.25">
      <c r="A397">
        <v>335</v>
      </c>
      <c r="B397">
        <v>6.9</v>
      </c>
      <c r="C397">
        <v>17</v>
      </c>
      <c r="D397">
        <v>0</v>
      </c>
      <c r="E397">
        <v>0</v>
      </c>
      <c r="F397">
        <f t="shared" si="5"/>
        <v>0</v>
      </c>
    </row>
    <row r="398" spans="1:6" hidden="1" outlineLevel="2" x14ac:dyDescent="0.25">
      <c r="A398">
        <v>336</v>
      </c>
      <c r="B398">
        <v>3.8</v>
      </c>
      <c r="C398">
        <v>1</v>
      </c>
      <c r="D398">
        <v>0</v>
      </c>
      <c r="E398">
        <v>0</v>
      </c>
      <c r="F398">
        <f t="shared" si="5"/>
        <v>0</v>
      </c>
    </row>
    <row r="399" spans="1:6" hidden="1" outlineLevel="2" x14ac:dyDescent="0.25">
      <c r="A399">
        <v>337</v>
      </c>
      <c r="B399">
        <v>1.2</v>
      </c>
      <c r="C399">
        <v>2</v>
      </c>
      <c r="D399">
        <v>0</v>
      </c>
      <c r="E399">
        <v>0</v>
      </c>
      <c r="F399">
        <f t="shared" si="5"/>
        <v>0</v>
      </c>
    </row>
    <row r="400" spans="1:6" hidden="1" outlineLevel="2" x14ac:dyDescent="0.25">
      <c r="A400">
        <v>338</v>
      </c>
      <c r="B400">
        <v>0.1</v>
      </c>
      <c r="C400">
        <v>15</v>
      </c>
      <c r="D400">
        <v>0</v>
      </c>
      <c r="E400">
        <v>0</v>
      </c>
      <c r="F400">
        <f t="shared" si="5"/>
        <v>0</v>
      </c>
    </row>
    <row r="401" spans="1:6" outlineLevel="1" collapsed="1" x14ac:dyDescent="0.25">
      <c r="E401" s="1" t="s">
        <v>9</v>
      </c>
      <c r="F401">
        <f>SUBTOTAL(3,F395:F400)</f>
        <v>6</v>
      </c>
    </row>
    <row r="402" spans="1:6" hidden="1" outlineLevel="2" x14ac:dyDescent="0.25">
      <c r="A402">
        <v>339</v>
      </c>
      <c r="B402">
        <v>0.6</v>
      </c>
      <c r="C402">
        <v>21</v>
      </c>
      <c r="D402">
        <v>0</v>
      </c>
      <c r="E402">
        <v>0</v>
      </c>
      <c r="F402">
        <f>IF(B402&gt;B400,1,0)</f>
        <v>1</v>
      </c>
    </row>
    <row r="403" spans="1:6" hidden="1" outlineLevel="2" x14ac:dyDescent="0.25">
      <c r="A403">
        <v>340</v>
      </c>
      <c r="B403">
        <v>2.8</v>
      </c>
      <c r="C403">
        <v>8</v>
      </c>
      <c r="D403">
        <v>0</v>
      </c>
      <c r="E403">
        <v>0</v>
      </c>
      <c r="F403">
        <f t="shared" si="5"/>
        <v>1</v>
      </c>
    </row>
    <row r="404" spans="1:6" hidden="1" outlineLevel="2" x14ac:dyDescent="0.25">
      <c r="A404">
        <v>341</v>
      </c>
      <c r="B404">
        <v>6</v>
      </c>
      <c r="C404">
        <v>27</v>
      </c>
      <c r="D404">
        <v>0</v>
      </c>
      <c r="E404">
        <v>0</v>
      </c>
      <c r="F404">
        <f t="shared" si="5"/>
        <v>1</v>
      </c>
    </row>
    <row r="405" spans="1:6" hidden="1" outlineLevel="2" x14ac:dyDescent="0.25">
      <c r="A405">
        <v>342</v>
      </c>
      <c r="B405">
        <v>9.3000000000000007</v>
      </c>
      <c r="C405">
        <v>0</v>
      </c>
      <c r="D405">
        <v>0</v>
      </c>
      <c r="E405">
        <v>0</v>
      </c>
      <c r="F405">
        <f t="shared" si="5"/>
        <v>1</v>
      </c>
    </row>
    <row r="406" spans="1:6" hidden="1" outlineLevel="2" x14ac:dyDescent="0.25">
      <c r="A406">
        <v>343</v>
      </c>
      <c r="B406">
        <v>11.8</v>
      </c>
      <c r="C406">
        <v>1</v>
      </c>
      <c r="D406">
        <v>0</v>
      </c>
      <c r="E406">
        <v>0</v>
      </c>
      <c r="F406">
        <f t="shared" si="5"/>
        <v>1</v>
      </c>
    </row>
    <row r="407" spans="1:6" hidden="1" outlineLevel="2" x14ac:dyDescent="0.25">
      <c r="A407">
        <v>344</v>
      </c>
      <c r="B407">
        <v>13.1</v>
      </c>
      <c r="C407">
        <v>4</v>
      </c>
      <c r="D407">
        <v>0</v>
      </c>
      <c r="E407">
        <v>0</v>
      </c>
      <c r="F407">
        <f t="shared" si="5"/>
        <v>1</v>
      </c>
    </row>
    <row r="408" spans="1:6" outlineLevel="1" collapsed="1" x14ac:dyDescent="0.25">
      <c r="E408" s="1" t="s">
        <v>8</v>
      </c>
      <c r="F408">
        <f>SUBTOTAL(3,F402:F407)</f>
        <v>6</v>
      </c>
    </row>
    <row r="409" spans="1:6" hidden="1" outlineLevel="2" x14ac:dyDescent="0.25">
      <c r="A409">
        <v>345</v>
      </c>
      <c r="B409">
        <v>12.9</v>
      </c>
      <c r="C409">
        <v>1</v>
      </c>
      <c r="D409">
        <v>0</v>
      </c>
      <c r="E409">
        <v>0</v>
      </c>
      <c r="F409">
        <f>IF(B409&gt;B407,1,0)</f>
        <v>0</v>
      </c>
    </row>
    <row r="410" spans="1:6" hidden="1" outlineLevel="2" x14ac:dyDescent="0.25">
      <c r="A410">
        <v>346</v>
      </c>
      <c r="B410">
        <v>11.6</v>
      </c>
      <c r="C410">
        <v>2</v>
      </c>
      <c r="D410">
        <v>0</v>
      </c>
      <c r="E410">
        <v>0</v>
      </c>
      <c r="F410">
        <f t="shared" si="5"/>
        <v>0</v>
      </c>
    </row>
    <row r="411" spans="1:6" hidden="1" outlineLevel="2" x14ac:dyDescent="0.25">
      <c r="A411">
        <v>347</v>
      </c>
      <c r="B411">
        <v>9.9</v>
      </c>
      <c r="C411">
        <v>3</v>
      </c>
      <c r="D411">
        <v>0</v>
      </c>
      <c r="E411">
        <v>0</v>
      </c>
      <c r="F411">
        <f t="shared" si="5"/>
        <v>0</v>
      </c>
    </row>
    <row r="412" spans="1:6" hidden="1" outlineLevel="2" x14ac:dyDescent="0.25">
      <c r="A412">
        <v>348</v>
      </c>
      <c r="B412">
        <v>8.6999999999999993</v>
      </c>
      <c r="C412">
        <v>8</v>
      </c>
      <c r="D412">
        <v>0</v>
      </c>
      <c r="E412">
        <v>0</v>
      </c>
      <c r="F412">
        <f t="shared" si="5"/>
        <v>0</v>
      </c>
    </row>
    <row r="413" spans="1:6" outlineLevel="1" collapsed="1" x14ac:dyDescent="0.25">
      <c r="E413" s="1" t="s">
        <v>9</v>
      </c>
      <c r="F413">
        <f>SUBTOTAL(3,F409:F412)</f>
        <v>4</v>
      </c>
    </row>
    <row r="414" spans="1:6" hidden="1" outlineLevel="2" x14ac:dyDescent="0.25">
      <c r="A414">
        <v>349</v>
      </c>
      <c r="B414">
        <v>8.8000000000000007</v>
      </c>
      <c r="C414">
        <v>18</v>
      </c>
      <c r="D414">
        <v>0</v>
      </c>
      <c r="E414">
        <v>0</v>
      </c>
      <c r="F414">
        <f>IF(B414&gt;B412,1,0)</f>
        <v>1</v>
      </c>
    </row>
    <row r="415" spans="1:6" hidden="1" outlineLevel="2" x14ac:dyDescent="0.25">
      <c r="A415">
        <v>350</v>
      </c>
      <c r="B415">
        <v>10.5</v>
      </c>
      <c r="C415">
        <v>15</v>
      </c>
      <c r="D415">
        <v>0</v>
      </c>
      <c r="E415">
        <v>0</v>
      </c>
      <c r="F415">
        <f t="shared" si="5"/>
        <v>1</v>
      </c>
    </row>
    <row r="416" spans="1:6" hidden="1" outlineLevel="2" x14ac:dyDescent="0.25">
      <c r="A416">
        <v>351</v>
      </c>
      <c r="B416">
        <v>13.5</v>
      </c>
      <c r="C416">
        <v>1</v>
      </c>
      <c r="D416">
        <v>0</v>
      </c>
      <c r="E416">
        <v>0</v>
      </c>
      <c r="F416">
        <f t="shared" si="5"/>
        <v>1</v>
      </c>
    </row>
    <row r="417" spans="1:6" hidden="1" outlineLevel="2" x14ac:dyDescent="0.25">
      <c r="A417">
        <v>352</v>
      </c>
      <c r="B417">
        <v>17.5</v>
      </c>
      <c r="C417">
        <v>22</v>
      </c>
      <c r="D417">
        <v>0</v>
      </c>
      <c r="E417">
        <v>0</v>
      </c>
      <c r="F417">
        <f t="shared" si="5"/>
        <v>1</v>
      </c>
    </row>
    <row r="418" spans="1:6" hidden="1" outlineLevel="2" x14ac:dyDescent="0.25">
      <c r="A418">
        <v>353</v>
      </c>
      <c r="B418">
        <v>21.4</v>
      </c>
      <c r="C418">
        <v>4</v>
      </c>
      <c r="D418">
        <v>0</v>
      </c>
      <c r="E418">
        <v>0</v>
      </c>
      <c r="F418">
        <f t="shared" si="5"/>
        <v>1</v>
      </c>
    </row>
    <row r="419" spans="1:6" hidden="1" outlineLevel="2" x14ac:dyDescent="0.25">
      <c r="A419">
        <v>354</v>
      </c>
      <c r="B419">
        <v>24.4</v>
      </c>
      <c r="C419">
        <v>4</v>
      </c>
      <c r="D419">
        <v>0</v>
      </c>
      <c r="E419">
        <v>0</v>
      </c>
      <c r="F419">
        <f t="shared" si="5"/>
        <v>1</v>
      </c>
    </row>
    <row r="420" spans="1:6" hidden="1" outlineLevel="2" x14ac:dyDescent="0.25">
      <c r="A420">
        <v>355</v>
      </c>
      <c r="B420">
        <v>25.8</v>
      </c>
      <c r="C420">
        <v>11</v>
      </c>
      <c r="D420">
        <v>0</v>
      </c>
      <c r="E420">
        <v>0</v>
      </c>
      <c r="F420">
        <f t="shared" si="5"/>
        <v>1</v>
      </c>
    </row>
    <row r="421" spans="1:6" outlineLevel="1" collapsed="1" x14ac:dyDescent="0.25">
      <c r="E421" s="1" t="s">
        <v>8</v>
      </c>
      <c r="F421">
        <f>SUBTOTAL(3,F414:F420)</f>
        <v>7</v>
      </c>
    </row>
    <row r="422" spans="1:6" hidden="1" outlineLevel="2" x14ac:dyDescent="0.25">
      <c r="A422">
        <v>356</v>
      </c>
      <c r="B422">
        <v>25.6</v>
      </c>
      <c r="C422">
        <v>25</v>
      </c>
      <c r="D422">
        <v>0</v>
      </c>
      <c r="E422">
        <v>0</v>
      </c>
      <c r="F422">
        <f>IF(B422&gt;B420,1,0)</f>
        <v>0</v>
      </c>
    </row>
    <row r="423" spans="1:6" hidden="1" outlineLevel="2" x14ac:dyDescent="0.25">
      <c r="A423">
        <v>357</v>
      </c>
      <c r="B423">
        <v>24.1</v>
      </c>
      <c r="C423">
        <v>0</v>
      </c>
      <c r="D423">
        <v>0</v>
      </c>
      <c r="E423">
        <v>0</v>
      </c>
      <c r="F423">
        <f t="shared" si="5"/>
        <v>0</v>
      </c>
    </row>
    <row r="424" spans="1:6" hidden="1" outlineLevel="2" x14ac:dyDescent="0.25">
      <c r="A424">
        <v>358</v>
      </c>
      <c r="B424">
        <v>22</v>
      </c>
      <c r="C424">
        <v>4</v>
      </c>
      <c r="D424">
        <v>0</v>
      </c>
      <c r="E424">
        <v>0</v>
      </c>
      <c r="F424">
        <f t="shared" si="5"/>
        <v>0</v>
      </c>
    </row>
    <row r="425" spans="1:6" hidden="1" outlineLevel="2" x14ac:dyDescent="0.25">
      <c r="A425">
        <v>359</v>
      </c>
      <c r="B425">
        <v>20.3</v>
      </c>
      <c r="C425">
        <v>4</v>
      </c>
      <c r="D425">
        <v>0</v>
      </c>
      <c r="E425">
        <v>0</v>
      </c>
      <c r="F425">
        <f t="shared" si="5"/>
        <v>0</v>
      </c>
    </row>
    <row r="426" spans="1:6" hidden="1" outlineLevel="2" x14ac:dyDescent="0.25">
      <c r="A426">
        <v>360</v>
      </c>
      <c r="B426">
        <v>19.600000000000001</v>
      </c>
      <c r="C426">
        <v>1</v>
      </c>
      <c r="D426">
        <v>0</v>
      </c>
      <c r="E426">
        <v>0</v>
      </c>
      <c r="F426">
        <f t="shared" si="5"/>
        <v>0</v>
      </c>
    </row>
    <row r="427" spans="1:6" outlineLevel="1" collapsed="1" x14ac:dyDescent="0.25">
      <c r="E427" s="1" t="s">
        <v>9</v>
      </c>
      <c r="F427">
        <f>SUBTOTAL(3,F422:F426)</f>
        <v>5</v>
      </c>
    </row>
    <row r="428" spans="1:6" hidden="1" outlineLevel="2" x14ac:dyDescent="0.25">
      <c r="A428">
        <v>361</v>
      </c>
      <c r="B428">
        <v>20.3</v>
      </c>
      <c r="C428">
        <v>11</v>
      </c>
      <c r="D428">
        <v>0</v>
      </c>
      <c r="E428">
        <v>0</v>
      </c>
      <c r="F428">
        <f>IF(B428&gt;B426,1,0)</f>
        <v>1</v>
      </c>
    </row>
    <row r="429" spans="1:6" hidden="1" outlineLevel="2" x14ac:dyDescent="0.25">
      <c r="A429">
        <v>362</v>
      </c>
      <c r="B429">
        <v>22.3</v>
      </c>
      <c r="C429">
        <v>12</v>
      </c>
      <c r="D429">
        <v>0</v>
      </c>
      <c r="E429">
        <v>0</v>
      </c>
      <c r="F429">
        <f t="shared" si="5"/>
        <v>1</v>
      </c>
    </row>
    <row r="430" spans="1:6" hidden="1" outlineLevel="2" x14ac:dyDescent="0.25">
      <c r="A430">
        <v>363</v>
      </c>
      <c r="B430">
        <v>25</v>
      </c>
      <c r="C430">
        <v>2</v>
      </c>
      <c r="D430">
        <v>0</v>
      </c>
      <c r="E430">
        <v>0</v>
      </c>
      <c r="F430">
        <f t="shared" si="5"/>
        <v>1</v>
      </c>
    </row>
    <row r="431" spans="1:6" hidden="1" outlineLevel="2" x14ac:dyDescent="0.25">
      <c r="A431">
        <v>364</v>
      </c>
      <c r="B431">
        <v>27.5</v>
      </c>
      <c r="C431">
        <v>4</v>
      </c>
      <c r="D431">
        <v>0</v>
      </c>
      <c r="E431">
        <v>0</v>
      </c>
      <c r="F431">
        <f t="shared" si="5"/>
        <v>1</v>
      </c>
    </row>
    <row r="432" spans="1:6" hidden="1" outlineLevel="2" x14ac:dyDescent="0.25">
      <c r="A432">
        <v>365</v>
      </c>
      <c r="B432">
        <v>29.1</v>
      </c>
      <c r="C432">
        <v>18</v>
      </c>
      <c r="D432">
        <v>0</v>
      </c>
      <c r="E432">
        <v>0</v>
      </c>
      <c r="F432">
        <f t="shared" si="5"/>
        <v>1</v>
      </c>
    </row>
    <row r="433" spans="1:6" outlineLevel="1" collapsed="1" x14ac:dyDescent="0.25">
      <c r="E433" s="1" t="s">
        <v>8</v>
      </c>
      <c r="F433">
        <f>SUBTOTAL(3,F428:F432)</f>
        <v>5</v>
      </c>
    </row>
    <row r="434" spans="1:6" hidden="1" outlineLevel="2" x14ac:dyDescent="0.25">
      <c r="A434">
        <v>366</v>
      </c>
      <c r="B434">
        <v>29</v>
      </c>
      <c r="C434">
        <v>2</v>
      </c>
      <c r="D434">
        <v>0</v>
      </c>
      <c r="E434">
        <v>0</v>
      </c>
      <c r="F434">
        <f>IF(B434&gt;B432,1,0)</f>
        <v>0</v>
      </c>
    </row>
    <row r="435" spans="1:6" hidden="1" outlineLevel="2" x14ac:dyDescent="0.25">
      <c r="A435">
        <v>367</v>
      </c>
      <c r="B435">
        <v>27.2</v>
      </c>
      <c r="C435">
        <v>19</v>
      </c>
      <c r="D435">
        <v>0</v>
      </c>
      <c r="E435">
        <v>0</v>
      </c>
      <c r="F435">
        <f t="shared" si="5"/>
        <v>0</v>
      </c>
    </row>
    <row r="436" spans="1:6" hidden="1" outlineLevel="2" x14ac:dyDescent="0.25">
      <c r="A436">
        <v>368</v>
      </c>
      <c r="B436">
        <v>24.1</v>
      </c>
      <c r="C436">
        <v>16</v>
      </c>
      <c r="D436">
        <v>0</v>
      </c>
      <c r="E436">
        <v>0</v>
      </c>
      <c r="F436">
        <f t="shared" si="5"/>
        <v>0</v>
      </c>
    </row>
    <row r="437" spans="1:6" hidden="1" outlineLevel="2" x14ac:dyDescent="0.25">
      <c r="A437">
        <v>369</v>
      </c>
      <c r="B437">
        <v>20.399999999999999</v>
      </c>
      <c r="C437">
        <v>24</v>
      </c>
      <c r="D437">
        <v>0</v>
      </c>
      <c r="E437">
        <v>0</v>
      </c>
      <c r="F437">
        <f t="shared" si="5"/>
        <v>0</v>
      </c>
    </row>
    <row r="438" spans="1:6" hidden="1" outlineLevel="2" x14ac:dyDescent="0.25">
      <c r="A438">
        <v>370</v>
      </c>
      <c r="B438">
        <v>17.100000000000001</v>
      </c>
      <c r="C438">
        <v>24</v>
      </c>
      <c r="D438">
        <v>0</v>
      </c>
      <c r="E438">
        <v>0</v>
      </c>
      <c r="F438">
        <f t="shared" si="5"/>
        <v>0</v>
      </c>
    </row>
    <row r="439" spans="1:6" hidden="1" outlineLevel="2" x14ac:dyDescent="0.25">
      <c r="A439">
        <v>371</v>
      </c>
      <c r="B439">
        <v>14.9</v>
      </c>
      <c r="C439">
        <v>0</v>
      </c>
      <c r="D439">
        <v>0</v>
      </c>
      <c r="E439">
        <v>0</v>
      </c>
      <c r="F439">
        <f t="shared" si="5"/>
        <v>0</v>
      </c>
    </row>
    <row r="440" spans="1:6" hidden="1" outlineLevel="2" x14ac:dyDescent="0.25">
      <c r="A440">
        <v>372</v>
      </c>
      <c r="B440">
        <v>14.1</v>
      </c>
      <c r="C440">
        <v>3</v>
      </c>
      <c r="D440">
        <v>0</v>
      </c>
      <c r="E440">
        <v>0</v>
      </c>
      <c r="F440">
        <f t="shared" si="5"/>
        <v>0</v>
      </c>
    </row>
    <row r="441" spans="1:6" outlineLevel="1" collapsed="1" x14ac:dyDescent="0.25">
      <c r="E441" s="1" t="s">
        <v>9</v>
      </c>
      <c r="F441">
        <f>SUBTOTAL(3,F434:F440)</f>
        <v>7</v>
      </c>
    </row>
    <row r="442" spans="1:6" hidden="1" outlineLevel="2" x14ac:dyDescent="0.25">
      <c r="A442">
        <v>373</v>
      </c>
      <c r="B442">
        <v>14.8</v>
      </c>
      <c r="C442">
        <v>6</v>
      </c>
      <c r="D442">
        <v>0</v>
      </c>
      <c r="E442">
        <v>0</v>
      </c>
      <c r="F442">
        <f>IF(B442&gt;B440,1,0)</f>
        <v>1</v>
      </c>
    </row>
    <row r="443" spans="1:6" hidden="1" outlineLevel="2" x14ac:dyDescent="0.25">
      <c r="A443">
        <v>374</v>
      </c>
      <c r="B443">
        <v>16.3</v>
      </c>
      <c r="C443">
        <v>6</v>
      </c>
      <c r="D443">
        <v>0</v>
      </c>
      <c r="E443">
        <v>0</v>
      </c>
      <c r="F443">
        <f t="shared" si="5"/>
        <v>1</v>
      </c>
    </row>
    <row r="444" spans="1:6" hidden="1" outlineLevel="2" x14ac:dyDescent="0.25">
      <c r="A444">
        <v>375</v>
      </c>
      <c r="B444">
        <v>17.7</v>
      </c>
      <c r="C444">
        <v>8</v>
      </c>
      <c r="D444">
        <v>0</v>
      </c>
      <c r="E444">
        <v>0</v>
      </c>
      <c r="F444">
        <f t="shared" si="5"/>
        <v>1</v>
      </c>
    </row>
    <row r="445" spans="1:6" hidden="1" outlineLevel="2" x14ac:dyDescent="0.25">
      <c r="A445">
        <v>376</v>
      </c>
      <c r="B445">
        <v>18.3</v>
      </c>
      <c r="C445">
        <v>3</v>
      </c>
      <c r="D445">
        <v>0</v>
      </c>
      <c r="E445">
        <v>0</v>
      </c>
      <c r="F445">
        <f t="shared" si="5"/>
        <v>1</v>
      </c>
    </row>
    <row r="446" spans="1:6" outlineLevel="1" collapsed="1" x14ac:dyDescent="0.25">
      <c r="E446" s="1" t="s">
        <v>8</v>
      </c>
      <c r="F446">
        <f>SUBTOTAL(3,F442:F445)</f>
        <v>4</v>
      </c>
    </row>
    <row r="447" spans="1:6" hidden="1" outlineLevel="2" x14ac:dyDescent="0.25">
      <c r="A447">
        <v>377</v>
      </c>
      <c r="B447">
        <v>17.5</v>
      </c>
      <c r="C447">
        <v>6</v>
      </c>
      <c r="D447">
        <v>0</v>
      </c>
      <c r="E447">
        <v>0</v>
      </c>
      <c r="F447">
        <f>IF(B447&gt;B445,1,0)</f>
        <v>0</v>
      </c>
    </row>
    <row r="448" spans="1:6" hidden="1" outlineLevel="2" x14ac:dyDescent="0.25">
      <c r="A448">
        <v>378</v>
      </c>
      <c r="B448">
        <v>15.1</v>
      </c>
      <c r="C448">
        <v>7</v>
      </c>
      <c r="D448">
        <v>0</v>
      </c>
      <c r="E448">
        <v>0</v>
      </c>
      <c r="F448">
        <f t="shared" si="5"/>
        <v>0</v>
      </c>
    </row>
    <row r="449" spans="1:6" hidden="1" outlineLevel="2" x14ac:dyDescent="0.25">
      <c r="A449">
        <v>379</v>
      </c>
      <c r="B449">
        <v>11.6</v>
      </c>
      <c r="C449">
        <v>11</v>
      </c>
      <c r="D449">
        <v>0</v>
      </c>
      <c r="E449">
        <v>0</v>
      </c>
      <c r="F449">
        <f t="shared" si="5"/>
        <v>0</v>
      </c>
    </row>
    <row r="450" spans="1:6" hidden="1" outlineLevel="2" x14ac:dyDescent="0.25">
      <c r="A450">
        <v>380</v>
      </c>
      <c r="B450">
        <v>7.7</v>
      </c>
      <c r="C450">
        <v>10</v>
      </c>
      <c r="D450">
        <v>0</v>
      </c>
      <c r="E450">
        <v>0</v>
      </c>
      <c r="F450">
        <f t="shared" si="5"/>
        <v>0</v>
      </c>
    </row>
    <row r="451" spans="1:6" hidden="1" outlineLevel="2" x14ac:dyDescent="0.25">
      <c r="A451">
        <v>381</v>
      </c>
      <c r="B451">
        <v>4.4000000000000004</v>
      </c>
      <c r="C451">
        <v>21</v>
      </c>
      <c r="D451">
        <v>0</v>
      </c>
      <c r="E451">
        <v>0</v>
      </c>
      <c r="F451">
        <f t="shared" si="5"/>
        <v>0</v>
      </c>
    </row>
    <row r="452" spans="1:6" hidden="1" outlineLevel="2" x14ac:dyDescent="0.25">
      <c r="A452">
        <v>382</v>
      </c>
      <c r="B452">
        <v>2.2999999999999998</v>
      </c>
      <c r="C452">
        <v>22</v>
      </c>
      <c r="D452">
        <v>0</v>
      </c>
      <c r="E452">
        <v>0</v>
      </c>
      <c r="F452">
        <f t="shared" si="5"/>
        <v>0</v>
      </c>
    </row>
    <row r="453" spans="1:6" hidden="1" outlineLevel="2" x14ac:dyDescent="0.25">
      <c r="A453">
        <v>383</v>
      </c>
      <c r="B453">
        <v>2</v>
      </c>
      <c r="C453">
        <v>22</v>
      </c>
      <c r="D453">
        <v>0</v>
      </c>
      <c r="E453">
        <v>0</v>
      </c>
      <c r="F453">
        <f t="shared" si="5"/>
        <v>0</v>
      </c>
    </row>
    <row r="454" spans="1:6" outlineLevel="1" collapsed="1" x14ac:dyDescent="0.25">
      <c r="E454" s="1" t="s">
        <v>9</v>
      </c>
      <c r="F454">
        <f>SUBTOTAL(3,F447:F453)</f>
        <v>7</v>
      </c>
    </row>
    <row r="455" spans="1:6" hidden="1" outlineLevel="2" x14ac:dyDescent="0.25">
      <c r="A455">
        <v>384</v>
      </c>
      <c r="B455">
        <v>3.2</v>
      </c>
      <c r="C455">
        <v>29</v>
      </c>
      <c r="D455">
        <v>0</v>
      </c>
      <c r="E455">
        <v>0</v>
      </c>
      <c r="F455">
        <f>IF(B455&gt;B453,1,0)</f>
        <v>1</v>
      </c>
    </row>
    <row r="456" spans="1:6" hidden="1" outlineLevel="2" x14ac:dyDescent="0.25">
      <c r="A456">
        <v>385</v>
      </c>
      <c r="B456">
        <v>5.5</v>
      </c>
      <c r="C456">
        <v>0</v>
      </c>
      <c r="D456">
        <v>0</v>
      </c>
      <c r="E456">
        <v>0</v>
      </c>
      <c r="F456">
        <f t="shared" si="5"/>
        <v>1</v>
      </c>
    </row>
    <row r="457" spans="1:6" hidden="1" outlineLevel="2" x14ac:dyDescent="0.25">
      <c r="A457">
        <v>386</v>
      </c>
      <c r="B457">
        <v>7.9</v>
      </c>
      <c r="C457">
        <v>1</v>
      </c>
      <c r="D457">
        <v>0</v>
      </c>
      <c r="E457">
        <v>0</v>
      </c>
      <c r="F457">
        <f t="shared" si="5"/>
        <v>1</v>
      </c>
    </row>
    <row r="458" spans="1:6" hidden="1" outlineLevel="2" x14ac:dyDescent="0.25">
      <c r="A458">
        <v>387</v>
      </c>
      <c r="B458">
        <v>9.6</v>
      </c>
      <c r="C458">
        <v>2</v>
      </c>
      <c r="D458">
        <v>0</v>
      </c>
      <c r="E458">
        <v>0</v>
      </c>
      <c r="F458">
        <f t="shared" ref="F458:F533" si="6">IF(B458&gt;B457,1,0)</f>
        <v>1</v>
      </c>
    </row>
    <row r="459" spans="1:6" hidden="1" outlineLevel="2" x14ac:dyDescent="0.25">
      <c r="A459">
        <v>388</v>
      </c>
      <c r="B459">
        <v>10</v>
      </c>
      <c r="C459">
        <v>3</v>
      </c>
      <c r="D459">
        <v>0</v>
      </c>
      <c r="E459">
        <v>0</v>
      </c>
      <c r="F459">
        <f t="shared" si="6"/>
        <v>1</v>
      </c>
    </row>
    <row r="460" spans="1:6" outlineLevel="1" collapsed="1" x14ac:dyDescent="0.25">
      <c r="E460" s="1" t="s">
        <v>8</v>
      </c>
      <c r="F460">
        <f>SUBTOTAL(3,F455:F459)</f>
        <v>5</v>
      </c>
    </row>
    <row r="461" spans="1:6" hidden="1" outlineLevel="2" x14ac:dyDescent="0.25">
      <c r="A461">
        <v>389</v>
      </c>
      <c r="B461">
        <v>9</v>
      </c>
      <c r="C461">
        <v>2</v>
      </c>
      <c r="D461">
        <v>0</v>
      </c>
      <c r="E461">
        <v>0</v>
      </c>
      <c r="F461">
        <f>IF(B461&gt;B459,1,0)</f>
        <v>0</v>
      </c>
    </row>
    <row r="462" spans="1:6" hidden="1" outlineLevel="2" x14ac:dyDescent="0.25">
      <c r="A462">
        <v>390</v>
      </c>
      <c r="B462">
        <v>6.9</v>
      </c>
      <c r="C462">
        <v>10</v>
      </c>
      <c r="D462">
        <v>0</v>
      </c>
      <c r="E462">
        <v>0</v>
      </c>
      <c r="F462">
        <f t="shared" si="6"/>
        <v>0</v>
      </c>
    </row>
    <row r="463" spans="1:6" hidden="1" outlineLevel="2" x14ac:dyDescent="0.25">
      <c r="A463">
        <v>391</v>
      </c>
      <c r="B463">
        <v>4.5</v>
      </c>
      <c r="C463">
        <v>3</v>
      </c>
      <c r="D463">
        <v>0</v>
      </c>
      <c r="E463">
        <v>0</v>
      </c>
      <c r="F463">
        <f t="shared" si="6"/>
        <v>0</v>
      </c>
    </row>
    <row r="464" spans="1:6" hidden="1" outlineLevel="2" x14ac:dyDescent="0.25">
      <c r="A464">
        <v>392</v>
      </c>
      <c r="B464">
        <v>2.8</v>
      </c>
      <c r="C464">
        <v>11</v>
      </c>
      <c r="D464">
        <v>0</v>
      </c>
      <c r="E464">
        <v>0</v>
      </c>
      <c r="F464">
        <f t="shared" si="6"/>
        <v>0</v>
      </c>
    </row>
    <row r="465" spans="1:6" hidden="1" outlineLevel="2" x14ac:dyDescent="0.25">
      <c r="A465">
        <v>393</v>
      </c>
      <c r="B465">
        <v>2.2999999999999998</v>
      </c>
      <c r="C465">
        <v>17</v>
      </c>
      <c r="D465">
        <v>0</v>
      </c>
      <c r="E465">
        <v>0</v>
      </c>
      <c r="F465">
        <f t="shared" si="6"/>
        <v>0</v>
      </c>
    </row>
    <row r="466" spans="1:6" outlineLevel="1" collapsed="1" x14ac:dyDescent="0.25">
      <c r="E466" s="1" t="s">
        <v>9</v>
      </c>
      <c r="F466">
        <f>SUBTOTAL(3,F461:F465)</f>
        <v>5</v>
      </c>
    </row>
    <row r="467" spans="1:6" hidden="1" outlineLevel="2" x14ac:dyDescent="0.25">
      <c r="A467">
        <v>394</v>
      </c>
      <c r="B467">
        <v>3.6</v>
      </c>
      <c r="C467">
        <v>1</v>
      </c>
      <c r="D467">
        <v>0</v>
      </c>
      <c r="E467">
        <v>0</v>
      </c>
      <c r="F467">
        <f>IF(B467&gt;B465,1,0)</f>
        <v>1</v>
      </c>
    </row>
    <row r="468" spans="1:6" hidden="1" outlineLevel="2" x14ac:dyDescent="0.25">
      <c r="A468">
        <v>395</v>
      </c>
      <c r="B468">
        <v>6.4</v>
      </c>
      <c r="C468">
        <v>8</v>
      </c>
      <c r="D468">
        <v>0</v>
      </c>
      <c r="E468">
        <v>0</v>
      </c>
      <c r="F468">
        <f t="shared" si="6"/>
        <v>1</v>
      </c>
    </row>
    <row r="469" spans="1:6" hidden="1" outlineLevel="2" x14ac:dyDescent="0.25">
      <c r="A469">
        <v>396</v>
      </c>
      <c r="B469">
        <v>10.199999999999999</v>
      </c>
      <c r="C469">
        <v>11</v>
      </c>
      <c r="D469">
        <v>0</v>
      </c>
      <c r="E469">
        <v>0</v>
      </c>
      <c r="F469">
        <f t="shared" si="6"/>
        <v>1</v>
      </c>
    </row>
    <row r="470" spans="1:6" hidden="1" outlineLevel="2" x14ac:dyDescent="0.25">
      <c r="A470">
        <v>397</v>
      </c>
      <c r="B470">
        <v>14</v>
      </c>
      <c r="C470">
        <v>23</v>
      </c>
      <c r="D470">
        <v>0</v>
      </c>
      <c r="E470">
        <v>0</v>
      </c>
      <c r="F470">
        <f t="shared" si="6"/>
        <v>1</v>
      </c>
    </row>
    <row r="471" spans="1:6" hidden="1" outlineLevel="2" x14ac:dyDescent="0.25">
      <c r="A471">
        <v>398</v>
      </c>
      <c r="B471">
        <v>17.100000000000001</v>
      </c>
      <c r="C471">
        <v>29</v>
      </c>
      <c r="D471">
        <v>0</v>
      </c>
      <c r="E471">
        <v>0</v>
      </c>
      <c r="F471">
        <f t="shared" si="6"/>
        <v>1</v>
      </c>
    </row>
    <row r="472" spans="1:6" hidden="1" outlineLevel="2" x14ac:dyDescent="0.25">
      <c r="A472">
        <v>399</v>
      </c>
      <c r="B472">
        <v>18.7</v>
      </c>
      <c r="C472">
        <v>0</v>
      </c>
      <c r="D472">
        <v>0</v>
      </c>
      <c r="E472">
        <v>0</v>
      </c>
      <c r="F472">
        <f t="shared" si="6"/>
        <v>1</v>
      </c>
    </row>
    <row r="473" spans="1:6" hidden="1" outlineLevel="2" x14ac:dyDescent="0.25">
      <c r="A473">
        <v>400</v>
      </c>
      <c r="B473">
        <v>18.8</v>
      </c>
      <c r="C473">
        <v>5</v>
      </c>
      <c r="D473">
        <v>0</v>
      </c>
      <c r="E473">
        <v>0</v>
      </c>
      <c r="F473">
        <f t="shared" si="6"/>
        <v>1</v>
      </c>
    </row>
    <row r="474" spans="1:6" outlineLevel="1" collapsed="1" x14ac:dyDescent="0.25">
      <c r="E474" s="1" t="s">
        <v>8</v>
      </c>
      <c r="F474">
        <f>SUBTOTAL(3,F467:F473)</f>
        <v>7</v>
      </c>
    </row>
    <row r="475" spans="1:6" hidden="1" outlineLevel="2" x14ac:dyDescent="0.25">
      <c r="A475">
        <v>401</v>
      </c>
      <c r="B475">
        <v>17.7</v>
      </c>
      <c r="C475">
        <v>2</v>
      </c>
      <c r="D475">
        <v>0</v>
      </c>
      <c r="E475">
        <v>0</v>
      </c>
      <c r="F475">
        <f>IF(B475&gt;B473,1,0)</f>
        <v>0</v>
      </c>
    </row>
    <row r="476" spans="1:6" hidden="1" outlineLevel="2" x14ac:dyDescent="0.25">
      <c r="A476">
        <v>402</v>
      </c>
      <c r="B476">
        <v>16.100000000000001</v>
      </c>
      <c r="C476">
        <v>2</v>
      </c>
      <c r="D476">
        <v>0</v>
      </c>
      <c r="E476">
        <v>0</v>
      </c>
      <c r="F476">
        <f t="shared" si="6"/>
        <v>0</v>
      </c>
    </row>
    <row r="477" spans="1:6" hidden="1" outlineLevel="2" x14ac:dyDescent="0.25">
      <c r="A477">
        <v>403</v>
      </c>
      <c r="B477">
        <v>14.9</v>
      </c>
      <c r="C477">
        <v>7</v>
      </c>
      <c r="D477">
        <v>0</v>
      </c>
      <c r="E477">
        <v>0</v>
      </c>
      <c r="F477">
        <f t="shared" si="6"/>
        <v>0</v>
      </c>
    </row>
    <row r="478" spans="1:6" hidden="1" outlineLevel="2" x14ac:dyDescent="0.25">
      <c r="A478">
        <v>404</v>
      </c>
      <c r="B478">
        <v>14.9</v>
      </c>
      <c r="C478">
        <v>2</v>
      </c>
      <c r="D478">
        <v>0</v>
      </c>
      <c r="E478">
        <v>0</v>
      </c>
      <c r="F478">
        <f t="shared" si="6"/>
        <v>0</v>
      </c>
    </row>
    <row r="479" spans="1:6" outlineLevel="1" collapsed="1" x14ac:dyDescent="0.25">
      <c r="E479" s="1" t="s">
        <v>9</v>
      </c>
      <c r="F479">
        <f>SUBTOTAL(3,F475:F478)</f>
        <v>4</v>
      </c>
    </row>
    <row r="480" spans="1:6" hidden="1" outlineLevel="2" x14ac:dyDescent="0.25">
      <c r="A480">
        <v>405</v>
      </c>
      <c r="B480">
        <v>16.3</v>
      </c>
      <c r="C480">
        <v>3</v>
      </c>
      <c r="D480">
        <v>0</v>
      </c>
      <c r="E480">
        <v>0</v>
      </c>
      <c r="F480">
        <f>IF(B480&gt;B478,1,0)</f>
        <v>1</v>
      </c>
    </row>
    <row r="481" spans="1:6" hidden="1" outlineLevel="2" x14ac:dyDescent="0.25">
      <c r="A481">
        <v>406</v>
      </c>
      <c r="B481">
        <v>19.100000000000001</v>
      </c>
      <c r="C481">
        <v>14</v>
      </c>
      <c r="D481">
        <v>0</v>
      </c>
      <c r="E481">
        <v>0</v>
      </c>
      <c r="F481">
        <f t="shared" si="6"/>
        <v>1</v>
      </c>
    </row>
    <row r="482" spans="1:6" hidden="1" outlineLevel="2" x14ac:dyDescent="0.25">
      <c r="A482">
        <v>407</v>
      </c>
      <c r="B482">
        <v>22.7</v>
      </c>
      <c r="C482">
        <v>12</v>
      </c>
      <c r="D482">
        <v>0</v>
      </c>
      <c r="E482">
        <v>0</v>
      </c>
      <c r="F482">
        <f t="shared" si="6"/>
        <v>1</v>
      </c>
    </row>
    <row r="483" spans="1:6" hidden="1" outlineLevel="2" x14ac:dyDescent="0.25">
      <c r="A483">
        <v>408</v>
      </c>
      <c r="B483">
        <v>26.1</v>
      </c>
      <c r="C483">
        <v>9</v>
      </c>
      <c r="D483">
        <v>0</v>
      </c>
      <c r="E483">
        <v>0</v>
      </c>
      <c r="F483">
        <f t="shared" si="6"/>
        <v>1</v>
      </c>
    </row>
    <row r="484" spans="1:6" hidden="1" outlineLevel="2" x14ac:dyDescent="0.25">
      <c r="A484">
        <v>409</v>
      </c>
      <c r="B484">
        <v>28.6</v>
      </c>
      <c r="C484">
        <v>14</v>
      </c>
      <c r="D484">
        <v>0</v>
      </c>
      <c r="E484">
        <v>0</v>
      </c>
      <c r="F484">
        <f t="shared" si="6"/>
        <v>1</v>
      </c>
    </row>
    <row r="485" spans="1:6" hidden="1" outlineLevel="2" x14ac:dyDescent="0.25">
      <c r="A485">
        <v>410</v>
      </c>
      <c r="B485">
        <v>29.5</v>
      </c>
      <c r="C485">
        <v>17</v>
      </c>
      <c r="D485">
        <v>0</v>
      </c>
      <c r="E485">
        <v>0</v>
      </c>
      <c r="F485">
        <f t="shared" si="6"/>
        <v>1</v>
      </c>
    </row>
    <row r="486" spans="1:6" outlineLevel="1" collapsed="1" x14ac:dyDescent="0.25">
      <c r="E486" s="1" t="s">
        <v>8</v>
      </c>
      <c r="F486">
        <f>SUBTOTAL(3,F480:F485)</f>
        <v>6</v>
      </c>
    </row>
    <row r="487" spans="1:6" hidden="1" outlineLevel="2" x14ac:dyDescent="0.25">
      <c r="A487">
        <v>411</v>
      </c>
      <c r="B487">
        <v>28.6</v>
      </c>
      <c r="C487">
        <v>9</v>
      </c>
      <c r="D487">
        <v>0</v>
      </c>
      <c r="E487">
        <v>0</v>
      </c>
      <c r="F487">
        <f>IF(B487&gt;B485,1,0)</f>
        <v>0</v>
      </c>
    </row>
    <row r="488" spans="1:6" hidden="1" outlineLevel="2" x14ac:dyDescent="0.25">
      <c r="A488">
        <v>412</v>
      </c>
      <c r="B488">
        <v>26.4</v>
      </c>
      <c r="C488">
        <v>28</v>
      </c>
      <c r="D488">
        <v>0</v>
      </c>
      <c r="E488">
        <v>0</v>
      </c>
      <c r="F488">
        <f t="shared" si="6"/>
        <v>0</v>
      </c>
    </row>
    <row r="489" spans="1:6" hidden="1" outlineLevel="2" x14ac:dyDescent="0.25">
      <c r="A489">
        <v>413</v>
      </c>
      <c r="B489">
        <v>23.6</v>
      </c>
      <c r="C489">
        <v>0</v>
      </c>
      <c r="D489">
        <v>0</v>
      </c>
      <c r="E489">
        <v>0</v>
      </c>
      <c r="F489">
        <f t="shared" si="6"/>
        <v>0</v>
      </c>
    </row>
    <row r="490" spans="1:6" hidden="1" outlineLevel="2" x14ac:dyDescent="0.25">
      <c r="A490">
        <v>414</v>
      </c>
      <c r="B490">
        <v>21</v>
      </c>
      <c r="C490">
        <v>1</v>
      </c>
      <c r="D490">
        <v>0</v>
      </c>
      <c r="E490">
        <v>0</v>
      </c>
      <c r="F490">
        <f t="shared" si="6"/>
        <v>0</v>
      </c>
    </row>
    <row r="491" spans="1:6" hidden="1" outlineLevel="2" x14ac:dyDescent="0.25">
      <c r="A491">
        <v>415</v>
      </c>
      <c r="B491">
        <v>19.600000000000001</v>
      </c>
      <c r="C491">
        <v>6</v>
      </c>
      <c r="D491">
        <v>0</v>
      </c>
      <c r="E491">
        <v>0</v>
      </c>
      <c r="F491">
        <f t="shared" si="6"/>
        <v>0</v>
      </c>
    </row>
    <row r="492" spans="1:6" hidden="1" outlineLevel="2" x14ac:dyDescent="0.25">
      <c r="A492">
        <v>416</v>
      </c>
      <c r="B492">
        <v>19.5</v>
      </c>
      <c r="C492">
        <v>4</v>
      </c>
      <c r="D492">
        <v>0</v>
      </c>
      <c r="E492">
        <v>0</v>
      </c>
      <c r="F492">
        <f t="shared" si="6"/>
        <v>0</v>
      </c>
    </row>
    <row r="493" spans="1:6" outlineLevel="1" collapsed="1" x14ac:dyDescent="0.25">
      <c r="E493" s="1" t="s">
        <v>9</v>
      </c>
      <c r="F493">
        <f>SUBTOTAL(3,F487:F492)</f>
        <v>6</v>
      </c>
    </row>
    <row r="494" spans="1:6" hidden="1" outlineLevel="2" x14ac:dyDescent="0.25">
      <c r="A494">
        <v>417</v>
      </c>
      <c r="B494">
        <v>20.7</v>
      </c>
      <c r="C494">
        <v>10</v>
      </c>
      <c r="D494">
        <v>0</v>
      </c>
      <c r="E494">
        <v>0</v>
      </c>
      <c r="F494">
        <f>IF(B494&gt;B492,1,0)</f>
        <v>1</v>
      </c>
    </row>
    <row r="495" spans="1:6" hidden="1" outlineLevel="2" x14ac:dyDescent="0.25">
      <c r="A495">
        <v>418</v>
      </c>
      <c r="B495">
        <v>22.7</v>
      </c>
      <c r="C495">
        <v>4</v>
      </c>
      <c r="D495">
        <v>0</v>
      </c>
      <c r="E495">
        <v>0</v>
      </c>
      <c r="F495">
        <f t="shared" si="6"/>
        <v>1</v>
      </c>
    </row>
    <row r="496" spans="1:6" hidden="1" outlineLevel="2" x14ac:dyDescent="0.25">
      <c r="A496">
        <v>419</v>
      </c>
      <c r="B496">
        <v>24.5</v>
      </c>
      <c r="C496">
        <v>5</v>
      </c>
      <c r="D496">
        <v>0</v>
      </c>
      <c r="E496">
        <v>0</v>
      </c>
      <c r="F496">
        <f t="shared" si="6"/>
        <v>1</v>
      </c>
    </row>
    <row r="497" spans="1:6" hidden="1" outlineLevel="2" x14ac:dyDescent="0.25">
      <c r="A497">
        <v>420</v>
      </c>
      <c r="B497">
        <v>25.4</v>
      </c>
      <c r="C497">
        <v>8</v>
      </c>
      <c r="D497">
        <v>0</v>
      </c>
      <c r="E497">
        <v>0</v>
      </c>
      <c r="F497">
        <f t="shared" si="6"/>
        <v>1</v>
      </c>
    </row>
    <row r="498" spans="1:6" outlineLevel="1" collapsed="1" x14ac:dyDescent="0.25">
      <c r="E498" s="1" t="s">
        <v>8</v>
      </c>
      <c r="F498">
        <f>SUBTOTAL(3,F494:F497)</f>
        <v>4</v>
      </c>
    </row>
    <row r="499" spans="1:6" hidden="1" outlineLevel="2" x14ac:dyDescent="0.25">
      <c r="A499">
        <v>421</v>
      </c>
      <c r="B499">
        <v>24.8</v>
      </c>
      <c r="C499">
        <v>12</v>
      </c>
      <c r="D499">
        <v>0</v>
      </c>
      <c r="E499">
        <v>0</v>
      </c>
      <c r="F499">
        <f>IF(B499&gt;B497,1,0)</f>
        <v>0</v>
      </c>
    </row>
    <row r="500" spans="1:6" hidden="1" outlineLevel="2" x14ac:dyDescent="0.25">
      <c r="A500">
        <v>422</v>
      </c>
      <c r="B500">
        <v>22.5</v>
      </c>
      <c r="C500">
        <v>8</v>
      </c>
      <c r="D500">
        <v>0</v>
      </c>
      <c r="E500">
        <v>0</v>
      </c>
      <c r="F500">
        <f t="shared" si="6"/>
        <v>0</v>
      </c>
    </row>
    <row r="501" spans="1:6" hidden="1" outlineLevel="2" x14ac:dyDescent="0.25">
      <c r="A501">
        <v>423</v>
      </c>
      <c r="B501">
        <v>18.899999999999999</v>
      </c>
      <c r="C501">
        <v>7</v>
      </c>
      <c r="D501">
        <v>0</v>
      </c>
      <c r="E501">
        <v>0</v>
      </c>
      <c r="F501">
        <f t="shared" si="6"/>
        <v>0</v>
      </c>
    </row>
    <row r="502" spans="1:6" hidden="1" outlineLevel="2" x14ac:dyDescent="0.25">
      <c r="A502">
        <v>424</v>
      </c>
      <c r="B502">
        <v>14.8</v>
      </c>
      <c r="C502">
        <v>8</v>
      </c>
      <c r="D502">
        <v>0</v>
      </c>
      <c r="E502">
        <v>0</v>
      </c>
      <c r="F502">
        <f t="shared" si="6"/>
        <v>0</v>
      </c>
    </row>
    <row r="503" spans="1:6" hidden="1" outlineLevel="2" x14ac:dyDescent="0.25">
      <c r="A503">
        <v>425</v>
      </c>
      <c r="B503">
        <v>11.2</v>
      </c>
      <c r="C503">
        <v>7</v>
      </c>
      <c r="D503">
        <v>0</v>
      </c>
      <c r="E503">
        <v>0</v>
      </c>
      <c r="F503">
        <f t="shared" si="6"/>
        <v>0</v>
      </c>
    </row>
    <row r="504" spans="1:6" hidden="1" outlineLevel="2" x14ac:dyDescent="0.25">
      <c r="A504">
        <v>426</v>
      </c>
      <c r="B504">
        <v>8.8000000000000007</v>
      </c>
      <c r="C504">
        <v>23</v>
      </c>
      <c r="D504">
        <v>0</v>
      </c>
      <c r="E504">
        <v>0</v>
      </c>
      <c r="F504">
        <f t="shared" si="6"/>
        <v>0</v>
      </c>
    </row>
    <row r="505" spans="1:6" hidden="1" outlineLevel="2" x14ac:dyDescent="0.25">
      <c r="A505">
        <v>427</v>
      </c>
      <c r="B505">
        <v>8</v>
      </c>
      <c r="C505">
        <v>0</v>
      </c>
      <c r="D505">
        <v>0</v>
      </c>
      <c r="E505">
        <v>0</v>
      </c>
      <c r="F505">
        <f t="shared" si="6"/>
        <v>0</v>
      </c>
    </row>
    <row r="506" spans="1:6" outlineLevel="1" collapsed="1" x14ac:dyDescent="0.25">
      <c r="E506" s="1" t="s">
        <v>9</v>
      </c>
      <c r="F506">
        <f>SUBTOTAL(3,F499:F505)</f>
        <v>7</v>
      </c>
    </row>
    <row r="507" spans="1:6" hidden="1" outlineLevel="2" x14ac:dyDescent="0.25">
      <c r="A507">
        <v>428</v>
      </c>
      <c r="B507">
        <v>8.6</v>
      </c>
      <c r="C507">
        <v>2</v>
      </c>
      <c r="D507">
        <v>0</v>
      </c>
      <c r="E507">
        <v>0</v>
      </c>
      <c r="F507">
        <f>IF(B507&gt;B505,1,0)</f>
        <v>1</v>
      </c>
    </row>
    <row r="508" spans="1:6" hidden="1" outlineLevel="2" x14ac:dyDescent="0.25">
      <c r="A508">
        <v>429</v>
      </c>
      <c r="B508">
        <v>10.199999999999999</v>
      </c>
      <c r="C508">
        <v>5</v>
      </c>
      <c r="D508">
        <v>0</v>
      </c>
      <c r="E508">
        <v>0</v>
      </c>
      <c r="F508">
        <f t="shared" si="6"/>
        <v>1</v>
      </c>
    </row>
    <row r="509" spans="1:6" hidden="1" outlineLevel="2" x14ac:dyDescent="0.25">
      <c r="A509">
        <v>430</v>
      </c>
      <c r="B509">
        <v>11.8</v>
      </c>
      <c r="C509">
        <v>5</v>
      </c>
      <c r="D509">
        <v>0</v>
      </c>
      <c r="E509">
        <v>0</v>
      </c>
      <c r="F509">
        <f t="shared" si="6"/>
        <v>1</v>
      </c>
    </row>
    <row r="510" spans="1:6" hidden="1" outlineLevel="2" x14ac:dyDescent="0.25">
      <c r="A510">
        <v>431</v>
      </c>
      <c r="B510">
        <v>12.7</v>
      </c>
      <c r="C510">
        <v>8</v>
      </c>
      <c r="D510">
        <v>0</v>
      </c>
      <c r="E510">
        <v>0</v>
      </c>
      <c r="F510">
        <f t="shared" si="6"/>
        <v>1</v>
      </c>
    </row>
    <row r="511" spans="1:6" outlineLevel="1" collapsed="1" x14ac:dyDescent="0.25">
      <c r="E511" s="1" t="s">
        <v>8</v>
      </c>
      <c r="F511">
        <f>SUBTOTAL(3,F507:F510)</f>
        <v>4</v>
      </c>
    </row>
    <row r="512" spans="1:6" hidden="1" outlineLevel="2" x14ac:dyDescent="0.25">
      <c r="A512">
        <v>432</v>
      </c>
      <c r="B512">
        <v>12.2</v>
      </c>
      <c r="C512">
        <v>6</v>
      </c>
      <c r="D512">
        <v>0</v>
      </c>
      <c r="E512">
        <v>0</v>
      </c>
      <c r="F512">
        <f>IF(B512&gt;B510,1,0)</f>
        <v>0</v>
      </c>
    </row>
    <row r="513" spans="1:6" hidden="1" outlineLevel="2" x14ac:dyDescent="0.25">
      <c r="A513">
        <v>433</v>
      </c>
      <c r="B513">
        <v>10.3</v>
      </c>
      <c r="C513">
        <v>9</v>
      </c>
      <c r="D513">
        <v>0</v>
      </c>
      <c r="E513">
        <v>0</v>
      </c>
      <c r="F513">
        <f t="shared" si="6"/>
        <v>0</v>
      </c>
    </row>
    <row r="514" spans="1:6" hidden="1" outlineLevel="2" x14ac:dyDescent="0.25">
      <c r="A514">
        <v>434</v>
      </c>
      <c r="B514">
        <v>7.4</v>
      </c>
      <c r="C514">
        <v>17</v>
      </c>
      <c r="D514">
        <v>0</v>
      </c>
      <c r="E514">
        <v>0</v>
      </c>
      <c r="F514">
        <f t="shared" si="6"/>
        <v>0</v>
      </c>
    </row>
    <row r="515" spans="1:6" hidden="1" outlineLevel="2" x14ac:dyDescent="0.25">
      <c r="A515">
        <v>435</v>
      </c>
      <c r="B515">
        <v>4.0999999999999996</v>
      </c>
      <c r="C515">
        <v>17</v>
      </c>
      <c r="D515">
        <v>0</v>
      </c>
      <c r="E515">
        <v>0</v>
      </c>
      <c r="F515">
        <f t="shared" si="6"/>
        <v>0</v>
      </c>
    </row>
    <row r="516" spans="1:6" hidden="1" outlineLevel="2" x14ac:dyDescent="0.25">
      <c r="A516">
        <v>436</v>
      </c>
      <c r="B516">
        <v>1.4</v>
      </c>
      <c r="C516">
        <v>7</v>
      </c>
      <c r="D516">
        <v>0</v>
      </c>
      <c r="E516">
        <v>0</v>
      </c>
      <c r="F516">
        <f t="shared" si="6"/>
        <v>0</v>
      </c>
    </row>
    <row r="517" spans="1:6" hidden="1" outlineLevel="2" x14ac:dyDescent="0.25">
      <c r="A517">
        <v>437</v>
      </c>
      <c r="B517">
        <v>0.1</v>
      </c>
      <c r="C517">
        <v>24</v>
      </c>
      <c r="D517">
        <v>0</v>
      </c>
      <c r="E517">
        <v>0</v>
      </c>
      <c r="F517">
        <f t="shared" si="6"/>
        <v>0</v>
      </c>
    </row>
    <row r="518" spans="1:6" outlineLevel="1" collapsed="1" x14ac:dyDescent="0.25">
      <c r="E518" s="1" t="s">
        <v>9</v>
      </c>
      <c r="F518">
        <f>SUBTOTAL(3,F512:F517)</f>
        <v>6</v>
      </c>
    </row>
    <row r="519" spans="1:6" hidden="1" outlineLevel="2" x14ac:dyDescent="0.25">
      <c r="A519">
        <v>438</v>
      </c>
      <c r="B519">
        <v>0.5</v>
      </c>
      <c r="C519">
        <v>16</v>
      </c>
      <c r="D519">
        <v>0</v>
      </c>
      <c r="E519">
        <v>0</v>
      </c>
      <c r="F519">
        <f>IF(B519&gt;B517,1,0)</f>
        <v>1</v>
      </c>
    </row>
    <row r="520" spans="1:6" hidden="1" outlineLevel="2" x14ac:dyDescent="0.25">
      <c r="A520">
        <v>439</v>
      </c>
      <c r="B520">
        <v>2.5</v>
      </c>
      <c r="C520">
        <v>2</v>
      </c>
      <c r="D520">
        <v>0</v>
      </c>
      <c r="E520">
        <v>0</v>
      </c>
      <c r="F520">
        <f t="shared" si="6"/>
        <v>1</v>
      </c>
    </row>
    <row r="521" spans="1:6" hidden="1" outlineLevel="2" x14ac:dyDescent="0.25">
      <c r="A521">
        <v>440</v>
      </c>
      <c r="B521">
        <v>5.5</v>
      </c>
      <c r="C521">
        <v>17</v>
      </c>
      <c r="D521">
        <v>0</v>
      </c>
      <c r="E521">
        <v>0</v>
      </c>
      <c r="F521">
        <f t="shared" si="6"/>
        <v>1</v>
      </c>
    </row>
    <row r="522" spans="1:6" hidden="1" outlineLevel="2" x14ac:dyDescent="0.25">
      <c r="A522">
        <v>441</v>
      </c>
      <c r="B522">
        <v>8.6999999999999993</v>
      </c>
      <c r="C522">
        <v>23</v>
      </c>
      <c r="D522">
        <v>0</v>
      </c>
      <c r="E522">
        <v>0</v>
      </c>
      <c r="F522">
        <f t="shared" si="6"/>
        <v>1</v>
      </c>
    </row>
    <row r="523" spans="1:6" hidden="1" outlineLevel="2" x14ac:dyDescent="0.25">
      <c r="A523">
        <v>442</v>
      </c>
      <c r="B523">
        <v>11.1</v>
      </c>
      <c r="C523">
        <v>0</v>
      </c>
      <c r="D523">
        <v>0</v>
      </c>
      <c r="E523">
        <v>0</v>
      </c>
      <c r="F523">
        <f t="shared" si="6"/>
        <v>1</v>
      </c>
    </row>
    <row r="524" spans="1:6" hidden="1" outlineLevel="2" x14ac:dyDescent="0.25">
      <c r="A524">
        <v>443</v>
      </c>
      <c r="B524">
        <v>12.2</v>
      </c>
      <c r="C524">
        <v>4</v>
      </c>
      <c r="D524">
        <v>0</v>
      </c>
      <c r="E524">
        <v>0</v>
      </c>
      <c r="F524">
        <f t="shared" si="6"/>
        <v>1</v>
      </c>
    </row>
    <row r="525" spans="1:6" outlineLevel="1" collapsed="1" x14ac:dyDescent="0.25">
      <c r="E525" s="1" t="s">
        <v>8</v>
      </c>
      <c r="F525">
        <f>SUBTOTAL(3,F519:F524)</f>
        <v>6</v>
      </c>
    </row>
    <row r="526" spans="1:6" hidden="1" outlineLevel="2" x14ac:dyDescent="0.25">
      <c r="A526">
        <v>444</v>
      </c>
      <c r="B526">
        <v>11.9</v>
      </c>
      <c r="C526">
        <v>1</v>
      </c>
      <c r="D526">
        <v>0</v>
      </c>
      <c r="E526">
        <v>0</v>
      </c>
      <c r="F526">
        <f>IF(B526&gt;B524,1,0)</f>
        <v>0</v>
      </c>
    </row>
    <row r="527" spans="1:6" hidden="1" outlineLevel="2" x14ac:dyDescent="0.25">
      <c r="A527">
        <v>445</v>
      </c>
      <c r="B527">
        <v>10.5</v>
      </c>
      <c r="C527">
        <v>1</v>
      </c>
      <c r="D527">
        <v>0</v>
      </c>
      <c r="E527">
        <v>0</v>
      </c>
      <c r="F527">
        <f t="shared" si="6"/>
        <v>0</v>
      </c>
    </row>
    <row r="528" spans="1:6" hidden="1" outlineLevel="2" x14ac:dyDescent="0.25">
      <c r="A528">
        <v>446</v>
      </c>
      <c r="B528">
        <v>8.8000000000000007</v>
      </c>
      <c r="C528">
        <v>6</v>
      </c>
      <c r="D528">
        <v>0</v>
      </c>
      <c r="E528">
        <v>0</v>
      </c>
      <c r="F528">
        <f t="shared" si="6"/>
        <v>0</v>
      </c>
    </row>
    <row r="529" spans="1:6" hidden="1" outlineLevel="2" x14ac:dyDescent="0.25">
      <c r="A529">
        <v>447</v>
      </c>
      <c r="B529">
        <v>7.5</v>
      </c>
      <c r="C529">
        <v>10</v>
      </c>
      <c r="D529">
        <v>0</v>
      </c>
      <c r="E529">
        <v>0</v>
      </c>
      <c r="F529">
        <f t="shared" si="6"/>
        <v>0</v>
      </c>
    </row>
    <row r="530" spans="1:6" outlineLevel="1" collapsed="1" x14ac:dyDescent="0.25">
      <c r="E530" s="1" t="s">
        <v>9</v>
      </c>
      <c r="F530">
        <f>SUBTOTAL(3,F526:F529)</f>
        <v>4</v>
      </c>
    </row>
    <row r="531" spans="1:6" outlineLevel="2" x14ac:dyDescent="0.25">
      <c r="A531">
        <v>448</v>
      </c>
      <c r="B531">
        <v>7.6</v>
      </c>
      <c r="C531">
        <v>10</v>
      </c>
      <c r="D531">
        <v>0</v>
      </c>
      <c r="E531">
        <v>0</v>
      </c>
      <c r="F531">
        <f>IF(B531&gt;B529,1,0)</f>
        <v>1</v>
      </c>
    </row>
    <row r="532" spans="1:6" outlineLevel="2" x14ac:dyDescent="0.25">
      <c r="A532">
        <v>449</v>
      </c>
      <c r="B532">
        <v>9.1999999999999993</v>
      </c>
      <c r="C532">
        <v>2</v>
      </c>
      <c r="D532">
        <v>0</v>
      </c>
      <c r="E532">
        <v>0</v>
      </c>
      <c r="F532">
        <f t="shared" si="6"/>
        <v>1</v>
      </c>
    </row>
    <row r="533" spans="1:6" outlineLevel="2" x14ac:dyDescent="0.25">
      <c r="A533">
        <v>450</v>
      </c>
      <c r="B533">
        <v>12.3</v>
      </c>
      <c r="C533">
        <v>7</v>
      </c>
      <c r="D533">
        <v>0</v>
      </c>
      <c r="E533">
        <v>0</v>
      </c>
      <c r="F533">
        <f t="shared" si="6"/>
        <v>1</v>
      </c>
    </row>
    <row r="534" spans="1:6" outlineLevel="2" x14ac:dyDescent="0.25">
      <c r="A534">
        <v>451</v>
      </c>
      <c r="B534">
        <v>16.3</v>
      </c>
      <c r="C534">
        <v>18</v>
      </c>
      <c r="D534">
        <v>0</v>
      </c>
      <c r="E534">
        <v>0</v>
      </c>
      <c r="F534">
        <f t="shared" ref="F534:F592" si="7">IF(B534&gt;B533,1,0)</f>
        <v>1</v>
      </c>
    </row>
    <row r="535" spans="1:6" outlineLevel="2" x14ac:dyDescent="0.25">
      <c r="A535">
        <v>452</v>
      </c>
      <c r="B535">
        <v>20.2</v>
      </c>
      <c r="C535">
        <v>23</v>
      </c>
      <c r="D535">
        <v>0</v>
      </c>
      <c r="E535">
        <v>0</v>
      </c>
      <c r="F535">
        <f t="shared" si="7"/>
        <v>1</v>
      </c>
    </row>
    <row r="536" spans="1:6" outlineLevel="2" x14ac:dyDescent="0.25">
      <c r="A536">
        <v>453</v>
      </c>
      <c r="B536">
        <v>23.2</v>
      </c>
      <c r="C536">
        <v>7</v>
      </c>
      <c r="D536">
        <v>0</v>
      </c>
      <c r="E536">
        <v>0</v>
      </c>
      <c r="F536">
        <f t="shared" si="7"/>
        <v>1</v>
      </c>
    </row>
    <row r="537" spans="1:6" outlineLevel="2" x14ac:dyDescent="0.25">
      <c r="A537">
        <v>454</v>
      </c>
      <c r="B537">
        <v>24.8</v>
      </c>
      <c r="C537">
        <v>20</v>
      </c>
      <c r="D537">
        <v>0</v>
      </c>
      <c r="E537">
        <v>0</v>
      </c>
      <c r="F537">
        <f t="shared" si="7"/>
        <v>1</v>
      </c>
    </row>
    <row r="538" spans="1:6" outlineLevel="2" x14ac:dyDescent="0.25">
      <c r="A538">
        <v>455</v>
      </c>
      <c r="B538">
        <v>24.9</v>
      </c>
      <c r="C538">
        <v>14</v>
      </c>
      <c r="D538">
        <v>0</v>
      </c>
      <c r="E538">
        <v>0</v>
      </c>
      <c r="F538">
        <f t="shared" si="7"/>
        <v>1</v>
      </c>
    </row>
    <row r="539" spans="1:6" outlineLevel="1" x14ac:dyDescent="0.25">
      <c r="E539" s="1" t="s">
        <v>8</v>
      </c>
      <c r="F539">
        <f>SUBTOTAL(3,F531:F538)</f>
        <v>8</v>
      </c>
    </row>
    <row r="540" spans="1:6" hidden="1" outlineLevel="2" x14ac:dyDescent="0.25">
      <c r="A540">
        <v>456</v>
      </c>
      <c r="B540">
        <v>23.3</v>
      </c>
      <c r="C540">
        <v>11</v>
      </c>
      <c r="D540">
        <v>0</v>
      </c>
      <c r="E540">
        <v>0</v>
      </c>
      <c r="F540">
        <f>IF(B540&gt;B538,1,0)</f>
        <v>0</v>
      </c>
    </row>
    <row r="541" spans="1:6" hidden="1" outlineLevel="2" x14ac:dyDescent="0.25">
      <c r="A541">
        <v>457</v>
      </c>
      <c r="B541">
        <v>21.3</v>
      </c>
      <c r="C541">
        <v>10</v>
      </c>
      <c r="D541">
        <v>0</v>
      </c>
      <c r="E541">
        <v>0</v>
      </c>
      <c r="F541">
        <f t="shared" si="7"/>
        <v>0</v>
      </c>
    </row>
    <row r="542" spans="1:6" hidden="1" outlineLevel="2" x14ac:dyDescent="0.25">
      <c r="A542">
        <v>458</v>
      </c>
      <c r="B542">
        <v>19.7</v>
      </c>
      <c r="C542">
        <v>13</v>
      </c>
      <c r="D542">
        <v>0</v>
      </c>
      <c r="E542">
        <v>0</v>
      </c>
      <c r="F542">
        <f t="shared" si="7"/>
        <v>0</v>
      </c>
    </row>
    <row r="543" spans="1:6" hidden="1" outlineLevel="2" x14ac:dyDescent="0.25">
      <c r="A543">
        <v>459</v>
      </c>
      <c r="B543">
        <v>19.100000000000001</v>
      </c>
      <c r="C543">
        <v>24</v>
      </c>
      <c r="D543">
        <v>0</v>
      </c>
      <c r="E543">
        <v>0</v>
      </c>
      <c r="F543">
        <f t="shared" si="7"/>
        <v>0</v>
      </c>
    </row>
    <row r="544" spans="1:6" outlineLevel="1" collapsed="1" x14ac:dyDescent="0.25">
      <c r="E544" s="1" t="s">
        <v>9</v>
      </c>
      <c r="F544">
        <f>SUBTOTAL(3,F540:F543)</f>
        <v>4</v>
      </c>
    </row>
    <row r="545" spans="1:6" hidden="1" outlineLevel="2" x14ac:dyDescent="0.25">
      <c r="A545">
        <v>460</v>
      </c>
      <c r="B545">
        <v>20</v>
      </c>
      <c r="C545">
        <v>0</v>
      </c>
      <c r="D545">
        <v>0</v>
      </c>
      <c r="E545">
        <v>0</v>
      </c>
      <c r="F545">
        <f>IF(B545&gt;B543,1,0)</f>
        <v>1</v>
      </c>
    </row>
    <row r="546" spans="1:6" hidden="1" outlineLevel="2" x14ac:dyDescent="0.25">
      <c r="A546">
        <v>461</v>
      </c>
      <c r="B546">
        <v>22.1</v>
      </c>
      <c r="C546">
        <v>1</v>
      </c>
      <c r="D546">
        <v>0</v>
      </c>
      <c r="E546">
        <v>0</v>
      </c>
      <c r="F546">
        <f t="shared" si="7"/>
        <v>1</v>
      </c>
    </row>
    <row r="547" spans="1:6" hidden="1" outlineLevel="2" x14ac:dyDescent="0.25">
      <c r="A547">
        <v>462</v>
      </c>
      <c r="B547">
        <v>25</v>
      </c>
      <c r="C547">
        <v>4</v>
      </c>
      <c r="D547">
        <v>0</v>
      </c>
      <c r="E547">
        <v>0</v>
      </c>
      <c r="F547">
        <f t="shared" si="7"/>
        <v>1</v>
      </c>
    </row>
    <row r="548" spans="1:6" hidden="1" outlineLevel="2" x14ac:dyDescent="0.25">
      <c r="A548">
        <v>463</v>
      </c>
      <c r="B548">
        <v>27.7</v>
      </c>
      <c r="C548">
        <v>1</v>
      </c>
      <c r="D548">
        <v>0</v>
      </c>
      <c r="E548">
        <v>0</v>
      </c>
      <c r="F548">
        <f t="shared" si="7"/>
        <v>1</v>
      </c>
    </row>
    <row r="549" spans="1:6" hidden="1" outlineLevel="2" x14ac:dyDescent="0.25">
      <c r="A549">
        <v>464</v>
      </c>
      <c r="B549">
        <v>29.4</v>
      </c>
      <c r="C549">
        <v>12</v>
      </c>
      <c r="D549">
        <v>0</v>
      </c>
      <c r="E549">
        <v>0</v>
      </c>
      <c r="F549">
        <f t="shared" si="7"/>
        <v>1</v>
      </c>
    </row>
    <row r="550" spans="1:6" hidden="1" outlineLevel="2" x14ac:dyDescent="0.25">
      <c r="A550">
        <v>465</v>
      </c>
      <c r="B550">
        <v>29.5</v>
      </c>
      <c r="C550">
        <v>12</v>
      </c>
      <c r="D550">
        <v>0</v>
      </c>
      <c r="E550">
        <v>0</v>
      </c>
      <c r="F550">
        <f t="shared" si="7"/>
        <v>1</v>
      </c>
    </row>
    <row r="551" spans="1:6" outlineLevel="1" collapsed="1" x14ac:dyDescent="0.25">
      <c r="E551" s="1" t="s">
        <v>8</v>
      </c>
      <c r="F551">
        <f>SUBTOTAL(3,F545:F550)</f>
        <v>6</v>
      </c>
    </row>
    <row r="552" spans="1:6" hidden="1" outlineLevel="2" x14ac:dyDescent="0.25">
      <c r="A552">
        <v>466</v>
      </c>
      <c r="B552">
        <v>27.8</v>
      </c>
      <c r="C552">
        <v>8</v>
      </c>
      <c r="D552">
        <v>0</v>
      </c>
      <c r="E552">
        <v>0</v>
      </c>
      <c r="F552">
        <f>IF(B552&gt;B550,1,0)</f>
        <v>0</v>
      </c>
    </row>
    <row r="553" spans="1:6" hidden="1" outlineLevel="2" x14ac:dyDescent="0.25">
      <c r="A553">
        <v>467</v>
      </c>
      <c r="B553">
        <v>24.9</v>
      </c>
      <c r="C553">
        <v>13</v>
      </c>
      <c r="D553">
        <v>0</v>
      </c>
      <c r="E553">
        <v>0</v>
      </c>
      <c r="F553">
        <f t="shared" si="7"/>
        <v>0</v>
      </c>
    </row>
    <row r="554" spans="1:6" hidden="1" outlineLevel="2" x14ac:dyDescent="0.25">
      <c r="A554">
        <v>468</v>
      </c>
      <c r="B554">
        <v>21.3</v>
      </c>
      <c r="C554">
        <v>18</v>
      </c>
      <c r="D554">
        <v>0</v>
      </c>
      <c r="E554">
        <v>0</v>
      </c>
      <c r="F554">
        <f t="shared" si="7"/>
        <v>0</v>
      </c>
    </row>
    <row r="555" spans="1:6" hidden="1" outlineLevel="2" x14ac:dyDescent="0.25">
      <c r="A555">
        <v>469</v>
      </c>
      <c r="B555">
        <v>18.100000000000001</v>
      </c>
      <c r="C555">
        <v>15</v>
      </c>
      <c r="D555">
        <v>0</v>
      </c>
      <c r="E555">
        <v>0</v>
      </c>
      <c r="F555">
        <f t="shared" si="7"/>
        <v>0</v>
      </c>
    </row>
    <row r="556" spans="1:6" hidden="1" outlineLevel="2" x14ac:dyDescent="0.25">
      <c r="A556">
        <v>470</v>
      </c>
      <c r="B556">
        <v>15.9</v>
      </c>
      <c r="C556">
        <v>10</v>
      </c>
      <c r="D556">
        <v>0</v>
      </c>
      <c r="E556">
        <v>0</v>
      </c>
      <c r="F556">
        <f t="shared" si="7"/>
        <v>0</v>
      </c>
    </row>
    <row r="557" spans="1:6" hidden="1" outlineLevel="2" x14ac:dyDescent="0.25">
      <c r="A557">
        <v>471</v>
      </c>
      <c r="B557">
        <v>15.3</v>
      </c>
      <c r="C557">
        <v>7</v>
      </c>
      <c r="D557">
        <v>0</v>
      </c>
      <c r="E557">
        <v>0</v>
      </c>
      <c r="F557">
        <f t="shared" si="7"/>
        <v>0</v>
      </c>
    </row>
    <row r="558" spans="1:6" outlineLevel="1" collapsed="1" x14ac:dyDescent="0.25">
      <c r="E558" s="1" t="s">
        <v>9</v>
      </c>
      <c r="F558">
        <f>SUBTOTAL(3,F552:F557)</f>
        <v>6</v>
      </c>
    </row>
    <row r="559" spans="1:6" hidden="1" outlineLevel="2" x14ac:dyDescent="0.25">
      <c r="A559">
        <v>472</v>
      </c>
      <c r="B559">
        <v>16</v>
      </c>
      <c r="C559">
        <v>5</v>
      </c>
      <c r="D559">
        <v>0</v>
      </c>
      <c r="E559">
        <v>0</v>
      </c>
      <c r="F559">
        <f>IF(B559&gt;B557,1,0)</f>
        <v>1</v>
      </c>
    </row>
    <row r="560" spans="1:6" hidden="1" outlineLevel="2" x14ac:dyDescent="0.25">
      <c r="A560">
        <v>473</v>
      </c>
      <c r="B560">
        <v>17.5</v>
      </c>
      <c r="C560">
        <v>26</v>
      </c>
      <c r="D560">
        <v>0</v>
      </c>
      <c r="E560">
        <v>0</v>
      </c>
      <c r="F560">
        <f t="shared" si="7"/>
        <v>1</v>
      </c>
    </row>
    <row r="561" spans="1:6" hidden="1" outlineLevel="2" x14ac:dyDescent="0.25">
      <c r="A561">
        <v>474</v>
      </c>
      <c r="B561">
        <v>19</v>
      </c>
      <c r="C561">
        <v>0</v>
      </c>
      <c r="D561">
        <v>0</v>
      </c>
      <c r="E561">
        <v>0</v>
      </c>
      <c r="F561">
        <f t="shared" si="7"/>
        <v>1</v>
      </c>
    </row>
    <row r="562" spans="1:6" hidden="1" outlineLevel="2" x14ac:dyDescent="0.25">
      <c r="A562">
        <v>475</v>
      </c>
      <c r="B562">
        <v>19.5</v>
      </c>
      <c r="C562">
        <v>2</v>
      </c>
      <c r="D562">
        <v>0</v>
      </c>
      <c r="E562">
        <v>0</v>
      </c>
      <c r="F562">
        <f t="shared" si="7"/>
        <v>1</v>
      </c>
    </row>
    <row r="563" spans="1:6" outlineLevel="1" collapsed="1" x14ac:dyDescent="0.25">
      <c r="E563" s="1" t="s">
        <v>8</v>
      </c>
      <c r="F563">
        <f>SUBTOTAL(3,F559:F562)</f>
        <v>4</v>
      </c>
    </row>
    <row r="564" spans="1:6" hidden="1" outlineLevel="2" x14ac:dyDescent="0.25">
      <c r="A564">
        <v>476</v>
      </c>
      <c r="B564">
        <v>18.7</v>
      </c>
      <c r="C564">
        <v>6</v>
      </c>
      <c r="D564">
        <v>0</v>
      </c>
      <c r="E564">
        <v>0</v>
      </c>
      <c r="F564">
        <f>IF(B564&gt;B562,1,0)</f>
        <v>0</v>
      </c>
    </row>
    <row r="565" spans="1:6" hidden="1" outlineLevel="2" x14ac:dyDescent="0.25">
      <c r="A565">
        <v>477</v>
      </c>
      <c r="B565">
        <v>16.3</v>
      </c>
      <c r="C565">
        <v>5</v>
      </c>
      <c r="D565">
        <v>0</v>
      </c>
      <c r="E565">
        <v>0</v>
      </c>
      <c r="F565">
        <f t="shared" si="7"/>
        <v>0</v>
      </c>
    </row>
    <row r="566" spans="1:6" hidden="1" outlineLevel="2" x14ac:dyDescent="0.25">
      <c r="A566">
        <v>478</v>
      </c>
      <c r="B566">
        <v>12.7</v>
      </c>
      <c r="C566">
        <v>6</v>
      </c>
      <c r="D566">
        <v>0</v>
      </c>
      <c r="E566">
        <v>0</v>
      </c>
      <c r="F566">
        <f t="shared" si="7"/>
        <v>0</v>
      </c>
    </row>
    <row r="567" spans="1:6" hidden="1" outlineLevel="2" x14ac:dyDescent="0.25">
      <c r="A567">
        <v>479</v>
      </c>
      <c r="B567">
        <v>8.8000000000000007</v>
      </c>
      <c r="C567">
        <v>7</v>
      </c>
      <c r="D567">
        <v>0</v>
      </c>
      <c r="E567">
        <v>0</v>
      </c>
      <c r="F567">
        <f t="shared" si="7"/>
        <v>0</v>
      </c>
    </row>
    <row r="568" spans="1:6" hidden="1" outlineLevel="2" x14ac:dyDescent="0.25">
      <c r="A568">
        <v>480</v>
      </c>
      <c r="B568">
        <v>5.3</v>
      </c>
      <c r="C568">
        <v>2</v>
      </c>
      <c r="D568">
        <v>0</v>
      </c>
      <c r="E568">
        <v>0</v>
      </c>
      <c r="F568">
        <f t="shared" si="7"/>
        <v>0</v>
      </c>
    </row>
    <row r="569" spans="1:6" hidden="1" outlineLevel="2" x14ac:dyDescent="0.25">
      <c r="A569">
        <v>481</v>
      </c>
      <c r="B569">
        <v>3.2</v>
      </c>
      <c r="C569">
        <v>7</v>
      </c>
      <c r="D569">
        <v>0</v>
      </c>
      <c r="E569">
        <v>0</v>
      </c>
      <c r="F569">
        <f t="shared" si="7"/>
        <v>0</v>
      </c>
    </row>
    <row r="570" spans="1:6" hidden="1" outlineLevel="2" x14ac:dyDescent="0.25">
      <c r="A570">
        <v>482</v>
      </c>
      <c r="B570">
        <v>2.7</v>
      </c>
      <c r="C570">
        <v>7</v>
      </c>
      <c r="D570">
        <v>0</v>
      </c>
      <c r="E570">
        <v>0</v>
      </c>
      <c r="F570">
        <f t="shared" si="7"/>
        <v>0</v>
      </c>
    </row>
    <row r="571" spans="1:6" outlineLevel="1" collapsed="1" x14ac:dyDescent="0.25">
      <c r="E571" s="1" t="s">
        <v>9</v>
      </c>
      <c r="F571">
        <f>SUBTOTAL(3,F564:F570)</f>
        <v>7</v>
      </c>
    </row>
    <row r="572" spans="1:6" hidden="1" outlineLevel="2" x14ac:dyDescent="0.25">
      <c r="A572">
        <v>483</v>
      </c>
      <c r="B572">
        <v>3.9</v>
      </c>
      <c r="C572">
        <v>8</v>
      </c>
      <c r="D572">
        <v>0</v>
      </c>
      <c r="E572">
        <v>0</v>
      </c>
      <c r="F572">
        <f>IF(B572&gt;B570,1,0)</f>
        <v>1</v>
      </c>
    </row>
    <row r="573" spans="1:6" hidden="1" outlineLevel="2" x14ac:dyDescent="0.25">
      <c r="A573">
        <v>484</v>
      </c>
      <c r="B573">
        <v>6</v>
      </c>
      <c r="C573">
        <v>18</v>
      </c>
      <c r="D573">
        <v>0</v>
      </c>
      <c r="E573">
        <v>0</v>
      </c>
      <c r="F573">
        <f t="shared" si="7"/>
        <v>1</v>
      </c>
    </row>
    <row r="574" spans="1:6" hidden="1" outlineLevel="2" x14ac:dyDescent="0.25">
      <c r="A574">
        <v>485</v>
      </c>
      <c r="B574">
        <v>8.1999999999999993</v>
      </c>
      <c r="C574">
        <v>23</v>
      </c>
      <c r="D574">
        <v>0</v>
      </c>
      <c r="E574">
        <v>0</v>
      </c>
      <c r="F574">
        <f t="shared" si="7"/>
        <v>1</v>
      </c>
    </row>
    <row r="575" spans="1:6" hidden="1" outlineLevel="2" x14ac:dyDescent="0.25">
      <c r="A575">
        <v>486</v>
      </c>
      <c r="B575">
        <v>9.6999999999999993</v>
      </c>
      <c r="C575">
        <v>23</v>
      </c>
      <c r="D575">
        <v>0</v>
      </c>
      <c r="E575">
        <v>0</v>
      </c>
      <c r="F575">
        <f t="shared" si="7"/>
        <v>1</v>
      </c>
    </row>
    <row r="576" spans="1:6" hidden="1" outlineLevel="2" x14ac:dyDescent="0.25">
      <c r="A576">
        <v>487</v>
      </c>
      <c r="B576">
        <v>10</v>
      </c>
      <c r="C576">
        <v>11</v>
      </c>
      <c r="D576">
        <v>0</v>
      </c>
      <c r="E576">
        <v>0</v>
      </c>
      <c r="F576">
        <f t="shared" si="7"/>
        <v>1</v>
      </c>
    </row>
    <row r="577" spans="1:6" outlineLevel="1" collapsed="1" x14ac:dyDescent="0.25">
      <c r="E577" s="1" t="s">
        <v>8</v>
      </c>
      <c r="F577">
        <f>SUBTOTAL(3,F572:F576)</f>
        <v>5</v>
      </c>
    </row>
    <row r="578" spans="1:6" hidden="1" outlineLevel="2" x14ac:dyDescent="0.25">
      <c r="A578">
        <v>488</v>
      </c>
      <c r="B578">
        <v>8.8000000000000007</v>
      </c>
      <c r="C578">
        <v>16</v>
      </c>
      <c r="D578">
        <v>0</v>
      </c>
      <c r="E578">
        <v>0</v>
      </c>
      <c r="F578">
        <f>IF(B578&gt;B576,1,0)</f>
        <v>0</v>
      </c>
    </row>
    <row r="579" spans="1:6" hidden="1" outlineLevel="2" x14ac:dyDescent="0.25">
      <c r="A579">
        <v>489</v>
      </c>
      <c r="B579">
        <v>6.6</v>
      </c>
      <c r="C579">
        <v>22</v>
      </c>
      <c r="D579">
        <v>0</v>
      </c>
      <c r="E579">
        <v>0</v>
      </c>
      <c r="F579">
        <f t="shared" si="7"/>
        <v>0</v>
      </c>
    </row>
    <row r="580" spans="1:6" hidden="1" outlineLevel="2" x14ac:dyDescent="0.25">
      <c r="A580">
        <v>490</v>
      </c>
      <c r="B580">
        <v>4.0999999999999996</v>
      </c>
      <c r="C580">
        <v>0</v>
      </c>
      <c r="D580">
        <v>0</v>
      </c>
      <c r="E580">
        <v>0</v>
      </c>
      <c r="F580">
        <f t="shared" si="7"/>
        <v>0</v>
      </c>
    </row>
    <row r="581" spans="1:6" hidden="1" outlineLevel="2" x14ac:dyDescent="0.25">
      <c r="A581">
        <v>491</v>
      </c>
      <c r="B581">
        <v>2.2000000000000002</v>
      </c>
      <c r="C581">
        <v>1</v>
      </c>
      <c r="D581">
        <v>0</v>
      </c>
      <c r="E581">
        <v>0</v>
      </c>
      <c r="F581">
        <f t="shared" si="7"/>
        <v>0</v>
      </c>
    </row>
    <row r="582" spans="1:6" hidden="1" outlineLevel="2" x14ac:dyDescent="0.25">
      <c r="A582">
        <v>492</v>
      </c>
      <c r="B582">
        <v>1.6</v>
      </c>
      <c r="C582">
        <v>4</v>
      </c>
      <c r="D582">
        <v>0</v>
      </c>
      <c r="E582">
        <v>0</v>
      </c>
      <c r="F582">
        <f t="shared" si="7"/>
        <v>0</v>
      </c>
    </row>
    <row r="583" spans="1:6" outlineLevel="1" collapsed="1" x14ac:dyDescent="0.25">
      <c r="E583" s="1" t="s">
        <v>9</v>
      </c>
      <c r="F583">
        <f>SUBTOTAL(3,F578:F582)</f>
        <v>5</v>
      </c>
    </row>
    <row r="584" spans="1:6" hidden="1" outlineLevel="2" x14ac:dyDescent="0.25">
      <c r="A584">
        <v>493</v>
      </c>
      <c r="B584">
        <v>2.7</v>
      </c>
      <c r="C584">
        <v>1</v>
      </c>
      <c r="D584">
        <v>0</v>
      </c>
      <c r="E584">
        <v>0</v>
      </c>
      <c r="F584">
        <f>IF(B584&gt;B582,1,0)</f>
        <v>1</v>
      </c>
    </row>
    <row r="585" spans="1:6" hidden="1" outlineLevel="2" x14ac:dyDescent="0.25">
      <c r="A585">
        <v>494</v>
      </c>
      <c r="B585">
        <v>5.4</v>
      </c>
      <c r="C585">
        <v>9</v>
      </c>
      <c r="D585">
        <v>0</v>
      </c>
      <c r="E585">
        <v>0</v>
      </c>
      <c r="F585">
        <f t="shared" si="7"/>
        <v>1</v>
      </c>
    </row>
    <row r="586" spans="1:6" hidden="1" outlineLevel="2" x14ac:dyDescent="0.25">
      <c r="A586">
        <v>495</v>
      </c>
      <c r="B586">
        <v>9.1</v>
      </c>
      <c r="C586">
        <v>11</v>
      </c>
      <c r="D586">
        <v>0</v>
      </c>
      <c r="E586">
        <v>0</v>
      </c>
      <c r="F586">
        <f t="shared" si="7"/>
        <v>1</v>
      </c>
    </row>
    <row r="587" spans="1:6" hidden="1" outlineLevel="2" x14ac:dyDescent="0.25">
      <c r="A587">
        <v>496</v>
      </c>
      <c r="B587">
        <v>12.9</v>
      </c>
      <c r="C587">
        <v>8</v>
      </c>
      <c r="D587">
        <v>0</v>
      </c>
      <c r="E587">
        <v>0</v>
      </c>
      <c r="F587">
        <f t="shared" si="7"/>
        <v>1</v>
      </c>
    </row>
    <row r="588" spans="1:6" hidden="1" outlineLevel="2" x14ac:dyDescent="0.25">
      <c r="A588">
        <v>497</v>
      </c>
      <c r="B588">
        <v>15.9</v>
      </c>
      <c r="C588">
        <v>16</v>
      </c>
      <c r="D588">
        <v>0</v>
      </c>
      <c r="E588">
        <v>0</v>
      </c>
      <c r="F588">
        <f t="shared" si="7"/>
        <v>1</v>
      </c>
    </row>
    <row r="589" spans="1:6" hidden="1" outlineLevel="2" x14ac:dyDescent="0.25">
      <c r="A589">
        <v>498</v>
      </c>
      <c r="B589">
        <v>17.5</v>
      </c>
      <c r="C589">
        <v>15</v>
      </c>
      <c r="D589">
        <v>0</v>
      </c>
      <c r="E589">
        <v>0</v>
      </c>
      <c r="F589">
        <f t="shared" si="7"/>
        <v>1</v>
      </c>
    </row>
    <row r="590" spans="1:6" outlineLevel="1" collapsed="1" x14ac:dyDescent="0.25">
      <c r="E590" s="1" t="s">
        <v>8</v>
      </c>
      <c r="F590">
        <f>SUBTOTAL(3,F584:F589)</f>
        <v>6</v>
      </c>
    </row>
    <row r="591" spans="1:6" hidden="1" outlineLevel="2" x14ac:dyDescent="0.25">
      <c r="A591">
        <v>499</v>
      </c>
      <c r="B591">
        <v>17.5</v>
      </c>
      <c r="C591">
        <v>8</v>
      </c>
      <c r="D591">
        <v>0</v>
      </c>
      <c r="E591">
        <v>0</v>
      </c>
      <c r="F591">
        <f>IF(B591&gt;B589,1,0)</f>
        <v>0</v>
      </c>
    </row>
    <row r="592" spans="1:6" hidden="1" outlineLevel="2" x14ac:dyDescent="0.25">
      <c r="A592">
        <v>500</v>
      </c>
      <c r="B592">
        <v>16.399999999999999</v>
      </c>
      <c r="C592">
        <v>14</v>
      </c>
      <c r="D592">
        <v>0</v>
      </c>
      <c r="E592">
        <v>0</v>
      </c>
      <c r="F592">
        <f t="shared" si="7"/>
        <v>0</v>
      </c>
    </row>
    <row r="593" spans="5:6" outlineLevel="1" collapsed="1" x14ac:dyDescent="0.25">
      <c r="E593" s="1" t="s">
        <v>9</v>
      </c>
      <c r="F593">
        <f>SUBTOTAL(3,F591:F592)</f>
        <v>2</v>
      </c>
    </row>
    <row r="594" spans="5:6" x14ac:dyDescent="0.25">
      <c r="E594" s="1" t="s">
        <v>10</v>
      </c>
      <c r="F594">
        <f>SUBTOTAL(3,F2:F592)</f>
        <v>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topLeftCell="A19" workbookViewId="0">
      <selection activeCell="B2" sqref="B2"/>
    </sheetView>
  </sheetViews>
  <sheetFormatPr defaultRowHeight="15" x14ac:dyDescent="0.25"/>
  <cols>
    <col min="2" max="2" width="13.140625" customWidth="1"/>
  </cols>
  <sheetData>
    <row r="1" spans="1:2" x14ac:dyDescent="0.25">
      <c r="B1" t="s">
        <v>7</v>
      </c>
    </row>
    <row r="2" spans="1:2" x14ac:dyDescent="0.25">
      <c r="A2" t="s">
        <v>8</v>
      </c>
      <c r="B2">
        <v>8</v>
      </c>
    </row>
    <row r="3" spans="1:2" x14ac:dyDescent="0.25">
      <c r="A3" t="s">
        <v>9</v>
      </c>
      <c r="B3">
        <v>7</v>
      </c>
    </row>
    <row r="4" spans="1:2" x14ac:dyDescent="0.25">
      <c r="A4" t="s">
        <v>9</v>
      </c>
      <c r="B4">
        <v>7</v>
      </c>
    </row>
    <row r="5" spans="1:2" x14ac:dyDescent="0.25">
      <c r="A5" t="s">
        <v>8</v>
      </c>
      <c r="B5">
        <v>7</v>
      </c>
    </row>
    <row r="6" spans="1:2" x14ac:dyDescent="0.25">
      <c r="A6" t="s">
        <v>9</v>
      </c>
      <c r="B6">
        <v>7</v>
      </c>
    </row>
    <row r="7" spans="1:2" x14ac:dyDescent="0.25">
      <c r="A7" t="s">
        <v>8</v>
      </c>
      <c r="B7">
        <v>7</v>
      </c>
    </row>
    <row r="8" spans="1:2" x14ac:dyDescent="0.25">
      <c r="A8" t="s">
        <v>9</v>
      </c>
      <c r="B8">
        <v>7</v>
      </c>
    </row>
    <row r="9" spans="1:2" x14ac:dyDescent="0.25">
      <c r="A9" t="s">
        <v>9</v>
      </c>
      <c r="B9">
        <v>7</v>
      </c>
    </row>
    <row r="10" spans="1:2" x14ac:dyDescent="0.25">
      <c r="A10" t="s">
        <v>8</v>
      </c>
      <c r="B10">
        <v>7</v>
      </c>
    </row>
    <row r="11" spans="1:2" x14ac:dyDescent="0.25">
      <c r="A11" t="s">
        <v>9</v>
      </c>
      <c r="B11">
        <v>7</v>
      </c>
    </row>
    <row r="12" spans="1:2" x14ac:dyDescent="0.25">
      <c r="A12" t="s">
        <v>8</v>
      </c>
      <c r="B12">
        <v>7</v>
      </c>
    </row>
    <row r="13" spans="1:2" x14ac:dyDescent="0.25">
      <c r="A13" t="s">
        <v>9</v>
      </c>
      <c r="B13">
        <v>7</v>
      </c>
    </row>
    <row r="14" spans="1:2" x14ac:dyDescent="0.25">
      <c r="A14" t="s">
        <v>9</v>
      </c>
      <c r="B14">
        <v>7</v>
      </c>
    </row>
    <row r="15" spans="1:2" x14ac:dyDescent="0.25">
      <c r="A15" t="s">
        <v>8</v>
      </c>
      <c r="B15">
        <v>7</v>
      </c>
    </row>
    <row r="16" spans="1:2" x14ac:dyDescent="0.25">
      <c r="A16" t="s">
        <v>9</v>
      </c>
      <c r="B16">
        <v>7</v>
      </c>
    </row>
    <row r="17" spans="1:2" x14ac:dyDescent="0.25">
      <c r="A17" t="s">
        <v>8</v>
      </c>
      <c r="B17">
        <v>7</v>
      </c>
    </row>
    <row r="18" spans="1:2" x14ac:dyDescent="0.25">
      <c r="A18" t="s">
        <v>9</v>
      </c>
      <c r="B18">
        <v>7</v>
      </c>
    </row>
    <row r="19" spans="1:2" x14ac:dyDescent="0.25">
      <c r="A19" t="s">
        <v>9</v>
      </c>
      <c r="B19">
        <v>7</v>
      </c>
    </row>
    <row r="20" spans="1:2" x14ac:dyDescent="0.25">
      <c r="A20" t="s">
        <v>8</v>
      </c>
      <c r="B20">
        <v>7</v>
      </c>
    </row>
    <row r="21" spans="1:2" x14ac:dyDescent="0.25">
      <c r="A21" t="s">
        <v>9</v>
      </c>
      <c r="B21">
        <v>7</v>
      </c>
    </row>
    <row r="22" spans="1:2" x14ac:dyDescent="0.25">
      <c r="A22" t="s">
        <v>9</v>
      </c>
      <c r="B22">
        <v>7</v>
      </c>
    </row>
    <row r="23" spans="1:2" x14ac:dyDescent="0.25">
      <c r="A23" t="s">
        <v>8</v>
      </c>
      <c r="B23">
        <v>6</v>
      </c>
    </row>
    <row r="24" spans="1:2" x14ac:dyDescent="0.25">
      <c r="A24" t="s">
        <v>9</v>
      </c>
      <c r="B24">
        <v>6</v>
      </c>
    </row>
    <row r="25" spans="1:2" x14ac:dyDescent="0.25">
      <c r="A25" t="s">
        <v>8</v>
      </c>
      <c r="B25">
        <v>6</v>
      </c>
    </row>
    <row r="26" spans="1:2" x14ac:dyDescent="0.25">
      <c r="A26" t="s">
        <v>8</v>
      </c>
      <c r="B26">
        <v>6</v>
      </c>
    </row>
    <row r="27" spans="1:2" x14ac:dyDescent="0.25">
      <c r="A27" t="s">
        <v>9</v>
      </c>
      <c r="B27">
        <v>6</v>
      </c>
    </row>
    <row r="28" spans="1:2" x14ac:dyDescent="0.25">
      <c r="A28" t="s">
        <v>8</v>
      </c>
      <c r="B28">
        <v>6</v>
      </c>
    </row>
    <row r="29" spans="1:2" x14ac:dyDescent="0.25">
      <c r="A29" t="s">
        <v>8</v>
      </c>
      <c r="B29">
        <v>6</v>
      </c>
    </row>
    <row r="30" spans="1:2" x14ac:dyDescent="0.25">
      <c r="A30" t="s">
        <v>9</v>
      </c>
      <c r="B30">
        <v>6</v>
      </c>
    </row>
    <row r="31" spans="1:2" x14ac:dyDescent="0.25">
      <c r="A31" t="s">
        <v>9</v>
      </c>
      <c r="B31">
        <v>6</v>
      </c>
    </row>
    <row r="32" spans="1:2" x14ac:dyDescent="0.25">
      <c r="A32" t="s">
        <v>8</v>
      </c>
      <c r="B32">
        <v>6</v>
      </c>
    </row>
    <row r="33" spans="1:2" x14ac:dyDescent="0.25">
      <c r="A33" t="s">
        <v>8</v>
      </c>
      <c r="B33">
        <v>6</v>
      </c>
    </row>
    <row r="34" spans="1:2" x14ac:dyDescent="0.25">
      <c r="A34" t="s">
        <v>9</v>
      </c>
      <c r="B34">
        <v>6</v>
      </c>
    </row>
    <row r="35" spans="1:2" x14ac:dyDescent="0.25">
      <c r="A35" t="s">
        <v>9</v>
      </c>
      <c r="B35">
        <v>6</v>
      </c>
    </row>
    <row r="36" spans="1:2" x14ac:dyDescent="0.25">
      <c r="A36" t="s">
        <v>8</v>
      </c>
      <c r="B36">
        <v>6</v>
      </c>
    </row>
    <row r="37" spans="1:2" x14ac:dyDescent="0.25">
      <c r="A37" t="s">
        <v>8</v>
      </c>
      <c r="B37">
        <v>6</v>
      </c>
    </row>
    <row r="38" spans="1:2" x14ac:dyDescent="0.25">
      <c r="A38" t="s">
        <v>9</v>
      </c>
      <c r="B38">
        <v>6</v>
      </c>
    </row>
    <row r="39" spans="1:2" x14ac:dyDescent="0.25">
      <c r="A39" t="s">
        <v>9</v>
      </c>
      <c r="B39">
        <v>6</v>
      </c>
    </row>
    <row r="40" spans="1:2" x14ac:dyDescent="0.25">
      <c r="A40" t="s">
        <v>8</v>
      </c>
      <c r="B40">
        <v>6</v>
      </c>
    </row>
    <row r="41" spans="1:2" x14ac:dyDescent="0.25">
      <c r="A41" t="s">
        <v>8</v>
      </c>
      <c r="B41">
        <v>6</v>
      </c>
    </row>
    <row r="42" spans="1:2" x14ac:dyDescent="0.25">
      <c r="A42" t="s">
        <v>9</v>
      </c>
      <c r="B42">
        <v>6</v>
      </c>
    </row>
    <row r="43" spans="1:2" x14ac:dyDescent="0.25">
      <c r="A43" t="s">
        <v>9</v>
      </c>
      <c r="B43">
        <v>6</v>
      </c>
    </row>
    <row r="44" spans="1:2" x14ac:dyDescent="0.25">
      <c r="A44" t="s">
        <v>8</v>
      </c>
      <c r="B44">
        <v>6</v>
      </c>
    </row>
    <row r="45" spans="1:2" x14ac:dyDescent="0.25">
      <c r="A45" t="s">
        <v>8</v>
      </c>
      <c r="B45">
        <v>6</v>
      </c>
    </row>
    <row r="46" spans="1:2" x14ac:dyDescent="0.25">
      <c r="A46" t="s">
        <v>9</v>
      </c>
      <c r="B46">
        <v>6</v>
      </c>
    </row>
    <row r="47" spans="1:2" x14ac:dyDescent="0.25">
      <c r="A47" t="s">
        <v>8</v>
      </c>
      <c r="B47">
        <v>6</v>
      </c>
    </row>
    <row r="48" spans="1:2" x14ac:dyDescent="0.25">
      <c r="A48" t="s">
        <v>9</v>
      </c>
      <c r="B48">
        <v>5</v>
      </c>
    </row>
    <row r="49" spans="1:2" x14ac:dyDescent="0.25">
      <c r="A49" t="s">
        <v>8</v>
      </c>
      <c r="B49">
        <v>5</v>
      </c>
    </row>
    <row r="50" spans="1:2" x14ac:dyDescent="0.25">
      <c r="A50" t="s">
        <v>9</v>
      </c>
      <c r="B50">
        <v>5</v>
      </c>
    </row>
    <row r="51" spans="1:2" x14ac:dyDescent="0.25">
      <c r="A51" t="s">
        <v>9</v>
      </c>
      <c r="B51">
        <v>5</v>
      </c>
    </row>
    <row r="52" spans="1:2" x14ac:dyDescent="0.25">
      <c r="A52" t="s">
        <v>9</v>
      </c>
      <c r="B52">
        <v>5</v>
      </c>
    </row>
    <row r="53" spans="1:2" x14ac:dyDescent="0.25">
      <c r="A53" t="s">
        <v>8</v>
      </c>
      <c r="B53">
        <v>5</v>
      </c>
    </row>
    <row r="54" spans="1:2" x14ac:dyDescent="0.25">
      <c r="A54" t="s">
        <v>9</v>
      </c>
      <c r="B54">
        <v>5</v>
      </c>
    </row>
    <row r="55" spans="1:2" x14ac:dyDescent="0.25">
      <c r="A55" t="s">
        <v>9</v>
      </c>
      <c r="B55">
        <v>5</v>
      </c>
    </row>
    <row r="56" spans="1:2" x14ac:dyDescent="0.25">
      <c r="A56" t="s">
        <v>8</v>
      </c>
      <c r="B56">
        <v>5</v>
      </c>
    </row>
    <row r="57" spans="1:2" x14ac:dyDescent="0.25">
      <c r="A57" t="s">
        <v>8</v>
      </c>
      <c r="B57">
        <v>5</v>
      </c>
    </row>
    <row r="58" spans="1:2" x14ac:dyDescent="0.25">
      <c r="A58" t="s">
        <v>9</v>
      </c>
      <c r="B58">
        <v>5</v>
      </c>
    </row>
    <row r="59" spans="1:2" x14ac:dyDescent="0.25">
      <c r="A59" t="s">
        <v>9</v>
      </c>
      <c r="B59">
        <v>5</v>
      </c>
    </row>
    <row r="60" spans="1:2" x14ac:dyDescent="0.25">
      <c r="A60" t="s">
        <v>8</v>
      </c>
      <c r="B60">
        <v>5</v>
      </c>
    </row>
    <row r="61" spans="1:2" x14ac:dyDescent="0.25">
      <c r="A61" t="s">
        <v>8</v>
      </c>
      <c r="B61">
        <v>5</v>
      </c>
    </row>
    <row r="62" spans="1:2" x14ac:dyDescent="0.25">
      <c r="A62" t="s">
        <v>9</v>
      </c>
      <c r="B62">
        <v>5</v>
      </c>
    </row>
    <row r="63" spans="1:2" x14ac:dyDescent="0.25">
      <c r="A63" t="s">
        <v>9</v>
      </c>
      <c r="B63">
        <v>5</v>
      </c>
    </row>
    <row r="64" spans="1:2" x14ac:dyDescent="0.25">
      <c r="A64" t="s">
        <v>8</v>
      </c>
      <c r="B64">
        <v>5</v>
      </c>
    </row>
    <row r="65" spans="1:2" x14ac:dyDescent="0.25">
      <c r="A65" t="s">
        <v>8</v>
      </c>
      <c r="B65">
        <v>5</v>
      </c>
    </row>
    <row r="66" spans="1:2" x14ac:dyDescent="0.25">
      <c r="A66" t="s">
        <v>9</v>
      </c>
      <c r="B66">
        <v>5</v>
      </c>
    </row>
    <row r="67" spans="1:2" x14ac:dyDescent="0.25">
      <c r="A67" t="s">
        <v>8</v>
      </c>
      <c r="B67">
        <v>5</v>
      </c>
    </row>
    <row r="68" spans="1:2" x14ac:dyDescent="0.25">
      <c r="A68" t="s">
        <v>9</v>
      </c>
      <c r="B68">
        <v>5</v>
      </c>
    </row>
    <row r="69" spans="1:2" x14ac:dyDescent="0.25">
      <c r="A69" t="s">
        <v>8</v>
      </c>
      <c r="B69">
        <v>4</v>
      </c>
    </row>
    <row r="70" spans="1:2" x14ac:dyDescent="0.25">
      <c r="A70" t="s">
        <v>8</v>
      </c>
      <c r="B70">
        <v>4</v>
      </c>
    </row>
    <row r="71" spans="1:2" x14ac:dyDescent="0.25">
      <c r="A71" t="s">
        <v>9</v>
      </c>
      <c r="B71">
        <v>4</v>
      </c>
    </row>
    <row r="72" spans="1:2" x14ac:dyDescent="0.25">
      <c r="A72" t="s">
        <v>8</v>
      </c>
      <c r="B72">
        <v>4</v>
      </c>
    </row>
    <row r="73" spans="1:2" x14ac:dyDescent="0.25">
      <c r="A73" t="s">
        <v>8</v>
      </c>
      <c r="B73">
        <v>4</v>
      </c>
    </row>
    <row r="74" spans="1:2" x14ac:dyDescent="0.25">
      <c r="A74" t="s">
        <v>9</v>
      </c>
      <c r="B74">
        <v>4</v>
      </c>
    </row>
    <row r="75" spans="1:2" x14ac:dyDescent="0.25">
      <c r="A75" t="s">
        <v>8</v>
      </c>
      <c r="B75">
        <v>4</v>
      </c>
    </row>
    <row r="76" spans="1:2" x14ac:dyDescent="0.25">
      <c r="A76" t="s">
        <v>9</v>
      </c>
      <c r="B76">
        <v>4</v>
      </c>
    </row>
    <row r="77" spans="1:2" x14ac:dyDescent="0.25">
      <c r="A77" t="s">
        <v>8</v>
      </c>
      <c r="B77">
        <v>4</v>
      </c>
    </row>
    <row r="78" spans="1:2" x14ac:dyDescent="0.25">
      <c r="A78" t="s">
        <v>8</v>
      </c>
      <c r="B78">
        <v>4</v>
      </c>
    </row>
    <row r="79" spans="1:2" x14ac:dyDescent="0.25">
      <c r="A79" t="s">
        <v>9</v>
      </c>
      <c r="B79">
        <v>4</v>
      </c>
    </row>
    <row r="80" spans="1:2" x14ac:dyDescent="0.25">
      <c r="A80" t="s">
        <v>8</v>
      </c>
      <c r="B80">
        <v>4</v>
      </c>
    </row>
    <row r="81" spans="1:2" x14ac:dyDescent="0.25">
      <c r="A81" t="s">
        <v>9</v>
      </c>
      <c r="B81">
        <v>4</v>
      </c>
    </row>
    <row r="82" spans="1:2" x14ac:dyDescent="0.25">
      <c r="A82" t="s">
        <v>8</v>
      </c>
      <c r="B82">
        <v>4</v>
      </c>
    </row>
    <row r="83" spans="1:2" x14ac:dyDescent="0.25">
      <c r="A83" t="s">
        <v>8</v>
      </c>
      <c r="B83">
        <v>4</v>
      </c>
    </row>
    <row r="84" spans="1:2" x14ac:dyDescent="0.25">
      <c r="A84" t="s">
        <v>9</v>
      </c>
      <c r="B84">
        <v>4</v>
      </c>
    </row>
    <row r="85" spans="1:2" x14ac:dyDescent="0.25">
      <c r="A85" t="s">
        <v>8</v>
      </c>
      <c r="B85">
        <v>4</v>
      </c>
    </row>
    <row r="86" spans="1:2" x14ac:dyDescent="0.25">
      <c r="A86" t="s">
        <v>9</v>
      </c>
      <c r="B86">
        <v>4</v>
      </c>
    </row>
    <row r="87" spans="1:2" x14ac:dyDescent="0.25">
      <c r="A87" t="s">
        <v>8</v>
      </c>
      <c r="B87">
        <v>4</v>
      </c>
    </row>
    <row r="88" spans="1:2" x14ac:dyDescent="0.25">
      <c r="A88" t="s">
        <v>8</v>
      </c>
      <c r="B88">
        <v>4</v>
      </c>
    </row>
    <row r="89" spans="1:2" x14ac:dyDescent="0.25">
      <c r="A89" t="s">
        <v>9</v>
      </c>
      <c r="B89">
        <v>4</v>
      </c>
    </row>
    <row r="90" spans="1:2" x14ac:dyDescent="0.25">
      <c r="A90" t="s">
        <v>9</v>
      </c>
      <c r="B90">
        <v>4</v>
      </c>
    </row>
    <row r="91" spans="1:2" x14ac:dyDescent="0.25">
      <c r="A91" t="s">
        <v>8</v>
      </c>
      <c r="B91">
        <v>4</v>
      </c>
    </row>
    <row r="92" spans="1:2" x14ac:dyDescent="0.25">
      <c r="A92" t="s">
        <v>8</v>
      </c>
      <c r="B92">
        <v>2</v>
      </c>
    </row>
    <row r="93" spans="1:2" x14ac:dyDescent="0.25">
      <c r="A93" t="s">
        <v>9</v>
      </c>
      <c r="B93">
        <v>2</v>
      </c>
    </row>
  </sheetData>
  <autoFilter ref="A1:B93">
    <sortState ref="A2:B93">
      <sortCondition descending="1" ref="B1:B9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workbookViewId="0">
      <pane ySplit="1" topLeftCell="A2" activePane="bottomLeft" state="frozen"/>
      <selection pane="bottomLeft" activeCell="E315" sqref="E315"/>
    </sheetView>
  </sheetViews>
  <sheetFormatPr defaultRowHeight="15" outlineLevelRow="2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13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</row>
    <row r="2" spans="1:6" hidden="1" outlineLevel="2" x14ac:dyDescent="0.25">
      <c r="A2">
        <v>1</v>
      </c>
      <c r="B2">
        <v>19</v>
      </c>
      <c r="C2">
        <v>0</v>
      </c>
      <c r="D2">
        <v>0</v>
      </c>
      <c r="E2">
        <v>0</v>
      </c>
      <c r="F2" t="str">
        <f t="shared" ref="F2:F22" si="0">CONCATENATE(D2,E2)</f>
        <v>00</v>
      </c>
    </row>
    <row r="3" spans="1:6" hidden="1" outlineLevel="2" x14ac:dyDescent="0.25">
      <c r="A3">
        <v>16</v>
      </c>
      <c r="B3">
        <v>25.5</v>
      </c>
      <c r="C3">
        <v>0</v>
      </c>
      <c r="D3">
        <v>0</v>
      </c>
      <c r="E3">
        <v>0</v>
      </c>
      <c r="F3" t="str">
        <f t="shared" si="0"/>
        <v>00</v>
      </c>
    </row>
    <row r="4" spans="1:6" hidden="1" outlineLevel="2" x14ac:dyDescent="0.25">
      <c r="A4">
        <v>35</v>
      </c>
      <c r="B4">
        <v>10</v>
      </c>
      <c r="C4">
        <v>0</v>
      </c>
      <c r="D4">
        <v>0</v>
      </c>
      <c r="E4">
        <v>0</v>
      </c>
      <c r="F4" t="str">
        <f t="shared" si="0"/>
        <v>00</v>
      </c>
    </row>
    <row r="5" spans="1:6" hidden="1" outlineLevel="2" x14ac:dyDescent="0.25">
      <c r="A5">
        <v>49</v>
      </c>
      <c r="B5">
        <v>15.2</v>
      </c>
      <c r="C5">
        <v>0</v>
      </c>
      <c r="D5">
        <v>0</v>
      </c>
      <c r="E5">
        <v>0</v>
      </c>
      <c r="F5" t="str">
        <f t="shared" si="0"/>
        <v>00</v>
      </c>
    </row>
    <row r="6" spans="1:6" hidden="1" outlineLevel="2" x14ac:dyDescent="0.25">
      <c r="A6">
        <v>63</v>
      </c>
      <c r="B6">
        <v>20</v>
      </c>
      <c r="C6">
        <v>0</v>
      </c>
      <c r="D6">
        <v>0</v>
      </c>
      <c r="E6">
        <v>0</v>
      </c>
      <c r="F6" t="str">
        <f t="shared" si="0"/>
        <v>00</v>
      </c>
    </row>
    <row r="7" spans="1:6" hidden="1" outlineLevel="2" x14ac:dyDescent="0.25">
      <c r="A7">
        <v>77</v>
      </c>
      <c r="B7">
        <v>12.5</v>
      </c>
      <c r="C7">
        <v>0</v>
      </c>
      <c r="D7">
        <v>0</v>
      </c>
      <c r="E7">
        <v>0</v>
      </c>
      <c r="F7" t="str">
        <f t="shared" si="0"/>
        <v>00</v>
      </c>
    </row>
    <row r="8" spans="1:6" hidden="1" outlineLevel="2" x14ac:dyDescent="0.25">
      <c r="A8">
        <v>92</v>
      </c>
      <c r="B8">
        <v>10.3</v>
      </c>
      <c r="C8">
        <v>0</v>
      </c>
      <c r="D8">
        <v>0</v>
      </c>
      <c r="E8">
        <v>0</v>
      </c>
      <c r="F8" t="str">
        <f t="shared" si="0"/>
        <v>00</v>
      </c>
    </row>
    <row r="9" spans="1:6" hidden="1" outlineLevel="2" x14ac:dyDescent="0.25">
      <c r="A9">
        <v>106</v>
      </c>
      <c r="B9">
        <v>18.100000000000001</v>
      </c>
      <c r="C9">
        <v>0</v>
      </c>
      <c r="D9">
        <v>0</v>
      </c>
      <c r="E9">
        <v>0</v>
      </c>
      <c r="F9" t="str">
        <f t="shared" si="0"/>
        <v>00</v>
      </c>
    </row>
    <row r="10" spans="1:6" hidden="1" outlineLevel="2" x14ac:dyDescent="0.25">
      <c r="A10">
        <v>120</v>
      </c>
      <c r="B10">
        <v>18.2</v>
      </c>
      <c r="C10">
        <v>0</v>
      </c>
      <c r="D10">
        <v>0</v>
      </c>
      <c r="E10">
        <v>0</v>
      </c>
      <c r="F10" t="str">
        <f t="shared" si="0"/>
        <v>00</v>
      </c>
    </row>
    <row r="11" spans="1:6" hidden="1" outlineLevel="2" x14ac:dyDescent="0.25">
      <c r="A11">
        <v>135</v>
      </c>
      <c r="B11">
        <v>10.4</v>
      </c>
      <c r="C11">
        <v>0</v>
      </c>
      <c r="D11">
        <v>0</v>
      </c>
      <c r="E11">
        <v>0</v>
      </c>
      <c r="F11" t="str">
        <f t="shared" si="0"/>
        <v>00</v>
      </c>
    </row>
    <row r="12" spans="1:6" hidden="1" outlineLevel="2" x14ac:dyDescent="0.25">
      <c r="A12">
        <v>150</v>
      </c>
      <c r="B12">
        <v>11.2</v>
      </c>
      <c r="C12">
        <v>0</v>
      </c>
      <c r="D12">
        <v>0</v>
      </c>
      <c r="E12">
        <v>0</v>
      </c>
      <c r="F12" t="str">
        <f t="shared" si="0"/>
        <v>00</v>
      </c>
    </row>
    <row r="13" spans="1:6" hidden="1" outlineLevel="2" x14ac:dyDescent="0.25">
      <c r="A13">
        <v>164</v>
      </c>
      <c r="B13">
        <v>22.1</v>
      </c>
      <c r="C13">
        <v>0</v>
      </c>
      <c r="D13">
        <v>0</v>
      </c>
      <c r="E13">
        <v>0</v>
      </c>
      <c r="F13" t="str">
        <f t="shared" si="0"/>
        <v>00</v>
      </c>
    </row>
    <row r="14" spans="1:6" hidden="1" outlineLevel="2" x14ac:dyDescent="0.25">
      <c r="A14">
        <v>178</v>
      </c>
      <c r="B14">
        <v>15.9</v>
      </c>
      <c r="C14">
        <v>0</v>
      </c>
      <c r="D14">
        <v>0</v>
      </c>
      <c r="E14">
        <v>0</v>
      </c>
      <c r="F14" t="str">
        <f t="shared" si="0"/>
        <v>00</v>
      </c>
    </row>
    <row r="15" spans="1:6" hidden="1" outlineLevel="2" x14ac:dyDescent="0.25">
      <c r="A15">
        <v>192</v>
      </c>
      <c r="B15">
        <v>8</v>
      </c>
      <c r="C15">
        <v>0</v>
      </c>
      <c r="D15">
        <v>0</v>
      </c>
      <c r="E15">
        <v>0</v>
      </c>
      <c r="F15" t="str">
        <f t="shared" si="0"/>
        <v>00</v>
      </c>
    </row>
    <row r="16" spans="1:6" hidden="1" outlineLevel="2" x14ac:dyDescent="0.25">
      <c r="A16">
        <v>211</v>
      </c>
      <c r="B16">
        <v>29.4</v>
      </c>
      <c r="C16">
        <v>0</v>
      </c>
      <c r="D16">
        <v>0</v>
      </c>
      <c r="E16">
        <v>0</v>
      </c>
      <c r="F16" t="str">
        <f t="shared" si="0"/>
        <v>00</v>
      </c>
    </row>
    <row r="17" spans="1:6" hidden="1" outlineLevel="2" x14ac:dyDescent="0.25">
      <c r="A17">
        <v>226</v>
      </c>
      <c r="B17">
        <v>12.3</v>
      </c>
      <c r="C17">
        <v>0</v>
      </c>
      <c r="D17">
        <v>0</v>
      </c>
      <c r="E17">
        <v>0</v>
      </c>
      <c r="F17" t="str">
        <f t="shared" si="0"/>
        <v>00</v>
      </c>
    </row>
    <row r="18" spans="1:6" hidden="1" outlineLevel="2" x14ac:dyDescent="0.25">
      <c r="A18">
        <v>240</v>
      </c>
      <c r="B18">
        <v>0.9</v>
      </c>
      <c r="C18">
        <v>0</v>
      </c>
      <c r="D18">
        <v>0</v>
      </c>
      <c r="E18">
        <v>0</v>
      </c>
      <c r="F18" t="str">
        <f t="shared" si="0"/>
        <v>00</v>
      </c>
    </row>
    <row r="19" spans="1:6" hidden="1" outlineLevel="2" x14ac:dyDescent="0.25">
      <c r="A19">
        <v>254</v>
      </c>
      <c r="B19">
        <v>22.5</v>
      </c>
      <c r="C19">
        <v>0</v>
      </c>
      <c r="D19">
        <v>0</v>
      </c>
      <c r="E19">
        <v>0</v>
      </c>
      <c r="F19" t="str">
        <f t="shared" si="0"/>
        <v>00</v>
      </c>
    </row>
    <row r="20" spans="1:6" hidden="1" outlineLevel="2" x14ac:dyDescent="0.25">
      <c r="A20">
        <v>268</v>
      </c>
      <c r="B20">
        <v>26.5</v>
      </c>
      <c r="C20">
        <v>0</v>
      </c>
      <c r="D20">
        <v>0</v>
      </c>
      <c r="E20">
        <v>0</v>
      </c>
      <c r="F20" t="str">
        <f t="shared" si="0"/>
        <v>00</v>
      </c>
    </row>
    <row r="21" spans="1:6" hidden="1" outlineLevel="2" x14ac:dyDescent="0.25">
      <c r="A21">
        <v>285</v>
      </c>
      <c r="B21">
        <v>2.8</v>
      </c>
      <c r="C21">
        <v>0</v>
      </c>
      <c r="D21">
        <v>0</v>
      </c>
      <c r="E21">
        <v>0</v>
      </c>
      <c r="F21" t="str">
        <f t="shared" si="0"/>
        <v>00</v>
      </c>
    </row>
    <row r="22" spans="1:6" hidden="1" outlineLevel="2" x14ac:dyDescent="0.25">
      <c r="A22">
        <v>299</v>
      </c>
      <c r="B22">
        <v>18.3</v>
      </c>
      <c r="C22">
        <v>0</v>
      </c>
      <c r="D22">
        <v>0</v>
      </c>
      <c r="E22">
        <v>0</v>
      </c>
      <c r="F22" t="str">
        <f t="shared" si="0"/>
        <v>00</v>
      </c>
    </row>
    <row r="23" spans="1:6" outlineLevel="1" collapsed="1" x14ac:dyDescent="0.25">
      <c r="C23">
        <f>SUBTOTAL(1,C2:C22)</f>
        <v>0</v>
      </c>
      <c r="F23" s="1" t="s">
        <v>12</v>
      </c>
    </row>
    <row r="24" spans="1:6" hidden="1" outlineLevel="2" x14ac:dyDescent="0.25">
      <c r="A24">
        <v>2</v>
      </c>
      <c r="B24">
        <v>22</v>
      </c>
      <c r="C24">
        <v>1</v>
      </c>
      <c r="D24" t="s">
        <v>5</v>
      </c>
      <c r="E24">
        <v>1</v>
      </c>
      <c r="F24" t="str">
        <f t="shared" ref="F24:F63" si="1">CONCATENATE(D24,E24)</f>
        <v>C1</v>
      </c>
    </row>
    <row r="25" spans="1:6" hidden="1" outlineLevel="2" x14ac:dyDescent="0.25">
      <c r="A25">
        <v>3</v>
      </c>
      <c r="B25">
        <v>23.6</v>
      </c>
      <c r="C25">
        <v>4</v>
      </c>
      <c r="D25" t="s">
        <v>5</v>
      </c>
      <c r="E25">
        <v>1</v>
      </c>
      <c r="F25" t="str">
        <f t="shared" si="1"/>
        <v>C1</v>
      </c>
    </row>
    <row r="26" spans="1:6" hidden="1" outlineLevel="2" x14ac:dyDescent="0.25">
      <c r="A26">
        <v>4</v>
      </c>
      <c r="B26">
        <v>23.6</v>
      </c>
      <c r="C26">
        <v>4</v>
      </c>
      <c r="D26" t="s">
        <v>5</v>
      </c>
      <c r="E26">
        <v>1</v>
      </c>
      <c r="F26" t="str">
        <f t="shared" si="1"/>
        <v>C1</v>
      </c>
    </row>
    <row r="27" spans="1:6" hidden="1" outlineLevel="2" x14ac:dyDescent="0.25">
      <c r="A27">
        <v>17</v>
      </c>
      <c r="B27">
        <v>22</v>
      </c>
      <c r="C27">
        <v>2</v>
      </c>
      <c r="D27" t="s">
        <v>5</v>
      </c>
      <c r="E27">
        <v>1</v>
      </c>
      <c r="F27" t="str">
        <f t="shared" si="1"/>
        <v>C1</v>
      </c>
    </row>
    <row r="28" spans="1:6" hidden="1" outlineLevel="2" x14ac:dyDescent="0.25">
      <c r="A28">
        <v>18</v>
      </c>
      <c r="B28">
        <v>18.899999999999999</v>
      </c>
      <c r="C28">
        <v>1</v>
      </c>
      <c r="D28" t="s">
        <v>5</v>
      </c>
      <c r="E28">
        <v>1</v>
      </c>
      <c r="F28" t="str">
        <f t="shared" si="1"/>
        <v>C1</v>
      </c>
    </row>
    <row r="29" spans="1:6" hidden="1" outlineLevel="2" x14ac:dyDescent="0.25">
      <c r="A29">
        <v>19</v>
      </c>
      <c r="B29">
        <v>16.899999999999999</v>
      </c>
      <c r="C29">
        <v>1</v>
      </c>
      <c r="D29" t="s">
        <v>5</v>
      </c>
      <c r="E29">
        <v>1</v>
      </c>
      <c r="F29" t="str">
        <f t="shared" si="1"/>
        <v>C1</v>
      </c>
    </row>
    <row r="30" spans="1:6" hidden="1" outlineLevel="2" x14ac:dyDescent="0.25">
      <c r="A30">
        <v>36</v>
      </c>
      <c r="B30">
        <v>10.1</v>
      </c>
      <c r="C30">
        <v>3</v>
      </c>
      <c r="D30" t="s">
        <v>5</v>
      </c>
      <c r="E30">
        <v>1</v>
      </c>
      <c r="F30" t="str">
        <f t="shared" si="1"/>
        <v>C1</v>
      </c>
    </row>
    <row r="31" spans="1:6" hidden="1" outlineLevel="2" x14ac:dyDescent="0.25">
      <c r="A31">
        <v>37</v>
      </c>
      <c r="B31">
        <v>8.8000000000000007</v>
      </c>
      <c r="C31">
        <v>3</v>
      </c>
      <c r="D31" t="s">
        <v>5</v>
      </c>
      <c r="E31">
        <v>1</v>
      </c>
      <c r="F31" t="str">
        <f t="shared" si="1"/>
        <v>C1</v>
      </c>
    </row>
    <row r="32" spans="1:6" hidden="1" outlineLevel="2" x14ac:dyDescent="0.25">
      <c r="A32">
        <v>38</v>
      </c>
      <c r="B32">
        <v>6.4</v>
      </c>
      <c r="C32">
        <v>5</v>
      </c>
      <c r="D32" t="s">
        <v>5</v>
      </c>
      <c r="E32">
        <v>1</v>
      </c>
      <c r="F32" t="str">
        <f t="shared" si="1"/>
        <v>C1</v>
      </c>
    </row>
    <row r="33" spans="1:6" hidden="1" outlineLevel="2" x14ac:dyDescent="0.25">
      <c r="A33">
        <v>50</v>
      </c>
      <c r="B33">
        <v>13.6</v>
      </c>
      <c r="C33">
        <v>2</v>
      </c>
      <c r="D33" t="s">
        <v>5</v>
      </c>
      <c r="E33">
        <v>1</v>
      </c>
      <c r="F33" t="str">
        <f t="shared" si="1"/>
        <v>C1</v>
      </c>
    </row>
    <row r="34" spans="1:6" hidden="1" outlineLevel="2" x14ac:dyDescent="0.25">
      <c r="A34">
        <v>51</v>
      </c>
      <c r="B34">
        <v>12.5</v>
      </c>
      <c r="C34">
        <v>3</v>
      </c>
      <c r="D34" t="s">
        <v>5</v>
      </c>
      <c r="E34">
        <v>1</v>
      </c>
      <c r="F34" t="str">
        <f t="shared" si="1"/>
        <v>C1</v>
      </c>
    </row>
    <row r="35" spans="1:6" hidden="1" outlineLevel="2" x14ac:dyDescent="0.25">
      <c r="A35">
        <v>52</v>
      </c>
      <c r="B35">
        <v>12.5</v>
      </c>
      <c r="C35">
        <v>2</v>
      </c>
      <c r="D35" t="s">
        <v>5</v>
      </c>
      <c r="E35">
        <v>1</v>
      </c>
      <c r="F35" t="str">
        <f t="shared" si="1"/>
        <v>C1</v>
      </c>
    </row>
    <row r="36" spans="1:6" hidden="1" outlineLevel="2" x14ac:dyDescent="0.25">
      <c r="A36">
        <v>64</v>
      </c>
      <c r="B36">
        <v>20.3</v>
      </c>
      <c r="C36">
        <v>4</v>
      </c>
      <c r="D36" t="s">
        <v>5</v>
      </c>
      <c r="E36">
        <v>1</v>
      </c>
      <c r="F36" t="str">
        <f t="shared" si="1"/>
        <v>C1</v>
      </c>
    </row>
    <row r="37" spans="1:6" hidden="1" outlineLevel="2" x14ac:dyDescent="0.25">
      <c r="A37">
        <v>65</v>
      </c>
      <c r="B37">
        <v>21.8</v>
      </c>
      <c r="C37">
        <v>6</v>
      </c>
      <c r="D37" t="s">
        <v>5</v>
      </c>
      <c r="E37">
        <v>1</v>
      </c>
      <c r="F37" t="str">
        <f t="shared" si="1"/>
        <v>C1</v>
      </c>
    </row>
    <row r="38" spans="1:6" hidden="1" outlineLevel="2" x14ac:dyDescent="0.25">
      <c r="A38">
        <v>66</v>
      </c>
      <c r="B38">
        <v>24</v>
      </c>
      <c r="C38">
        <v>3</v>
      </c>
      <c r="D38" t="s">
        <v>5</v>
      </c>
      <c r="E38">
        <v>1</v>
      </c>
      <c r="F38" t="str">
        <f t="shared" si="1"/>
        <v>C1</v>
      </c>
    </row>
    <row r="39" spans="1:6" hidden="1" outlineLevel="2" x14ac:dyDescent="0.25">
      <c r="A39">
        <v>78</v>
      </c>
      <c r="B39">
        <v>14</v>
      </c>
      <c r="C39">
        <v>2</v>
      </c>
      <c r="D39" t="s">
        <v>5</v>
      </c>
      <c r="E39">
        <v>1</v>
      </c>
      <c r="F39" t="str">
        <f t="shared" si="1"/>
        <v>C1</v>
      </c>
    </row>
    <row r="40" spans="1:6" hidden="1" outlineLevel="2" x14ac:dyDescent="0.25">
      <c r="A40">
        <v>79</v>
      </c>
      <c r="B40">
        <v>14.7</v>
      </c>
      <c r="C40">
        <v>4</v>
      </c>
      <c r="D40" t="s">
        <v>5</v>
      </c>
      <c r="E40">
        <v>1</v>
      </c>
      <c r="F40" t="str">
        <f t="shared" si="1"/>
        <v>C1</v>
      </c>
    </row>
    <row r="41" spans="1:6" hidden="1" outlineLevel="2" x14ac:dyDescent="0.25">
      <c r="A41">
        <v>107</v>
      </c>
      <c r="B41">
        <v>17.8</v>
      </c>
      <c r="C41">
        <v>5</v>
      </c>
      <c r="D41" t="s">
        <v>5</v>
      </c>
      <c r="E41">
        <v>1</v>
      </c>
      <c r="F41" t="str">
        <f t="shared" si="1"/>
        <v>C1</v>
      </c>
    </row>
    <row r="42" spans="1:6" hidden="1" outlineLevel="2" x14ac:dyDescent="0.25">
      <c r="A42">
        <v>108</v>
      </c>
      <c r="B42">
        <v>18.899999999999999</v>
      </c>
      <c r="C42">
        <v>3</v>
      </c>
      <c r="D42" t="s">
        <v>5</v>
      </c>
      <c r="E42">
        <v>1</v>
      </c>
      <c r="F42" t="str">
        <f t="shared" si="1"/>
        <v>C1</v>
      </c>
    </row>
    <row r="43" spans="1:6" hidden="1" outlineLevel="2" x14ac:dyDescent="0.25">
      <c r="A43">
        <v>109</v>
      </c>
      <c r="B43">
        <v>21.3</v>
      </c>
      <c r="C43">
        <v>1</v>
      </c>
      <c r="D43" t="s">
        <v>5</v>
      </c>
      <c r="E43">
        <v>1</v>
      </c>
      <c r="F43" t="str">
        <f t="shared" si="1"/>
        <v>C1</v>
      </c>
    </row>
    <row r="44" spans="1:6" hidden="1" outlineLevel="2" x14ac:dyDescent="0.25">
      <c r="A44">
        <v>121</v>
      </c>
      <c r="B44">
        <v>19.8</v>
      </c>
      <c r="C44">
        <v>1</v>
      </c>
      <c r="D44" t="s">
        <v>5</v>
      </c>
      <c r="E44">
        <v>1</v>
      </c>
      <c r="F44" t="str">
        <f t="shared" si="1"/>
        <v>C1</v>
      </c>
    </row>
    <row r="45" spans="1:6" hidden="1" outlineLevel="2" x14ac:dyDescent="0.25">
      <c r="A45">
        <v>122</v>
      </c>
      <c r="B45">
        <v>21.4</v>
      </c>
      <c r="C45">
        <v>1</v>
      </c>
      <c r="D45" t="s">
        <v>5</v>
      </c>
      <c r="E45">
        <v>1</v>
      </c>
      <c r="F45" t="str">
        <f t="shared" si="1"/>
        <v>C1</v>
      </c>
    </row>
    <row r="46" spans="1:6" hidden="1" outlineLevel="2" x14ac:dyDescent="0.25">
      <c r="A46">
        <v>123</v>
      </c>
      <c r="B46">
        <v>22</v>
      </c>
      <c r="C46">
        <v>6</v>
      </c>
      <c r="D46" t="s">
        <v>5</v>
      </c>
      <c r="E46">
        <v>1</v>
      </c>
      <c r="F46" t="str">
        <f t="shared" si="1"/>
        <v>C1</v>
      </c>
    </row>
    <row r="47" spans="1:6" hidden="1" outlineLevel="2" x14ac:dyDescent="0.25">
      <c r="A47">
        <v>151</v>
      </c>
      <c r="B47">
        <v>11.3</v>
      </c>
      <c r="C47">
        <v>6</v>
      </c>
      <c r="D47" t="s">
        <v>5</v>
      </c>
      <c r="E47">
        <v>1</v>
      </c>
      <c r="F47" t="str">
        <f t="shared" si="1"/>
        <v>C1</v>
      </c>
    </row>
    <row r="48" spans="1:6" hidden="1" outlineLevel="2" x14ac:dyDescent="0.25">
      <c r="A48">
        <v>152</v>
      </c>
      <c r="B48">
        <v>12.9</v>
      </c>
      <c r="C48">
        <v>3</v>
      </c>
      <c r="D48" t="s">
        <v>5</v>
      </c>
      <c r="E48">
        <v>1</v>
      </c>
      <c r="F48" t="str">
        <f t="shared" si="1"/>
        <v>C1</v>
      </c>
    </row>
    <row r="49" spans="1:6" hidden="1" outlineLevel="2" x14ac:dyDescent="0.25">
      <c r="A49">
        <v>153</v>
      </c>
      <c r="B49">
        <v>16</v>
      </c>
      <c r="C49">
        <v>6</v>
      </c>
      <c r="D49" t="s">
        <v>5</v>
      </c>
      <c r="E49">
        <v>1</v>
      </c>
      <c r="F49" t="str">
        <f t="shared" si="1"/>
        <v>C1</v>
      </c>
    </row>
    <row r="50" spans="1:6" hidden="1" outlineLevel="2" x14ac:dyDescent="0.25">
      <c r="A50">
        <v>179</v>
      </c>
      <c r="B50">
        <v>15.1</v>
      </c>
      <c r="C50">
        <v>1</v>
      </c>
      <c r="D50" t="s">
        <v>5</v>
      </c>
      <c r="E50">
        <v>1</v>
      </c>
      <c r="F50" t="str">
        <f t="shared" si="1"/>
        <v>C1</v>
      </c>
    </row>
    <row r="51" spans="1:6" hidden="1" outlineLevel="2" x14ac:dyDescent="0.25">
      <c r="A51">
        <v>180</v>
      </c>
      <c r="B51">
        <v>12.9</v>
      </c>
      <c r="C51">
        <v>1</v>
      </c>
      <c r="D51" t="s">
        <v>5</v>
      </c>
      <c r="E51">
        <v>1</v>
      </c>
      <c r="F51" t="str">
        <f t="shared" si="1"/>
        <v>C1</v>
      </c>
    </row>
    <row r="52" spans="1:6" hidden="1" outlineLevel="2" x14ac:dyDescent="0.25">
      <c r="A52">
        <v>181</v>
      </c>
      <c r="B52">
        <v>9.6</v>
      </c>
      <c r="C52">
        <v>1</v>
      </c>
      <c r="D52" t="s">
        <v>5</v>
      </c>
      <c r="E52">
        <v>1</v>
      </c>
      <c r="F52" t="str">
        <f t="shared" si="1"/>
        <v>C1</v>
      </c>
    </row>
    <row r="53" spans="1:6" hidden="1" outlineLevel="2" x14ac:dyDescent="0.25">
      <c r="A53">
        <v>212</v>
      </c>
      <c r="B53">
        <v>29.9</v>
      </c>
      <c r="C53">
        <v>2</v>
      </c>
      <c r="D53" t="s">
        <v>5</v>
      </c>
      <c r="E53">
        <v>1</v>
      </c>
      <c r="F53" t="str">
        <f t="shared" si="1"/>
        <v>C1</v>
      </c>
    </row>
    <row r="54" spans="1:6" hidden="1" outlineLevel="2" x14ac:dyDescent="0.25">
      <c r="A54">
        <v>213</v>
      </c>
      <c r="B54">
        <v>28.8</v>
      </c>
      <c r="C54">
        <v>4</v>
      </c>
      <c r="D54" t="s">
        <v>5</v>
      </c>
      <c r="E54">
        <v>1</v>
      </c>
      <c r="F54" t="str">
        <f t="shared" si="1"/>
        <v>C1</v>
      </c>
    </row>
    <row r="55" spans="1:6" hidden="1" outlineLevel="2" x14ac:dyDescent="0.25">
      <c r="A55">
        <v>214</v>
      </c>
      <c r="B55">
        <v>26.2</v>
      </c>
      <c r="C55">
        <v>2</v>
      </c>
      <c r="D55" t="s">
        <v>5</v>
      </c>
      <c r="E55">
        <v>1</v>
      </c>
      <c r="F55" t="str">
        <f t="shared" si="1"/>
        <v>C1</v>
      </c>
    </row>
    <row r="56" spans="1:6" hidden="1" outlineLevel="2" x14ac:dyDescent="0.25">
      <c r="A56">
        <v>215</v>
      </c>
      <c r="B56">
        <v>23.1</v>
      </c>
      <c r="C56">
        <v>11</v>
      </c>
      <c r="D56" t="s">
        <v>5</v>
      </c>
      <c r="E56">
        <v>1</v>
      </c>
      <c r="F56" t="str">
        <f t="shared" si="1"/>
        <v>C1</v>
      </c>
    </row>
    <row r="57" spans="1:6" hidden="1" outlineLevel="2" x14ac:dyDescent="0.25">
      <c r="A57">
        <v>255</v>
      </c>
      <c r="B57">
        <v>25.4</v>
      </c>
      <c r="C57">
        <v>3</v>
      </c>
      <c r="D57" t="s">
        <v>5</v>
      </c>
      <c r="E57">
        <v>1</v>
      </c>
      <c r="F57" t="str">
        <f t="shared" si="1"/>
        <v>C1</v>
      </c>
    </row>
    <row r="58" spans="1:6" hidden="1" outlineLevel="2" x14ac:dyDescent="0.25">
      <c r="A58">
        <v>256</v>
      </c>
      <c r="B58">
        <v>26.8</v>
      </c>
      <c r="C58">
        <v>5</v>
      </c>
      <c r="D58" t="s">
        <v>5</v>
      </c>
      <c r="E58">
        <v>1</v>
      </c>
      <c r="F58" t="str">
        <f t="shared" si="1"/>
        <v>C1</v>
      </c>
    </row>
    <row r="59" spans="1:6" hidden="1" outlineLevel="2" x14ac:dyDescent="0.25">
      <c r="A59">
        <v>257</v>
      </c>
      <c r="B59">
        <v>26.5</v>
      </c>
      <c r="C59">
        <v>5</v>
      </c>
      <c r="D59" t="s">
        <v>5</v>
      </c>
      <c r="E59">
        <v>1</v>
      </c>
      <c r="F59" t="str">
        <f t="shared" si="1"/>
        <v>C1</v>
      </c>
    </row>
    <row r="60" spans="1:6" hidden="1" outlineLevel="2" x14ac:dyDescent="0.25">
      <c r="A60">
        <v>269</v>
      </c>
      <c r="B60">
        <v>23.3</v>
      </c>
      <c r="C60">
        <v>4</v>
      </c>
      <c r="D60" t="s">
        <v>5</v>
      </c>
      <c r="E60">
        <v>1</v>
      </c>
      <c r="F60" t="str">
        <f t="shared" si="1"/>
        <v>C1</v>
      </c>
    </row>
    <row r="61" spans="1:6" hidden="1" outlineLevel="2" x14ac:dyDescent="0.25">
      <c r="A61">
        <v>270</v>
      </c>
      <c r="B61">
        <v>19.5</v>
      </c>
      <c r="C61">
        <v>6</v>
      </c>
      <c r="D61" t="s">
        <v>5</v>
      </c>
      <c r="E61">
        <v>1</v>
      </c>
      <c r="F61" t="str">
        <f t="shared" si="1"/>
        <v>C1</v>
      </c>
    </row>
    <row r="62" spans="1:6" hidden="1" outlineLevel="2" x14ac:dyDescent="0.25">
      <c r="A62">
        <v>271</v>
      </c>
      <c r="B62">
        <v>16</v>
      </c>
      <c r="C62">
        <v>6</v>
      </c>
      <c r="D62" t="s">
        <v>5</v>
      </c>
      <c r="E62">
        <v>1</v>
      </c>
      <c r="F62" t="str">
        <f t="shared" si="1"/>
        <v>C1</v>
      </c>
    </row>
    <row r="63" spans="1:6" hidden="1" outlineLevel="2" x14ac:dyDescent="0.25">
      <c r="A63">
        <v>300</v>
      </c>
      <c r="B63">
        <v>19.899999999999999</v>
      </c>
      <c r="C63">
        <v>5</v>
      </c>
      <c r="D63" t="s">
        <v>5</v>
      </c>
      <c r="E63">
        <v>1</v>
      </c>
      <c r="F63" t="str">
        <f t="shared" si="1"/>
        <v>C1</v>
      </c>
    </row>
    <row r="64" spans="1:6" outlineLevel="1" collapsed="1" x14ac:dyDescent="0.25">
      <c r="C64">
        <f>SUBTOTAL(1,C24:C63)</f>
        <v>3.45</v>
      </c>
      <c r="F64" s="1" t="s">
        <v>13</v>
      </c>
    </row>
    <row r="65" spans="1:6" hidden="1" outlineLevel="2" x14ac:dyDescent="0.25">
      <c r="A65">
        <v>5</v>
      </c>
      <c r="B65">
        <v>22.3</v>
      </c>
      <c r="C65">
        <v>10</v>
      </c>
      <c r="D65" t="s">
        <v>5</v>
      </c>
      <c r="E65">
        <v>2</v>
      </c>
      <c r="F65" t="str">
        <f t="shared" ref="F65:F103" si="2">CONCATENATE(D65,E65)</f>
        <v>C2</v>
      </c>
    </row>
    <row r="66" spans="1:6" hidden="1" outlineLevel="2" x14ac:dyDescent="0.25">
      <c r="A66">
        <v>6</v>
      </c>
      <c r="B66">
        <v>20.399999999999999</v>
      </c>
      <c r="C66">
        <v>8</v>
      </c>
      <c r="D66" t="s">
        <v>5</v>
      </c>
      <c r="E66">
        <v>2</v>
      </c>
      <c r="F66" t="str">
        <f t="shared" si="2"/>
        <v>C2</v>
      </c>
    </row>
    <row r="67" spans="1:6" hidden="1" outlineLevel="2" x14ac:dyDescent="0.25">
      <c r="A67">
        <v>7</v>
      </c>
      <c r="B67">
        <v>18.899999999999999</v>
      </c>
      <c r="C67">
        <v>10</v>
      </c>
      <c r="D67" t="s">
        <v>5</v>
      </c>
      <c r="E67">
        <v>2</v>
      </c>
      <c r="F67" t="str">
        <f t="shared" si="2"/>
        <v>C2</v>
      </c>
    </row>
    <row r="68" spans="1:6" hidden="1" outlineLevel="2" x14ac:dyDescent="0.25">
      <c r="A68">
        <v>20</v>
      </c>
      <c r="B68">
        <v>16.3</v>
      </c>
      <c r="C68">
        <v>12</v>
      </c>
      <c r="D68" t="s">
        <v>5</v>
      </c>
      <c r="E68">
        <v>2</v>
      </c>
      <c r="F68" t="str">
        <f t="shared" si="2"/>
        <v>C2</v>
      </c>
    </row>
    <row r="69" spans="1:6" hidden="1" outlineLevel="2" x14ac:dyDescent="0.25">
      <c r="A69">
        <v>21</v>
      </c>
      <c r="B69">
        <v>17.100000000000001</v>
      </c>
      <c r="C69">
        <v>11</v>
      </c>
      <c r="D69" t="s">
        <v>5</v>
      </c>
      <c r="E69">
        <v>2</v>
      </c>
      <c r="F69" t="str">
        <f t="shared" si="2"/>
        <v>C2</v>
      </c>
    </row>
    <row r="70" spans="1:6" hidden="1" outlineLevel="2" x14ac:dyDescent="0.25">
      <c r="A70">
        <v>22</v>
      </c>
      <c r="B70">
        <v>18.7</v>
      </c>
      <c r="C70">
        <v>6</v>
      </c>
      <c r="D70" t="s">
        <v>5</v>
      </c>
      <c r="E70">
        <v>2</v>
      </c>
      <c r="F70" t="str">
        <f t="shared" si="2"/>
        <v>C2</v>
      </c>
    </row>
    <row r="71" spans="1:6" hidden="1" outlineLevel="2" x14ac:dyDescent="0.25">
      <c r="A71">
        <v>23</v>
      </c>
      <c r="B71">
        <v>20.2</v>
      </c>
      <c r="C71">
        <v>18</v>
      </c>
      <c r="D71" t="s">
        <v>5</v>
      </c>
      <c r="E71">
        <v>2</v>
      </c>
      <c r="F71" t="str">
        <f t="shared" si="2"/>
        <v>C2</v>
      </c>
    </row>
    <row r="72" spans="1:6" hidden="1" outlineLevel="2" x14ac:dyDescent="0.25">
      <c r="A72">
        <v>39</v>
      </c>
      <c r="B72">
        <v>3.8</v>
      </c>
      <c r="C72">
        <v>11</v>
      </c>
      <c r="D72" t="s">
        <v>5</v>
      </c>
      <c r="E72">
        <v>2</v>
      </c>
      <c r="F72" t="str">
        <f t="shared" si="2"/>
        <v>C2</v>
      </c>
    </row>
    <row r="73" spans="1:6" hidden="1" outlineLevel="2" x14ac:dyDescent="0.25">
      <c r="A73">
        <v>40</v>
      </c>
      <c r="B73">
        <v>1.7</v>
      </c>
      <c r="C73">
        <v>6</v>
      </c>
      <c r="D73" t="s">
        <v>5</v>
      </c>
      <c r="E73">
        <v>2</v>
      </c>
      <c r="F73" t="str">
        <f t="shared" si="2"/>
        <v>C2</v>
      </c>
    </row>
    <row r="74" spans="1:6" hidden="1" outlineLevel="2" x14ac:dyDescent="0.25">
      <c r="A74">
        <v>41</v>
      </c>
      <c r="B74">
        <v>1</v>
      </c>
      <c r="C74">
        <v>3</v>
      </c>
      <c r="D74" t="s">
        <v>5</v>
      </c>
      <c r="E74">
        <v>2</v>
      </c>
      <c r="F74" t="str">
        <f t="shared" si="2"/>
        <v>C2</v>
      </c>
    </row>
    <row r="75" spans="1:6" hidden="1" outlineLevel="2" x14ac:dyDescent="0.25">
      <c r="A75">
        <v>53</v>
      </c>
      <c r="B75">
        <v>14.1</v>
      </c>
      <c r="C75">
        <v>4</v>
      </c>
      <c r="D75" t="s">
        <v>5</v>
      </c>
      <c r="E75">
        <v>2</v>
      </c>
      <c r="F75" t="str">
        <f t="shared" si="2"/>
        <v>C2</v>
      </c>
    </row>
    <row r="76" spans="1:6" hidden="1" outlineLevel="2" x14ac:dyDescent="0.25">
      <c r="A76">
        <v>54</v>
      </c>
      <c r="B76">
        <v>17.100000000000001</v>
      </c>
      <c r="C76">
        <v>5</v>
      </c>
      <c r="D76" t="s">
        <v>5</v>
      </c>
      <c r="E76">
        <v>2</v>
      </c>
      <c r="F76" t="str">
        <f t="shared" si="2"/>
        <v>C2</v>
      </c>
    </row>
    <row r="77" spans="1:6" hidden="1" outlineLevel="2" x14ac:dyDescent="0.25">
      <c r="A77">
        <v>55</v>
      </c>
      <c r="B77">
        <v>20.9</v>
      </c>
      <c r="C77">
        <v>9</v>
      </c>
      <c r="D77" t="s">
        <v>5</v>
      </c>
      <c r="E77">
        <v>2</v>
      </c>
      <c r="F77" t="str">
        <f t="shared" si="2"/>
        <v>C2</v>
      </c>
    </row>
    <row r="78" spans="1:6" hidden="1" outlineLevel="2" x14ac:dyDescent="0.25">
      <c r="A78">
        <v>67</v>
      </c>
      <c r="B78">
        <v>26.1</v>
      </c>
      <c r="C78">
        <v>7</v>
      </c>
      <c r="D78" t="s">
        <v>5</v>
      </c>
      <c r="E78">
        <v>2</v>
      </c>
      <c r="F78" t="str">
        <f t="shared" si="2"/>
        <v>C2</v>
      </c>
    </row>
    <row r="79" spans="1:6" hidden="1" outlineLevel="2" x14ac:dyDescent="0.25">
      <c r="A79">
        <v>68</v>
      </c>
      <c r="B79">
        <v>27.3</v>
      </c>
      <c r="C79">
        <v>6</v>
      </c>
      <c r="D79" t="s">
        <v>5</v>
      </c>
      <c r="E79">
        <v>2</v>
      </c>
      <c r="F79" t="str">
        <f t="shared" si="2"/>
        <v>C2</v>
      </c>
    </row>
    <row r="80" spans="1:6" hidden="1" outlineLevel="2" x14ac:dyDescent="0.25">
      <c r="A80">
        <v>69</v>
      </c>
      <c r="B80">
        <v>26.8</v>
      </c>
      <c r="C80">
        <v>8</v>
      </c>
      <c r="D80" t="s">
        <v>5</v>
      </c>
      <c r="E80">
        <v>2</v>
      </c>
      <c r="F80" t="str">
        <f t="shared" si="2"/>
        <v>C2</v>
      </c>
    </row>
    <row r="81" spans="1:6" hidden="1" outlineLevel="2" x14ac:dyDescent="0.25">
      <c r="A81">
        <v>81</v>
      </c>
      <c r="B81">
        <v>11.9</v>
      </c>
      <c r="C81">
        <v>8</v>
      </c>
      <c r="D81" t="s">
        <v>5</v>
      </c>
      <c r="E81">
        <v>2</v>
      </c>
      <c r="F81" t="str">
        <f t="shared" si="2"/>
        <v>C2</v>
      </c>
    </row>
    <row r="82" spans="1:6" hidden="1" outlineLevel="2" x14ac:dyDescent="0.25">
      <c r="A82">
        <v>82</v>
      </c>
      <c r="B82">
        <v>8.6999999999999993</v>
      </c>
      <c r="C82">
        <v>6</v>
      </c>
      <c r="D82" t="s">
        <v>5</v>
      </c>
      <c r="E82">
        <v>2</v>
      </c>
      <c r="F82" t="str">
        <f t="shared" si="2"/>
        <v>C2</v>
      </c>
    </row>
    <row r="83" spans="1:6" hidden="1" outlineLevel="2" x14ac:dyDescent="0.25">
      <c r="A83">
        <v>83</v>
      </c>
      <c r="B83">
        <v>5.0999999999999996</v>
      </c>
      <c r="C83">
        <v>3</v>
      </c>
      <c r="D83" t="s">
        <v>5</v>
      </c>
      <c r="E83">
        <v>2</v>
      </c>
      <c r="F83" t="str">
        <f t="shared" si="2"/>
        <v>C2</v>
      </c>
    </row>
    <row r="84" spans="1:6" hidden="1" outlineLevel="2" x14ac:dyDescent="0.25">
      <c r="A84">
        <v>110</v>
      </c>
      <c r="B84">
        <v>24.5</v>
      </c>
      <c r="C84">
        <v>7</v>
      </c>
      <c r="D84" t="s">
        <v>5</v>
      </c>
      <c r="E84">
        <v>2</v>
      </c>
      <c r="F84" t="str">
        <f t="shared" si="2"/>
        <v>C2</v>
      </c>
    </row>
    <row r="85" spans="1:6" hidden="1" outlineLevel="2" x14ac:dyDescent="0.25">
      <c r="A85">
        <v>111</v>
      </c>
      <c r="B85">
        <v>27.5</v>
      </c>
      <c r="C85">
        <v>12</v>
      </c>
      <c r="D85" t="s">
        <v>5</v>
      </c>
      <c r="E85">
        <v>2</v>
      </c>
      <c r="F85" t="str">
        <f t="shared" si="2"/>
        <v>C2</v>
      </c>
    </row>
    <row r="86" spans="1:6" hidden="1" outlineLevel="2" x14ac:dyDescent="0.25">
      <c r="A86">
        <v>112</v>
      </c>
      <c r="B86">
        <v>29.5</v>
      </c>
      <c r="C86">
        <v>6</v>
      </c>
      <c r="D86" t="s">
        <v>5</v>
      </c>
      <c r="E86">
        <v>2</v>
      </c>
      <c r="F86" t="str">
        <f t="shared" si="2"/>
        <v>C2</v>
      </c>
    </row>
    <row r="87" spans="1:6" hidden="1" outlineLevel="2" x14ac:dyDescent="0.25">
      <c r="A87">
        <v>124</v>
      </c>
      <c r="B87">
        <v>21.2</v>
      </c>
      <c r="C87">
        <v>9</v>
      </c>
      <c r="D87" t="s">
        <v>5</v>
      </c>
      <c r="E87">
        <v>2</v>
      </c>
      <c r="F87" t="str">
        <f t="shared" si="2"/>
        <v>C2</v>
      </c>
    </row>
    <row r="88" spans="1:6" hidden="1" outlineLevel="2" x14ac:dyDescent="0.25">
      <c r="A88">
        <v>125</v>
      </c>
      <c r="B88">
        <v>18.8</v>
      </c>
      <c r="C88">
        <v>7</v>
      </c>
      <c r="D88" t="s">
        <v>5</v>
      </c>
      <c r="E88">
        <v>2</v>
      </c>
      <c r="F88" t="str">
        <f t="shared" si="2"/>
        <v>C2</v>
      </c>
    </row>
    <row r="89" spans="1:6" hidden="1" outlineLevel="2" x14ac:dyDescent="0.25">
      <c r="A89">
        <v>126</v>
      </c>
      <c r="B89">
        <v>15.2</v>
      </c>
      <c r="C89">
        <v>12</v>
      </c>
      <c r="D89" t="s">
        <v>5</v>
      </c>
      <c r="E89">
        <v>2</v>
      </c>
      <c r="F89" t="str">
        <f t="shared" si="2"/>
        <v>C2</v>
      </c>
    </row>
    <row r="90" spans="1:6" hidden="1" outlineLevel="2" x14ac:dyDescent="0.25">
      <c r="A90">
        <v>154</v>
      </c>
      <c r="B90">
        <v>19.8</v>
      </c>
      <c r="C90">
        <v>2</v>
      </c>
      <c r="D90" t="s">
        <v>5</v>
      </c>
      <c r="E90">
        <v>2</v>
      </c>
      <c r="F90" t="str">
        <f t="shared" si="2"/>
        <v>C2</v>
      </c>
    </row>
    <row r="91" spans="1:6" hidden="1" outlineLevel="2" x14ac:dyDescent="0.25">
      <c r="A91">
        <v>155</v>
      </c>
      <c r="B91">
        <v>23.6</v>
      </c>
      <c r="C91">
        <v>11</v>
      </c>
      <c r="D91" t="s">
        <v>5</v>
      </c>
      <c r="E91">
        <v>2</v>
      </c>
      <c r="F91" t="str">
        <f t="shared" si="2"/>
        <v>C2</v>
      </c>
    </row>
    <row r="92" spans="1:6" hidden="1" outlineLevel="2" x14ac:dyDescent="0.25">
      <c r="A92">
        <v>156</v>
      </c>
      <c r="B92">
        <v>26.4</v>
      </c>
      <c r="C92">
        <v>11</v>
      </c>
      <c r="D92" t="s">
        <v>5</v>
      </c>
      <c r="E92">
        <v>2</v>
      </c>
      <c r="F92" t="str">
        <f t="shared" si="2"/>
        <v>C2</v>
      </c>
    </row>
    <row r="93" spans="1:6" hidden="1" outlineLevel="2" x14ac:dyDescent="0.25">
      <c r="A93">
        <v>182</v>
      </c>
      <c r="B93">
        <v>5.9</v>
      </c>
      <c r="C93">
        <v>2</v>
      </c>
      <c r="D93" t="s">
        <v>5</v>
      </c>
      <c r="E93">
        <v>2</v>
      </c>
      <c r="F93" t="str">
        <f t="shared" si="2"/>
        <v>C2</v>
      </c>
    </row>
    <row r="94" spans="1:6" hidden="1" outlineLevel="2" x14ac:dyDescent="0.25">
      <c r="A94">
        <v>183</v>
      </c>
      <c r="B94">
        <v>2.8</v>
      </c>
      <c r="C94">
        <v>6</v>
      </c>
      <c r="D94" t="s">
        <v>5</v>
      </c>
      <c r="E94">
        <v>2</v>
      </c>
      <c r="F94" t="str">
        <f t="shared" si="2"/>
        <v>C2</v>
      </c>
    </row>
    <row r="95" spans="1:6" hidden="1" outlineLevel="2" x14ac:dyDescent="0.25">
      <c r="A95">
        <v>184</v>
      </c>
      <c r="B95">
        <v>1</v>
      </c>
      <c r="C95">
        <v>9</v>
      </c>
      <c r="D95" t="s">
        <v>5</v>
      </c>
      <c r="E95">
        <v>2</v>
      </c>
      <c r="F95" t="str">
        <f t="shared" si="2"/>
        <v>C2</v>
      </c>
    </row>
    <row r="96" spans="1:6" hidden="1" outlineLevel="2" x14ac:dyDescent="0.25">
      <c r="A96">
        <v>216</v>
      </c>
      <c r="B96">
        <v>20.3</v>
      </c>
      <c r="C96">
        <v>1</v>
      </c>
      <c r="D96" t="s">
        <v>5</v>
      </c>
      <c r="E96">
        <v>2</v>
      </c>
      <c r="F96" t="str">
        <f t="shared" si="2"/>
        <v>C2</v>
      </c>
    </row>
    <row r="97" spans="1:6" hidden="1" outlineLevel="2" x14ac:dyDescent="0.25">
      <c r="A97">
        <v>217</v>
      </c>
      <c r="B97">
        <v>18.5</v>
      </c>
      <c r="C97">
        <v>7</v>
      </c>
      <c r="D97" t="s">
        <v>5</v>
      </c>
      <c r="E97">
        <v>2</v>
      </c>
      <c r="F97" t="str">
        <f t="shared" si="2"/>
        <v>C2</v>
      </c>
    </row>
    <row r="98" spans="1:6" hidden="1" outlineLevel="2" x14ac:dyDescent="0.25">
      <c r="A98">
        <v>258</v>
      </c>
      <c r="B98">
        <v>24.9</v>
      </c>
      <c r="C98">
        <v>7</v>
      </c>
      <c r="D98" t="s">
        <v>5</v>
      </c>
      <c r="E98">
        <v>2</v>
      </c>
      <c r="F98" t="str">
        <f t="shared" si="2"/>
        <v>C2</v>
      </c>
    </row>
    <row r="99" spans="1:6" hidden="1" outlineLevel="2" x14ac:dyDescent="0.25">
      <c r="A99">
        <v>259</v>
      </c>
      <c r="B99">
        <v>22.6</v>
      </c>
      <c r="C99">
        <v>1</v>
      </c>
      <c r="D99" t="s">
        <v>5</v>
      </c>
      <c r="E99">
        <v>2</v>
      </c>
      <c r="F99" t="str">
        <f t="shared" si="2"/>
        <v>C2</v>
      </c>
    </row>
    <row r="100" spans="1:6" hidden="1" outlineLevel="2" x14ac:dyDescent="0.25">
      <c r="A100">
        <v>260</v>
      </c>
      <c r="B100">
        <v>20.7</v>
      </c>
      <c r="C100">
        <v>6</v>
      </c>
      <c r="D100" t="s">
        <v>5</v>
      </c>
      <c r="E100">
        <v>2</v>
      </c>
      <c r="F100" t="str">
        <f t="shared" si="2"/>
        <v>C2</v>
      </c>
    </row>
    <row r="101" spans="1:6" hidden="1" outlineLevel="2" x14ac:dyDescent="0.25">
      <c r="A101">
        <v>272</v>
      </c>
      <c r="B101">
        <v>13.7</v>
      </c>
      <c r="C101">
        <v>9</v>
      </c>
      <c r="D101" t="s">
        <v>5</v>
      </c>
      <c r="E101">
        <v>2</v>
      </c>
      <c r="F101" t="str">
        <f t="shared" si="2"/>
        <v>C2</v>
      </c>
    </row>
    <row r="102" spans="1:6" hidden="1" outlineLevel="2" x14ac:dyDescent="0.25">
      <c r="A102">
        <v>273</v>
      </c>
      <c r="B102">
        <v>12.9</v>
      </c>
      <c r="C102">
        <v>7</v>
      </c>
      <c r="D102" t="s">
        <v>5</v>
      </c>
      <c r="E102">
        <v>2</v>
      </c>
      <c r="F102" t="str">
        <f t="shared" si="2"/>
        <v>C2</v>
      </c>
    </row>
    <row r="103" spans="1:6" hidden="1" outlineLevel="2" x14ac:dyDescent="0.25">
      <c r="A103">
        <v>274</v>
      </c>
      <c r="B103">
        <v>13.5</v>
      </c>
      <c r="C103">
        <v>1</v>
      </c>
      <c r="D103" t="s">
        <v>5</v>
      </c>
      <c r="E103">
        <v>2</v>
      </c>
      <c r="F103" t="str">
        <f t="shared" si="2"/>
        <v>C2</v>
      </c>
    </row>
    <row r="104" spans="1:6" outlineLevel="1" collapsed="1" x14ac:dyDescent="0.25">
      <c r="C104">
        <f>SUBTOTAL(1,C65:C103)</f>
        <v>7.2820512820512819</v>
      </c>
      <c r="F104" s="1" t="s">
        <v>14</v>
      </c>
    </row>
    <row r="105" spans="1:6" hidden="1" outlineLevel="2" x14ac:dyDescent="0.25">
      <c r="A105">
        <v>8</v>
      </c>
      <c r="B105">
        <v>18.5</v>
      </c>
      <c r="C105">
        <v>11</v>
      </c>
      <c r="D105" t="s">
        <v>5</v>
      </c>
      <c r="E105">
        <v>3</v>
      </c>
      <c r="F105" t="str">
        <f t="shared" ref="F105:F143" si="3">CONCATENATE(D105,E105)</f>
        <v>C3</v>
      </c>
    </row>
    <row r="106" spans="1:6" hidden="1" outlineLevel="2" x14ac:dyDescent="0.25">
      <c r="A106">
        <v>9</v>
      </c>
      <c r="B106">
        <v>19.5</v>
      </c>
      <c r="C106">
        <v>14</v>
      </c>
      <c r="D106" t="s">
        <v>5</v>
      </c>
      <c r="E106">
        <v>3</v>
      </c>
      <c r="F106" t="str">
        <f t="shared" si="3"/>
        <v>C3</v>
      </c>
    </row>
    <row r="107" spans="1:6" hidden="1" outlineLevel="2" x14ac:dyDescent="0.25">
      <c r="A107">
        <v>10</v>
      </c>
      <c r="B107">
        <v>21.8</v>
      </c>
      <c r="C107">
        <v>15</v>
      </c>
      <c r="D107" t="s">
        <v>5</v>
      </c>
      <c r="E107">
        <v>3</v>
      </c>
      <c r="F107" t="str">
        <f t="shared" si="3"/>
        <v>C3</v>
      </c>
    </row>
    <row r="108" spans="1:6" hidden="1" outlineLevel="2" x14ac:dyDescent="0.25">
      <c r="A108">
        <v>24</v>
      </c>
      <c r="B108">
        <v>20.8</v>
      </c>
      <c r="C108">
        <v>15</v>
      </c>
      <c r="D108" t="s">
        <v>5</v>
      </c>
      <c r="E108">
        <v>3</v>
      </c>
      <c r="F108" t="str">
        <f t="shared" si="3"/>
        <v>C3</v>
      </c>
    </row>
    <row r="109" spans="1:6" hidden="1" outlineLevel="2" x14ac:dyDescent="0.25">
      <c r="A109">
        <v>25</v>
      </c>
      <c r="B109">
        <v>19.899999999999999</v>
      </c>
      <c r="C109">
        <v>5</v>
      </c>
      <c r="D109" t="s">
        <v>5</v>
      </c>
      <c r="E109">
        <v>3</v>
      </c>
      <c r="F109" t="str">
        <f t="shared" si="3"/>
        <v>C3</v>
      </c>
    </row>
    <row r="110" spans="1:6" hidden="1" outlineLevel="2" x14ac:dyDescent="0.25">
      <c r="A110">
        <v>42</v>
      </c>
      <c r="B110">
        <v>2</v>
      </c>
      <c r="C110">
        <v>17</v>
      </c>
      <c r="D110" t="s">
        <v>5</v>
      </c>
      <c r="E110">
        <v>3</v>
      </c>
      <c r="F110" t="str">
        <f t="shared" si="3"/>
        <v>C3</v>
      </c>
    </row>
    <row r="111" spans="1:6" hidden="1" outlineLevel="2" x14ac:dyDescent="0.25">
      <c r="A111">
        <v>43</v>
      </c>
      <c r="B111">
        <v>4.5999999999999996</v>
      </c>
      <c r="C111">
        <v>5</v>
      </c>
      <c r="D111" t="s">
        <v>5</v>
      </c>
      <c r="E111">
        <v>3</v>
      </c>
      <c r="F111" t="str">
        <f t="shared" si="3"/>
        <v>C3</v>
      </c>
    </row>
    <row r="112" spans="1:6" hidden="1" outlineLevel="2" x14ac:dyDescent="0.25">
      <c r="A112">
        <v>44</v>
      </c>
      <c r="B112">
        <v>8.1999999999999993</v>
      </c>
      <c r="C112">
        <v>8</v>
      </c>
      <c r="D112" t="s">
        <v>5</v>
      </c>
      <c r="E112">
        <v>3</v>
      </c>
      <c r="F112" t="str">
        <f t="shared" si="3"/>
        <v>C3</v>
      </c>
    </row>
    <row r="113" spans="1:6" hidden="1" outlineLevel="2" x14ac:dyDescent="0.25">
      <c r="A113">
        <v>56</v>
      </c>
      <c r="B113">
        <v>24.5</v>
      </c>
      <c r="C113">
        <v>2</v>
      </c>
      <c r="D113" t="s">
        <v>5</v>
      </c>
      <c r="E113">
        <v>3</v>
      </c>
      <c r="F113" t="str">
        <f t="shared" si="3"/>
        <v>C3</v>
      </c>
    </row>
    <row r="114" spans="1:6" hidden="1" outlineLevel="2" x14ac:dyDescent="0.25">
      <c r="A114">
        <v>57</v>
      </c>
      <c r="B114">
        <v>27.3</v>
      </c>
      <c r="C114">
        <v>16</v>
      </c>
      <c r="D114" t="s">
        <v>5</v>
      </c>
      <c r="E114">
        <v>3</v>
      </c>
      <c r="F114" t="str">
        <f t="shared" si="3"/>
        <v>C3</v>
      </c>
    </row>
    <row r="115" spans="1:6" hidden="1" outlineLevel="2" x14ac:dyDescent="0.25">
      <c r="A115">
        <v>58</v>
      </c>
      <c r="B115">
        <v>28.4</v>
      </c>
      <c r="C115">
        <v>14</v>
      </c>
      <c r="D115" t="s">
        <v>5</v>
      </c>
      <c r="E115">
        <v>3</v>
      </c>
      <c r="F115" t="str">
        <f t="shared" si="3"/>
        <v>C3</v>
      </c>
    </row>
    <row r="116" spans="1:6" hidden="1" outlineLevel="2" x14ac:dyDescent="0.25">
      <c r="A116">
        <v>59</v>
      </c>
      <c r="B116">
        <v>27.8</v>
      </c>
      <c r="C116">
        <v>14</v>
      </c>
      <c r="D116" t="s">
        <v>5</v>
      </c>
      <c r="E116">
        <v>3</v>
      </c>
      <c r="F116" t="str">
        <f t="shared" si="3"/>
        <v>C3</v>
      </c>
    </row>
    <row r="117" spans="1:6" hidden="1" outlineLevel="2" x14ac:dyDescent="0.25">
      <c r="A117">
        <v>70</v>
      </c>
      <c r="B117">
        <v>24.7</v>
      </c>
      <c r="C117">
        <v>3</v>
      </c>
      <c r="D117" t="s">
        <v>5</v>
      </c>
      <c r="E117">
        <v>3</v>
      </c>
      <c r="F117" t="str">
        <f t="shared" si="3"/>
        <v>C3</v>
      </c>
    </row>
    <row r="118" spans="1:6" hidden="1" outlineLevel="2" x14ac:dyDescent="0.25">
      <c r="A118">
        <v>71</v>
      </c>
      <c r="B118">
        <v>21.2</v>
      </c>
      <c r="C118">
        <v>16</v>
      </c>
      <c r="D118" t="s">
        <v>5</v>
      </c>
      <c r="E118">
        <v>3</v>
      </c>
      <c r="F118" t="str">
        <f t="shared" si="3"/>
        <v>C3</v>
      </c>
    </row>
    <row r="119" spans="1:6" hidden="1" outlineLevel="2" x14ac:dyDescent="0.25">
      <c r="A119">
        <v>72</v>
      </c>
      <c r="B119">
        <v>17.3</v>
      </c>
      <c r="C119">
        <v>8</v>
      </c>
      <c r="D119" t="s">
        <v>5</v>
      </c>
      <c r="E119">
        <v>3</v>
      </c>
      <c r="F119" t="str">
        <f t="shared" si="3"/>
        <v>C3</v>
      </c>
    </row>
    <row r="120" spans="1:6" hidden="1" outlineLevel="2" x14ac:dyDescent="0.25">
      <c r="A120">
        <v>84</v>
      </c>
      <c r="B120">
        <v>2.2000000000000002</v>
      </c>
      <c r="C120">
        <v>1</v>
      </c>
      <c r="D120" t="s">
        <v>5</v>
      </c>
      <c r="E120">
        <v>3</v>
      </c>
      <c r="F120" t="str">
        <f t="shared" si="3"/>
        <v>C3</v>
      </c>
    </row>
    <row r="121" spans="1:6" hidden="1" outlineLevel="2" x14ac:dyDescent="0.25">
      <c r="A121">
        <v>85</v>
      </c>
      <c r="B121">
        <v>0.5</v>
      </c>
      <c r="C121">
        <v>5</v>
      </c>
      <c r="D121" t="s">
        <v>5</v>
      </c>
      <c r="E121">
        <v>3</v>
      </c>
      <c r="F121" t="str">
        <f t="shared" si="3"/>
        <v>C3</v>
      </c>
    </row>
    <row r="122" spans="1:6" hidden="1" outlineLevel="2" x14ac:dyDescent="0.25">
      <c r="A122">
        <v>86</v>
      </c>
      <c r="B122">
        <v>0.6</v>
      </c>
      <c r="C122">
        <v>13</v>
      </c>
      <c r="D122" t="s">
        <v>5</v>
      </c>
      <c r="E122">
        <v>3</v>
      </c>
      <c r="F122" t="str">
        <f t="shared" si="3"/>
        <v>C3</v>
      </c>
    </row>
    <row r="123" spans="1:6" hidden="1" outlineLevel="2" x14ac:dyDescent="0.25">
      <c r="A123">
        <v>113</v>
      </c>
      <c r="B123">
        <v>29.9</v>
      </c>
      <c r="C123">
        <v>5</v>
      </c>
      <c r="D123" t="s">
        <v>5</v>
      </c>
      <c r="E123">
        <v>3</v>
      </c>
      <c r="F123" t="str">
        <f t="shared" si="3"/>
        <v>C3</v>
      </c>
    </row>
    <row r="124" spans="1:6" hidden="1" outlineLevel="2" x14ac:dyDescent="0.25">
      <c r="A124">
        <v>114</v>
      </c>
      <c r="B124">
        <v>28.6</v>
      </c>
      <c r="C124">
        <v>6</v>
      </c>
      <c r="D124" t="s">
        <v>5</v>
      </c>
      <c r="E124">
        <v>3</v>
      </c>
      <c r="F124" t="str">
        <f t="shared" si="3"/>
        <v>C3</v>
      </c>
    </row>
    <row r="125" spans="1:6" hidden="1" outlineLevel="2" x14ac:dyDescent="0.25">
      <c r="A125">
        <v>115</v>
      </c>
      <c r="B125">
        <v>25.9</v>
      </c>
      <c r="C125">
        <v>6</v>
      </c>
      <c r="D125" t="s">
        <v>5</v>
      </c>
      <c r="E125">
        <v>3</v>
      </c>
      <c r="F125" t="str">
        <f t="shared" si="3"/>
        <v>C3</v>
      </c>
    </row>
    <row r="126" spans="1:6" hidden="1" outlineLevel="2" x14ac:dyDescent="0.25">
      <c r="A126">
        <v>127</v>
      </c>
      <c r="B126">
        <v>11.1</v>
      </c>
      <c r="C126">
        <v>15</v>
      </c>
      <c r="D126" t="s">
        <v>5</v>
      </c>
      <c r="E126">
        <v>3</v>
      </c>
      <c r="F126" t="str">
        <f t="shared" si="3"/>
        <v>C3</v>
      </c>
    </row>
    <row r="127" spans="1:6" hidden="1" outlineLevel="2" x14ac:dyDescent="0.25">
      <c r="A127">
        <v>128</v>
      </c>
      <c r="B127">
        <v>7.5</v>
      </c>
      <c r="C127">
        <v>10</v>
      </c>
      <c r="D127" t="s">
        <v>5</v>
      </c>
      <c r="E127">
        <v>3</v>
      </c>
      <c r="F127" t="str">
        <f t="shared" si="3"/>
        <v>C3</v>
      </c>
    </row>
    <row r="128" spans="1:6" hidden="1" outlineLevel="2" x14ac:dyDescent="0.25">
      <c r="A128">
        <v>129</v>
      </c>
      <c r="B128">
        <v>5.2</v>
      </c>
      <c r="C128">
        <v>5</v>
      </c>
      <c r="D128" t="s">
        <v>5</v>
      </c>
      <c r="E128">
        <v>3</v>
      </c>
      <c r="F128" t="str">
        <f t="shared" si="3"/>
        <v>C3</v>
      </c>
    </row>
    <row r="129" spans="1:6" hidden="1" outlineLevel="2" x14ac:dyDescent="0.25">
      <c r="A129">
        <v>157</v>
      </c>
      <c r="B129">
        <v>27.7</v>
      </c>
      <c r="C129">
        <v>5</v>
      </c>
      <c r="D129" t="s">
        <v>5</v>
      </c>
      <c r="E129">
        <v>3</v>
      </c>
      <c r="F129" t="str">
        <f t="shared" si="3"/>
        <v>C3</v>
      </c>
    </row>
    <row r="130" spans="1:6" hidden="1" outlineLevel="2" x14ac:dyDescent="0.25">
      <c r="A130">
        <v>158</v>
      </c>
      <c r="B130">
        <v>27.2</v>
      </c>
      <c r="C130">
        <v>18</v>
      </c>
      <c r="D130" t="s">
        <v>5</v>
      </c>
      <c r="E130">
        <v>3</v>
      </c>
      <c r="F130" t="str">
        <f t="shared" si="3"/>
        <v>C3</v>
      </c>
    </row>
    <row r="131" spans="1:6" hidden="1" outlineLevel="2" x14ac:dyDescent="0.25">
      <c r="A131">
        <v>159</v>
      </c>
      <c r="B131">
        <v>25.5</v>
      </c>
      <c r="C131">
        <v>5</v>
      </c>
      <c r="D131" t="s">
        <v>5</v>
      </c>
      <c r="E131">
        <v>3</v>
      </c>
      <c r="F131" t="str">
        <f t="shared" si="3"/>
        <v>C3</v>
      </c>
    </row>
    <row r="132" spans="1:6" hidden="1" outlineLevel="2" x14ac:dyDescent="0.25">
      <c r="A132">
        <v>185</v>
      </c>
      <c r="B132">
        <v>0.9</v>
      </c>
      <c r="C132">
        <v>6</v>
      </c>
      <c r="D132" t="s">
        <v>5</v>
      </c>
      <c r="E132">
        <v>3</v>
      </c>
      <c r="F132" t="str">
        <f t="shared" si="3"/>
        <v>C3</v>
      </c>
    </row>
    <row r="133" spans="1:6" hidden="1" outlineLevel="2" x14ac:dyDescent="0.25">
      <c r="A133">
        <v>186</v>
      </c>
      <c r="B133">
        <v>2.5</v>
      </c>
      <c r="C133">
        <v>1</v>
      </c>
      <c r="D133" t="s">
        <v>5</v>
      </c>
      <c r="E133">
        <v>3</v>
      </c>
      <c r="F133" t="str">
        <f t="shared" si="3"/>
        <v>C3</v>
      </c>
    </row>
    <row r="134" spans="1:6" hidden="1" outlineLevel="2" x14ac:dyDescent="0.25">
      <c r="A134">
        <v>187</v>
      </c>
      <c r="B134">
        <v>5</v>
      </c>
      <c r="C134">
        <v>3</v>
      </c>
      <c r="D134" t="s">
        <v>5</v>
      </c>
      <c r="E134">
        <v>3</v>
      </c>
      <c r="F134" t="str">
        <f t="shared" si="3"/>
        <v>C3</v>
      </c>
    </row>
    <row r="135" spans="1:6" hidden="1" outlineLevel="2" x14ac:dyDescent="0.25">
      <c r="A135">
        <v>218</v>
      </c>
      <c r="B135">
        <v>18.2</v>
      </c>
      <c r="C135">
        <v>10</v>
      </c>
      <c r="D135" t="s">
        <v>5</v>
      </c>
      <c r="E135">
        <v>3</v>
      </c>
      <c r="F135" t="str">
        <f t="shared" si="3"/>
        <v>C3</v>
      </c>
    </row>
    <row r="136" spans="1:6" hidden="1" outlineLevel="2" x14ac:dyDescent="0.25">
      <c r="A136">
        <v>219</v>
      </c>
      <c r="B136">
        <v>19.100000000000001</v>
      </c>
      <c r="C136">
        <v>10</v>
      </c>
      <c r="D136" t="s">
        <v>5</v>
      </c>
      <c r="E136">
        <v>3</v>
      </c>
      <c r="F136" t="str">
        <f t="shared" si="3"/>
        <v>C3</v>
      </c>
    </row>
    <row r="137" spans="1:6" hidden="1" outlineLevel="2" x14ac:dyDescent="0.25">
      <c r="A137">
        <v>220</v>
      </c>
      <c r="B137">
        <v>20.9</v>
      </c>
      <c r="C137">
        <v>1</v>
      </c>
      <c r="D137" t="s">
        <v>5</v>
      </c>
      <c r="E137">
        <v>3</v>
      </c>
      <c r="F137" t="str">
        <f t="shared" si="3"/>
        <v>C3</v>
      </c>
    </row>
    <row r="138" spans="1:6" hidden="1" outlineLevel="2" x14ac:dyDescent="0.25">
      <c r="A138">
        <v>261</v>
      </c>
      <c r="B138">
        <v>19.899999999999999</v>
      </c>
      <c r="C138">
        <v>6</v>
      </c>
      <c r="D138" t="s">
        <v>5</v>
      </c>
      <c r="E138">
        <v>3</v>
      </c>
      <c r="F138" t="str">
        <f t="shared" si="3"/>
        <v>C3</v>
      </c>
    </row>
    <row r="139" spans="1:6" hidden="1" outlineLevel="2" x14ac:dyDescent="0.25">
      <c r="A139">
        <v>262</v>
      </c>
      <c r="B139">
        <v>20.399999999999999</v>
      </c>
      <c r="C139">
        <v>10</v>
      </c>
      <c r="D139" t="s">
        <v>5</v>
      </c>
      <c r="E139">
        <v>3</v>
      </c>
      <c r="F139" t="str">
        <f t="shared" si="3"/>
        <v>C3</v>
      </c>
    </row>
    <row r="140" spans="1:6" hidden="1" outlineLevel="2" x14ac:dyDescent="0.25">
      <c r="A140">
        <v>263</v>
      </c>
      <c r="B140">
        <v>22.3</v>
      </c>
      <c r="C140">
        <v>16</v>
      </c>
      <c r="D140" t="s">
        <v>5</v>
      </c>
      <c r="E140">
        <v>3</v>
      </c>
      <c r="F140" t="str">
        <f t="shared" si="3"/>
        <v>C3</v>
      </c>
    </row>
    <row r="141" spans="1:6" hidden="1" outlineLevel="2" x14ac:dyDescent="0.25">
      <c r="A141">
        <v>275</v>
      </c>
      <c r="B141">
        <v>15</v>
      </c>
      <c r="C141">
        <v>18</v>
      </c>
      <c r="D141" t="s">
        <v>5</v>
      </c>
      <c r="E141">
        <v>3</v>
      </c>
      <c r="F141" t="str">
        <f t="shared" si="3"/>
        <v>C3</v>
      </c>
    </row>
    <row r="142" spans="1:6" hidden="1" outlineLevel="2" x14ac:dyDescent="0.25">
      <c r="A142">
        <v>276</v>
      </c>
      <c r="B142">
        <v>16.399999999999999</v>
      </c>
      <c r="C142">
        <v>13</v>
      </c>
      <c r="D142" t="s">
        <v>5</v>
      </c>
      <c r="E142">
        <v>3</v>
      </c>
      <c r="F142" t="str">
        <f t="shared" si="3"/>
        <v>C3</v>
      </c>
    </row>
    <row r="143" spans="1:6" hidden="1" outlineLevel="2" x14ac:dyDescent="0.25">
      <c r="A143">
        <v>277</v>
      </c>
      <c r="B143">
        <v>17.100000000000001</v>
      </c>
      <c r="C143">
        <v>2</v>
      </c>
      <c r="D143" t="s">
        <v>5</v>
      </c>
      <c r="E143">
        <v>3</v>
      </c>
      <c r="F143" t="str">
        <f t="shared" si="3"/>
        <v>C3</v>
      </c>
    </row>
    <row r="144" spans="1:6" outlineLevel="1" collapsed="1" x14ac:dyDescent="0.25">
      <c r="C144">
        <f>SUBTOTAL(1,C105:C143)</f>
        <v>9.0512820512820511</v>
      </c>
      <c r="F144" s="1" t="s">
        <v>15</v>
      </c>
    </row>
    <row r="145" spans="1:6" hidden="1" outlineLevel="2" x14ac:dyDescent="0.25">
      <c r="A145">
        <v>11</v>
      </c>
      <c r="B145">
        <v>24.8</v>
      </c>
      <c r="C145">
        <v>3</v>
      </c>
      <c r="D145" t="s">
        <v>5</v>
      </c>
      <c r="E145">
        <v>4</v>
      </c>
      <c r="F145" t="str">
        <f t="shared" ref="F145:F182" si="4">CONCATENATE(D145,E145)</f>
        <v>C4</v>
      </c>
    </row>
    <row r="146" spans="1:6" hidden="1" outlineLevel="2" x14ac:dyDescent="0.25">
      <c r="A146">
        <v>12</v>
      </c>
      <c r="B146">
        <v>27.7</v>
      </c>
      <c r="C146">
        <v>23</v>
      </c>
      <c r="D146" t="s">
        <v>5</v>
      </c>
      <c r="E146">
        <v>4</v>
      </c>
      <c r="F146" t="str">
        <f t="shared" si="4"/>
        <v>C4</v>
      </c>
    </row>
    <row r="147" spans="1:6" hidden="1" outlineLevel="2" x14ac:dyDescent="0.25">
      <c r="A147">
        <v>13</v>
      </c>
      <c r="B147">
        <v>29.5</v>
      </c>
      <c r="C147">
        <v>17</v>
      </c>
      <c r="D147" t="s">
        <v>5</v>
      </c>
      <c r="E147">
        <v>4</v>
      </c>
      <c r="F147" t="str">
        <f t="shared" si="4"/>
        <v>C4</v>
      </c>
    </row>
    <row r="148" spans="1:6" hidden="1" outlineLevel="2" x14ac:dyDescent="0.25">
      <c r="A148">
        <v>26</v>
      </c>
      <c r="B148">
        <v>17.5</v>
      </c>
      <c r="C148">
        <v>19</v>
      </c>
      <c r="D148" t="s">
        <v>5</v>
      </c>
      <c r="E148">
        <v>4</v>
      </c>
      <c r="F148" t="str">
        <f t="shared" si="4"/>
        <v>C4</v>
      </c>
    </row>
    <row r="149" spans="1:6" hidden="1" outlineLevel="2" x14ac:dyDescent="0.25">
      <c r="A149">
        <v>27</v>
      </c>
      <c r="B149">
        <v>13.9</v>
      </c>
      <c r="C149">
        <v>18</v>
      </c>
      <c r="D149" t="s">
        <v>5</v>
      </c>
      <c r="E149">
        <v>4</v>
      </c>
      <c r="F149" t="str">
        <f t="shared" si="4"/>
        <v>C4</v>
      </c>
    </row>
    <row r="150" spans="1:6" hidden="1" outlineLevel="2" x14ac:dyDescent="0.25">
      <c r="A150">
        <v>28</v>
      </c>
      <c r="B150">
        <v>9.9</v>
      </c>
      <c r="C150">
        <v>4</v>
      </c>
      <c r="D150" t="s">
        <v>5</v>
      </c>
      <c r="E150">
        <v>4</v>
      </c>
      <c r="F150" t="str">
        <f t="shared" si="4"/>
        <v>C4</v>
      </c>
    </row>
    <row r="151" spans="1:6" hidden="1" outlineLevel="2" x14ac:dyDescent="0.25">
      <c r="A151">
        <v>45</v>
      </c>
      <c r="B151">
        <v>11.8</v>
      </c>
      <c r="C151">
        <v>2</v>
      </c>
      <c r="D151" t="s">
        <v>5</v>
      </c>
      <c r="E151">
        <v>4</v>
      </c>
      <c r="F151" t="str">
        <f t="shared" si="4"/>
        <v>C4</v>
      </c>
    </row>
    <row r="152" spans="1:6" hidden="1" outlineLevel="2" x14ac:dyDescent="0.25">
      <c r="A152">
        <v>46</v>
      </c>
      <c r="B152">
        <v>14.7</v>
      </c>
      <c r="C152">
        <v>1</v>
      </c>
      <c r="D152" t="s">
        <v>5</v>
      </c>
      <c r="E152">
        <v>4</v>
      </c>
      <c r="F152" t="str">
        <f t="shared" si="4"/>
        <v>C4</v>
      </c>
    </row>
    <row r="153" spans="1:6" hidden="1" outlineLevel="2" x14ac:dyDescent="0.25">
      <c r="A153">
        <v>47</v>
      </c>
      <c r="B153">
        <v>16.3</v>
      </c>
      <c r="C153">
        <v>11</v>
      </c>
      <c r="D153" t="s">
        <v>5</v>
      </c>
      <c r="E153">
        <v>4</v>
      </c>
      <c r="F153" t="str">
        <f t="shared" si="4"/>
        <v>C4</v>
      </c>
    </row>
    <row r="154" spans="1:6" hidden="1" outlineLevel="2" x14ac:dyDescent="0.25">
      <c r="A154">
        <v>60</v>
      </c>
      <c r="B154">
        <v>25.9</v>
      </c>
      <c r="C154">
        <v>6</v>
      </c>
      <c r="D154" t="s">
        <v>5</v>
      </c>
      <c r="E154">
        <v>4</v>
      </c>
      <c r="F154" t="str">
        <f t="shared" si="4"/>
        <v>C4</v>
      </c>
    </row>
    <row r="155" spans="1:6" hidden="1" outlineLevel="2" x14ac:dyDescent="0.25">
      <c r="A155">
        <v>61</v>
      </c>
      <c r="B155">
        <v>23.4</v>
      </c>
      <c r="C155">
        <v>21</v>
      </c>
      <c r="D155" t="s">
        <v>5</v>
      </c>
      <c r="E155">
        <v>4</v>
      </c>
      <c r="F155" t="str">
        <f t="shared" si="4"/>
        <v>C4</v>
      </c>
    </row>
    <row r="156" spans="1:6" hidden="1" outlineLevel="2" x14ac:dyDescent="0.25">
      <c r="A156">
        <v>73</v>
      </c>
      <c r="B156">
        <v>13.7</v>
      </c>
      <c r="C156">
        <v>19</v>
      </c>
      <c r="D156" t="s">
        <v>5</v>
      </c>
      <c r="E156">
        <v>4</v>
      </c>
      <c r="F156" t="str">
        <f t="shared" si="4"/>
        <v>C4</v>
      </c>
    </row>
    <row r="157" spans="1:6" hidden="1" outlineLevel="2" x14ac:dyDescent="0.25">
      <c r="A157">
        <v>74</v>
      </c>
      <c r="B157">
        <v>11.3</v>
      </c>
      <c r="C157">
        <v>5</v>
      </c>
      <c r="D157" t="s">
        <v>5</v>
      </c>
      <c r="E157">
        <v>4</v>
      </c>
      <c r="F157" t="str">
        <f t="shared" si="4"/>
        <v>C4</v>
      </c>
    </row>
    <row r="158" spans="1:6" hidden="1" outlineLevel="2" x14ac:dyDescent="0.25">
      <c r="A158">
        <v>75</v>
      </c>
      <c r="B158">
        <v>10.5</v>
      </c>
      <c r="C158">
        <v>2</v>
      </c>
      <c r="D158" t="s">
        <v>5</v>
      </c>
      <c r="E158">
        <v>4</v>
      </c>
      <c r="F158" t="str">
        <f t="shared" si="4"/>
        <v>C4</v>
      </c>
    </row>
    <row r="159" spans="1:6" hidden="1" outlineLevel="2" x14ac:dyDescent="0.25">
      <c r="A159">
        <v>87</v>
      </c>
      <c r="B159">
        <v>2.2999999999999998</v>
      </c>
      <c r="C159">
        <v>4</v>
      </c>
      <c r="D159" t="s">
        <v>5</v>
      </c>
      <c r="E159">
        <v>4</v>
      </c>
      <c r="F159" t="str">
        <f t="shared" si="4"/>
        <v>C4</v>
      </c>
    </row>
    <row r="160" spans="1:6" hidden="1" outlineLevel="2" x14ac:dyDescent="0.25">
      <c r="A160">
        <v>88</v>
      </c>
      <c r="B160">
        <v>5</v>
      </c>
      <c r="C160">
        <v>9</v>
      </c>
      <c r="D160" t="s">
        <v>5</v>
      </c>
      <c r="E160">
        <v>4</v>
      </c>
      <c r="F160" t="str">
        <f t="shared" si="4"/>
        <v>C4</v>
      </c>
    </row>
    <row r="161" spans="1:6" hidden="1" outlineLevel="2" x14ac:dyDescent="0.25">
      <c r="A161">
        <v>89</v>
      </c>
      <c r="B161">
        <v>7.9</v>
      </c>
      <c r="C161">
        <v>24</v>
      </c>
      <c r="D161" t="s">
        <v>5</v>
      </c>
      <c r="E161">
        <v>4</v>
      </c>
      <c r="F161" t="str">
        <f t="shared" si="4"/>
        <v>C4</v>
      </c>
    </row>
    <row r="162" spans="1:6" hidden="1" outlineLevel="2" x14ac:dyDescent="0.25">
      <c r="A162">
        <v>116</v>
      </c>
      <c r="B162">
        <v>22.6</v>
      </c>
      <c r="C162">
        <v>23</v>
      </c>
      <c r="D162" t="s">
        <v>5</v>
      </c>
      <c r="E162">
        <v>4</v>
      </c>
      <c r="F162" t="str">
        <f t="shared" si="4"/>
        <v>C4</v>
      </c>
    </row>
    <row r="163" spans="1:6" hidden="1" outlineLevel="2" x14ac:dyDescent="0.25">
      <c r="A163">
        <v>117</v>
      </c>
      <c r="B163">
        <v>19.7</v>
      </c>
      <c r="C163">
        <v>16</v>
      </c>
      <c r="D163" t="s">
        <v>5</v>
      </c>
      <c r="E163">
        <v>4</v>
      </c>
      <c r="F163" t="str">
        <f t="shared" si="4"/>
        <v>C4</v>
      </c>
    </row>
    <row r="164" spans="1:6" hidden="1" outlineLevel="2" x14ac:dyDescent="0.25">
      <c r="A164">
        <v>118</v>
      </c>
      <c r="B164">
        <v>17.8</v>
      </c>
      <c r="C164">
        <v>1</v>
      </c>
      <c r="D164" t="s">
        <v>5</v>
      </c>
      <c r="E164">
        <v>4</v>
      </c>
      <c r="F164" t="str">
        <f t="shared" si="4"/>
        <v>C4</v>
      </c>
    </row>
    <row r="165" spans="1:6" hidden="1" outlineLevel="2" x14ac:dyDescent="0.25">
      <c r="A165">
        <v>130</v>
      </c>
      <c r="B165">
        <v>4.5999999999999996</v>
      </c>
      <c r="C165">
        <v>23</v>
      </c>
      <c r="D165" t="s">
        <v>5</v>
      </c>
      <c r="E165">
        <v>4</v>
      </c>
      <c r="F165" t="str">
        <f t="shared" si="4"/>
        <v>C4</v>
      </c>
    </row>
    <row r="166" spans="1:6" hidden="1" outlineLevel="2" x14ac:dyDescent="0.25">
      <c r="A166">
        <v>131</v>
      </c>
      <c r="B166">
        <v>5.5</v>
      </c>
      <c r="C166">
        <v>11</v>
      </c>
      <c r="D166" t="s">
        <v>5</v>
      </c>
      <c r="E166">
        <v>4</v>
      </c>
      <c r="F166" t="str">
        <f t="shared" si="4"/>
        <v>C4</v>
      </c>
    </row>
    <row r="167" spans="1:6" hidden="1" outlineLevel="2" x14ac:dyDescent="0.25">
      <c r="A167">
        <v>132</v>
      </c>
      <c r="B167">
        <v>7.3</v>
      </c>
      <c r="C167">
        <v>23</v>
      </c>
      <c r="D167" t="s">
        <v>5</v>
      </c>
      <c r="E167">
        <v>4</v>
      </c>
      <c r="F167" t="str">
        <f t="shared" si="4"/>
        <v>C4</v>
      </c>
    </row>
    <row r="168" spans="1:6" hidden="1" outlineLevel="2" x14ac:dyDescent="0.25">
      <c r="A168">
        <v>160</v>
      </c>
      <c r="B168">
        <v>23.1</v>
      </c>
      <c r="C168">
        <v>8</v>
      </c>
      <c r="D168" t="s">
        <v>5</v>
      </c>
      <c r="E168">
        <v>4</v>
      </c>
      <c r="F168" t="str">
        <f t="shared" si="4"/>
        <v>C4</v>
      </c>
    </row>
    <row r="169" spans="1:6" hidden="1" outlineLevel="2" x14ac:dyDescent="0.25">
      <c r="A169">
        <v>161</v>
      </c>
      <c r="B169">
        <v>21</v>
      </c>
      <c r="C169">
        <v>22</v>
      </c>
      <c r="D169" t="s">
        <v>5</v>
      </c>
      <c r="E169">
        <v>4</v>
      </c>
      <c r="F169" t="str">
        <f t="shared" si="4"/>
        <v>C4</v>
      </c>
    </row>
    <row r="170" spans="1:6" hidden="1" outlineLevel="2" x14ac:dyDescent="0.25">
      <c r="A170">
        <v>162</v>
      </c>
      <c r="B170">
        <v>20</v>
      </c>
      <c r="C170">
        <v>19</v>
      </c>
      <c r="D170" t="s">
        <v>5</v>
      </c>
      <c r="E170">
        <v>4</v>
      </c>
      <c r="F170" t="str">
        <f t="shared" si="4"/>
        <v>C4</v>
      </c>
    </row>
    <row r="171" spans="1:6" hidden="1" outlineLevel="2" x14ac:dyDescent="0.25">
      <c r="A171">
        <v>188</v>
      </c>
      <c r="B171">
        <v>7.7</v>
      </c>
      <c r="C171">
        <v>7</v>
      </c>
      <c r="D171" t="s">
        <v>5</v>
      </c>
      <c r="E171">
        <v>4</v>
      </c>
      <c r="F171" t="str">
        <f t="shared" si="4"/>
        <v>C4</v>
      </c>
    </row>
    <row r="172" spans="1:6" hidden="1" outlineLevel="2" x14ac:dyDescent="0.25">
      <c r="A172">
        <v>189</v>
      </c>
      <c r="B172">
        <v>9.6999999999999993</v>
      </c>
      <c r="C172">
        <v>6</v>
      </c>
      <c r="D172" t="s">
        <v>5</v>
      </c>
      <c r="E172">
        <v>4</v>
      </c>
      <c r="F172" t="str">
        <f t="shared" si="4"/>
        <v>C4</v>
      </c>
    </row>
    <row r="173" spans="1:6" hidden="1" outlineLevel="2" x14ac:dyDescent="0.25">
      <c r="A173">
        <v>190</v>
      </c>
      <c r="B173">
        <v>10.4</v>
      </c>
      <c r="C173">
        <v>3</v>
      </c>
      <c r="D173" t="s">
        <v>5</v>
      </c>
      <c r="E173">
        <v>4</v>
      </c>
      <c r="F173" t="str">
        <f t="shared" si="4"/>
        <v>C4</v>
      </c>
    </row>
    <row r="174" spans="1:6" hidden="1" outlineLevel="2" x14ac:dyDescent="0.25">
      <c r="A174">
        <v>221</v>
      </c>
      <c r="B174">
        <v>22.5</v>
      </c>
      <c r="C174">
        <v>4</v>
      </c>
      <c r="D174" t="s">
        <v>5</v>
      </c>
      <c r="E174">
        <v>4</v>
      </c>
      <c r="F174" t="str">
        <f t="shared" si="4"/>
        <v>C4</v>
      </c>
    </row>
    <row r="175" spans="1:6" hidden="1" outlineLevel="2" x14ac:dyDescent="0.25">
      <c r="A175">
        <v>222</v>
      </c>
      <c r="B175">
        <v>23.2</v>
      </c>
      <c r="C175">
        <v>12</v>
      </c>
      <c r="D175" t="s">
        <v>5</v>
      </c>
      <c r="E175">
        <v>4</v>
      </c>
      <c r="F175" t="str">
        <f t="shared" si="4"/>
        <v>C4</v>
      </c>
    </row>
    <row r="176" spans="1:6" hidden="1" outlineLevel="2" x14ac:dyDescent="0.25">
      <c r="A176">
        <v>223</v>
      </c>
      <c r="B176">
        <v>22.4</v>
      </c>
      <c r="C176">
        <v>7</v>
      </c>
      <c r="D176" t="s">
        <v>5</v>
      </c>
      <c r="E176">
        <v>4</v>
      </c>
      <c r="F176" t="str">
        <f t="shared" si="4"/>
        <v>C4</v>
      </c>
    </row>
    <row r="177" spans="1:6" hidden="1" outlineLevel="2" x14ac:dyDescent="0.25">
      <c r="A177">
        <v>264</v>
      </c>
      <c r="B177">
        <v>24.8</v>
      </c>
      <c r="C177">
        <v>9</v>
      </c>
      <c r="D177" t="s">
        <v>5</v>
      </c>
      <c r="E177">
        <v>4</v>
      </c>
      <c r="F177" t="str">
        <f t="shared" si="4"/>
        <v>C4</v>
      </c>
    </row>
    <row r="178" spans="1:6" hidden="1" outlineLevel="2" x14ac:dyDescent="0.25">
      <c r="A178">
        <v>265</v>
      </c>
      <c r="B178">
        <v>27.2</v>
      </c>
      <c r="C178">
        <v>18</v>
      </c>
      <c r="D178" t="s">
        <v>5</v>
      </c>
      <c r="E178">
        <v>4</v>
      </c>
      <c r="F178" t="str">
        <f t="shared" si="4"/>
        <v>C4</v>
      </c>
    </row>
    <row r="179" spans="1:6" hidden="1" outlineLevel="2" x14ac:dyDescent="0.25">
      <c r="A179">
        <v>266</v>
      </c>
      <c r="B179">
        <v>28.6</v>
      </c>
      <c r="C179">
        <v>4</v>
      </c>
      <c r="D179" t="s">
        <v>5</v>
      </c>
      <c r="E179">
        <v>4</v>
      </c>
      <c r="F179" t="str">
        <f t="shared" si="4"/>
        <v>C4</v>
      </c>
    </row>
    <row r="180" spans="1:6" hidden="1" outlineLevel="2" x14ac:dyDescent="0.25">
      <c r="A180">
        <v>278</v>
      </c>
      <c r="B180">
        <v>16.3</v>
      </c>
      <c r="C180">
        <v>10</v>
      </c>
      <c r="D180" t="s">
        <v>5</v>
      </c>
      <c r="E180">
        <v>4</v>
      </c>
      <c r="F180" t="str">
        <f t="shared" si="4"/>
        <v>C4</v>
      </c>
    </row>
    <row r="181" spans="1:6" hidden="1" outlineLevel="2" x14ac:dyDescent="0.25">
      <c r="A181">
        <v>279</v>
      </c>
      <c r="B181">
        <v>14</v>
      </c>
      <c r="C181">
        <v>6</v>
      </c>
      <c r="D181" t="s">
        <v>5</v>
      </c>
      <c r="E181">
        <v>4</v>
      </c>
      <c r="F181" t="str">
        <f t="shared" si="4"/>
        <v>C4</v>
      </c>
    </row>
    <row r="182" spans="1:6" hidden="1" outlineLevel="2" x14ac:dyDescent="0.25">
      <c r="A182">
        <v>280</v>
      </c>
      <c r="B182">
        <v>10.5</v>
      </c>
      <c r="C182">
        <v>20</v>
      </c>
      <c r="D182" t="s">
        <v>5</v>
      </c>
      <c r="E182">
        <v>4</v>
      </c>
      <c r="F182" t="str">
        <f t="shared" si="4"/>
        <v>C4</v>
      </c>
    </row>
    <row r="183" spans="1:6" outlineLevel="1" collapsed="1" x14ac:dyDescent="0.25">
      <c r="C183">
        <f>SUBTOTAL(1,C145:C182)</f>
        <v>11.578947368421053</v>
      </c>
      <c r="F183" s="1" t="s">
        <v>16</v>
      </c>
    </row>
    <row r="184" spans="1:6" hidden="1" outlineLevel="2" x14ac:dyDescent="0.25">
      <c r="A184">
        <v>14</v>
      </c>
      <c r="B184">
        <v>29.8</v>
      </c>
      <c r="C184">
        <v>15</v>
      </c>
      <c r="D184" t="s">
        <v>5</v>
      </c>
      <c r="E184">
        <v>5</v>
      </c>
      <c r="F184" t="str">
        <f t="shared" ref="F184:F208" si="5">CONCATENATE(D184,E184)</f>
        <v>C5</v>
      </c>
    </row>
    <row r="185" spans="1:6" hidden="1" outlineLevel="2" x14ac:dyDescent="0.25">
      <c r="A185">
        <v>15</v>
      </c>
      <c r="B185">
        <v>28.3</v>
      </c>
      <c r="C185">
        <v>22</v>
      </c>
      <c r="D185" t="s">
        <v>5</v>
      </c>
      <c r="E185">
        <v>5</v>
      </c>
      <c r="F185" t="str">
        <f t="shared" si="5"/>
        <v>C5</v>
      </c>
    </row>
    <row r="186" spans="1:6" hidden="1" outlineLevel="2" x14ac:dyDescent="0.25">
      <c r="A186">
        <v>29</v>
      </c>
      <c r="B186">
        <v>6.4</v>
      </c>
      <c r="C186">
        <v>17</v>
      </c>
      <c r="D186" t="s">
        <v>5</v>
      </c>
      <c r="E186">
        <v>5</v>
      </c>
      <c r="F186" t="str">
        <f t="shared" si="5"/>
        <v>C5</v>
      </c>
    </row>
    <row r="187" spans="1:6" hidden="1" outlineLevel="2" x14ac:dyDescent="0.25">
      <c r="A187">
        <v>30</v>
      </c>
      <c r="B187">
        <v>4.2</v>
      </c>
      <c r="C187">
        <v>14</v>
      </c>
      <c r="D187" t="s">
        <v>5</v>
      </c>
      <c r="E187">
        <v>5</v>
      </c>
      <c r="F187" t="str">
        <f t="shared" si="5"/>
        <v>C5</v>
      </c>
    </row>
    <row r="188" spans="1:6" hidden="1" outlineLevel="2" x14ac:dyDescent="0.25">
      <c r="A188">
        <v>31</v>
      </c>
      <c r="B188">
        <v>3.6</v>
      </c>
      <c r="C188">
        <v>12</v>
      </c>
      <c r="D188" t="s">
        <v>5</v>
      </c>
      <c r="E188">
        <v>5</v>
      </c>
      <c r="F188" t="str">
        <f t="shared" si="5"/>
        <v>C5</v>
      </c>
    </row>
    <row r="189" spans="1:6" hidden="1" outlineLevel="2" x14ac:dyDescent="0.25">
      <c r="A189">
        <v>32</v>
      </c>
      <c r="B189">
        <v>4.5999999999999996</v>
      </c>
      <c r="C189">
        <v>11</v>
      </c>
      <c r="D189" t="s">
        <v>5</v>
      </c>
      <c r="E189">
        <v>5</v>
      </c>
      <c r="F189" t="str">
        <f t="shared" si="5"/>
        <v>C5</v>
      </c>
    </row>
    <row r="190" spans="1:6" hidden="1" outlineLevel="2" x14ac:dyDescent="0.25">
      <c r="A190">
        <v>33</v>
      </c>
      <c r="B190">
        <v>6.6</v>
      </c>
      <c r="C190">
        <v>17</v>
      </c>
      <c r="D190" t="s">
        <v>5</v>
      </c>
      <c r="E190">
        <v>5</v>
      </c>
      <c r="F190" t="str">
        <f t="shared" si="5"/>
        <v>C5</v>
      </c>
    </row>
    <row r="191" spans="1:6" hidden="1" outlineLevel="2" x14ac:dyDescent="0.25">
      <c r="A191">
        <v>34</v>
      </c>
      <c r="B191">
        <v>8.6999999999999993</v>
      </c>
      <c r="C191">
        <v>26</v>
      </c>
      <c r="D191" t="s">
        <v>5</v>
      </c>
      <c r="E191">
        <v>5</v>
      </c>
      <c r="F191" t="str">
        <f t="shared" si="5"/>
        <v>C5</v>
      </c>
    </row>
    <row r="192" spans="1:6" hidden="1" outlineLevel="2" x14ac:dyDescent="0.25">
      <c r="A192">
        <v>48</v>
      </c>
      <c r="B192">
        <v>16.3</v>
      </c>
      <c r="C192">
        <v>25</v>
      </c>
      <c r="D192" t="s">
        <v>5</v>
      </c>
      <c r="E192">
        <v>5</v>
      </c>
      <c r="F192" t="str">
        <f t="shared" si="5"/>
        <v>C5</v>
      </c>
    </row>
    <row r="193" spans="1:6" hidden="1" outlineLevel="2" x14ac:dyDescent="0.25">
      <c r="A193">
        <v>62</v>
      </c>
      <c r="B193">
        <v>21.2</v>
      </c>
      <c r="C193">
        <v>21</v>
      </c>
      <c r="D193" t="s">
        <v>5</v>
      </c>
      <c r="E193">
        <v>5</v>
      </c>
      <c r="F193" t="str">
        <f t="shared" si="5"/>
        <v>C5</v>
      </c>
    </row>
    <row r="194" spans="1:6" hidden="1" outlineLevel="2" x14ac:dyDescent="0.25">
      <c r="A194">
        <v>76</v>
      </c>
      <c r="B194">
        <v>11</v>
      </c>
      <c r="C194">
        <v>22</v>
      </c>
      <c r="D194" t="s">
        <v>5</v>
      </c>
      <c r="E194">
        <v>5</v>
      </c>
      <c r="F194" t="str">
        <f t="shared" si="5"/>
        <v>C5</v>
      </c>
    </row>
    <row r="195" spans="1:6" hidden="1" outlineLevel="2" x14ac:dyDescent="0.25">
      <c r="A195">
        <v>90</v>
      </c>
      <c r="B195">
        <v>10</v>
      </c>
      <c r="C195">
        <v>15</v>
      </c>
      <c r="D195" t="s">
        <v>5</v>
      </c>
      <c r="E195">
        <v>5</v>
      </c>
      <c r="F195" t="str">
        <f t="shared" si="5"/>
        <v>C5</v>
      </c>
    </row>
    <row r="196" spans="1:6" hidden="1" outlineLevel="2" x14ac:dyDescent="0.25">
      <c r="A196">
        <v>91</v>
      </c>
      <c r="B196">
        <v>10.9</v>
      </c>
      <c r="C196">
        <v>29</v>
      </c>
      <c r="D196" t="s">
        <v>5</v>
      </c>
      <c r="E196">
        <v>5</v>
      </c>
      <c r="F196" t="str">
        <f t="shared" si="5"/>
        <v>C5</v>
      </c>
    </row>
    <row r="197" spans="1:6" hidden="1" outlineLevel="2" x14ac:dyDescent="0.25">
      <c r="A197">
        <v>119</v>
      </c>
      <c r="B197">
        <v>17.3</v>
      </c>
      <c r="C197">
        <v>27</v>
      </c>
      <c r="D197" t="s">
        <v>5</v>
      </c>
      <c r="E197">
        <v>5</v>
      </c>
      <c r="F197" t="str">
        <f t="shared" si="5"/>
        <v>C5</v>
      </c>
    </row>
    <row r="198" spans="1:6" hidden="1" outlineLevel="2" x14ac:dyDescent="0.25">
      <c r="A198">
        <v>133</v>
      </c>
      <c r="B198">
        <v>9.3000000000000007</v>
      </c>
      <c r="C198">
        <v>16</v>
      </c>
      <c r="D198" t="s">
        <v>5</v>
      </c>
      <c r="E198">
        <v>5</v>
      </c>
      <c r="F198" t="str">
        <f t="shared" si="5"/>
        <v>C5</v>
      </c>
    </row>
    <row r="199" spans="1:6" hidden="1" outlineLevel="2" x14ac:dyDescent="0.25">
      <c r="A199">
        <v>134</v>
      </c>
      <c r="B199">
        <v>10.5</v>
      </c>
      <c r="C199">
        <v>21</v>
      </c>
      <c r="D199" t="s">
        <v>5</v>
      </c>
      <c r="E199">
        <v>5</v>
      </c>
      <c r="F199" t="str">
        <f t="shared" si="5"/>
        <v>C5</v>
      </c>
    </row>
    <row r="200" spans="1:6" hidden="1" outlineLevel="2" x14ac:dyDescent="0.25">
      <c r="A200">
        <v>163</v>
      </c>
      <c r="B200">
        <v>20.399999999999999</v>
      </c>
      <c r="C200">
        <v>23</v>
      </c>
      <c r="D200" t="s">
        <v>5</v>
      </c>
      <c r="E200">
        <v>5</v>
      </c>
      <c r="F200" t="str">
        <f t="shared" si="5"/>
        <v>C5</v>
      </c>
    </row>
    <row r="201" spans="1:6" hidden="1" outlineLevel="2" x14ac:dyDescent="0.25">
      <c r="A201">
        <v>191</v>
      </c>
      <c r="B201">
        <v>9.6999999999999993</v>
      </c>
      <c r="C201">
        <v>22</v>
      </c>
      <c r="D201" t="s">
        <v>5</v>
      </c>
      <c r="E201">
        <v>5</v>
      </c>
      <c r="F201" t="str">
        <f t="shared" si="5"/>
        <v>C5</v>
      </c>
    </row>
    <row r="202" spans="1:6" hidden="1" outlineLevel="2" x14ac:dyDescent="0.25">
      <c r="A202">
        <v>224</v>
      </c>
      <c r="B202">
        <v>20</v>
      </c>
      <c r="C202">
        <v>16</v>
      </c>
      <c r="D202" t="s">
        <v>5</v>
      </c>
      <c r="E202">
        <v>5</v>
      </c>
      <c r="F202" t="str">
        <f t="shared" si="5"/>
        <v>C5</v>
      </c>
    </row>
    <row r="203" spans="1:6" hidden="1" outlineLevel="2" x14ac:dyDescent="0.25">
      <c r="A203">
        <v>225</v>
      </c>
      <c r="B203">
        <v>16.399999999999999</v>
      </c>
      <c r="C203">
        <v>24</v>
      </c>
      <c r="D203" t="s">
        <v>5</v>
      </c>
      <c r="E203">
        <v>5</v>
      </c>
      <c r="F203" t="str">
        <f t="shared" si="5"/>
        <v>C5</v>
      </c>
    </row>
    <row r="204" spans="1:6" hidden="1" outlineLevel="2" x14ac:dyDescent="0.25">
      <c r="A204">
        <v>267</v>
      </c>
      <c r="B204">
        <v>28.4</v>
      </c>
      <c r="C204">
        <v>22</v>
      </c>
      <c r="D204" t="s">
        <v>5</v>
      </c>
      <c r="E204">
        <v>5</v>
      </c>
      <c r="F204" t="str">
        <f t="shared" si="5"/>
        <v>C5</v>
      </c>
    </row>
    <row r="205" spans="1:6" hidden="1" outlineLevel="2" x14ac:dyDescent="0.25">
      <c r="A205">
        <v>281</v>
      </c>
      <c r="B205">
        <v>6.7</v>
      </c>
      <c r="C205">
        <v>17</v>
      </c>
      <c r="D205" t="s">
        <v>5</v>
      </c>
      <c r="E205">
        <v>5</v>
      </c>
      <c r="F205" t="str">
        <f t="shared" si="5"/>
        <v>C5</v>
      </c>
    </row>
    <row r="206" spans="1:6" hidden="1" outlineLevel="2" x14ac:dyDescent="0.25">
      <c r="A206">
        <v>282</v>
      </c>
      <c r="B206">
        <v>3.5</v>
      </c>
      <c r="C206">
        <v>13</v>
      </c>
      <c r="D206" t="s">
        <v>5</v>
      </c>
      <c r="E206">
        <v>5</v>
      </c>
      <c r="F206" t="str">
        <f t="shared" si="5"/>
        <v>C5</v>
      </c>
    </row>
    <row r="207" spans="1:6" hidden="1" outlineLevel="2" x14ac:dyDescent="0.25">
      <c r="A207">
        <v>283</v>
      </c>
      <c r="B207">
        <v>1.6</v>
      </c>
      <c r="C207">
        <v>18</v>
      </c>
      <c r="D207" t="s">
        <v>5</v>
      </c>
      <c r="E207">
        <v>5</v>
      </c>
      <c r="F207" t="str">
        <f t="shared" si="5"/>
        <v>C5</v>
      </c>
    </row>
    <row r="208" spans="1:6" hidden="1" outlineLevel="2" x14ac:dyDescent="0.25">
      <c r="A208">
        <v>284</v>
      </c>
      <c r="B208">
        <v>1.4</v>
      </c>
      <c r="C208">
        <v>20</v>
      </c>
      <c r="D208" t="s">
        <v>5</v>
      </c>
      <c r="E208">
        <v>5</v>
      </c>
      <c r="F208" t="str">
        <f t="shared" si="5"/>
        <v>C5</v>
      </c>
    </row>
    <row r="209" spans="1:6" outlineLevel="1" collapsed="1" x14ac:dyDescent="0.25">
      <c r="C209">
        <f>SUBTOTAL(1,C184:C208)</f>
        <v>19.399999999999999</v>
      </c>
      <c r="F209" s="1" t="s">
        <v>17</v>
      </c>
    </row>
    <row r="210" spans="1:6" hidden="1" outlineLevel="2" x14ac:dyDescent="0.25">
      <c r="A210">
        <v>80</v>
      </c>
      <c r="B210">
        <v>14.1</v>
      </c>
      <c r="C210">
        <v>5</v>
      </c>
      <c r="D210" t="s">
        <v>6</v>
      </c>
      <c r="E210">
        <v>1</v>
      </c>
      <c r="F210" t="str">
        <f t="shared" ref="F210:F231" si="6">CONCATENATE(D210,E210)</f>
        <v>S1</v>
      </c>
    </row>
    <row r="211" spans="1:6" hidden="1" outlineLevel="2" x14ac:dyDescent="0.25">
      <c r="A211">
        <v>93</v>
      </c>
      <c r="B211">
        <v>8.6999999999999993</v>
      </c>
      <c r="C211">
        <v>1</v>
      </c>
      <c r="D211" t="s">
        <v>6</v>
      </c>
      <c r="E211">
        <v>1</v>
      </c>
      <c r="F211" t="str">
        <f t="shared" si="6"/>
        <v>S1</v>
      </c>
    </row>
    <row r="212" spans="1:6" hidden="1" outlineLevel="2" x14ac:dyDescent="0.25">
      <c r="A212">
        <v>94</v>
      </c>
      <c r="B212">
        <v>6.7</v>
      </c>
      <c r="C212">
        <v>3</v>
      </c>
      <c r="D212" t="s">
        <v>6</v>
      </c>
      <c r="E212">
        <v>1</v>
      </c>
      <c r="F212" t="str">
        <f t="shared" si="6"/>
        <v>S1</v>
      </c>
    </row>
    <row r="213" spans="1:6" hidden="1" outlineLevel="2" x14ac:dyDescent="0.25">
      <c r="A213">
        <v>95</v>
      </c>
      <c r="B213">
        <v>5.3</v>
      </c>
      <c r="C213">
        <v>6</v>
      </c>
      <c r="D213" t="s">
        <v>6</v>
      </c>
      <c r="E213">
        <v>1</v>
      </c>
      <c r="F213" t="str">
        <f t="shared" si="6"/>
        <v>S1</v>
      </c>
    </row>
    <row r="214" spans="1:6" hidden="1" outlineLevel="2" x14ac:dyDescent="0.25">
      <c r="A214">
        <v>136</v>
      </c>
      <c r="B214">
        <v>9</v>
      </c>
      <c r="C214">
        <v>4</v>
      </c>
      <c r="D214" t="s">
        <v>6</v>
      </c>
      <c r="E214">
        <v>1</v>
      </c>
      <c r="F214" t="str">
        <f t="shared" si="6"/>
        <v>S1</v>
      </c>
    </row>
    <row r="215" spans="1:6" hidden="1" outlineLevel="2" x14ac:dyDescent="0.25">
      <c r="A215">
        <v>137</v>
      </c>
      <c r="B215">
        <v>6.4</v>
      </c>
      <c r="C215">
        <v>3</v>
      </c>
      <c r="D215" t="s">
        <v>6</v>
      </c>
      <c r="E215">
        <v>1</v>
      </c>
      <c r="F215" t="str">
        <f t="shared" si="6"/>
        <v>S1</v>
      </c>
    </row>
    <row r="216" spans="1:6" hidden="1" outlineLevel="2" x14ac:dyDescent="0.25">
      <c r="A216">
        <v>138</v>
      </c>
      <c r="B216">
        <v>3.6</v>
      </c>
      <c r="C216">
        <v>3</v>
      </c>
      <c r="D216" t="s">
        <v>6</v>
      </c>
      <c r="E216">
        <v>1</v>
      </c>
      <c r="F216" t="str">
        <f t="shared" si="6"/>
        <v>S1</v>
      </c>
    </row>
    <row r="217" spans="1:6" hidden="1" outlineLevel="2" x14ac:dyDescent="0.25">
      <c r="A217">
        <v>165</v>
      </c>
      <c r="B217">
        <v>24.5</v>
      </c>
      <c r="C217">
        <v>1</v>
      </c>
      <c r="D217" t="s">
        <v>6</v>
      </c>
      <c r="E217">
        <v>1</v>
      </c>
      <c r="F217" t="str">
        <f t="shared" si="6"/>
        <v>S1</v>
      </c>
    </row>
    <row r="218" spans="1:6" hidden="1" outlineLevel="2" x14ac:dyDescent="0.25">
      <c r="A218">
        <v>166</v>
      </c>
      <c r="B218">
        <v>26.8</v>
      </c>
      <c r="C218">
        <v>2</v>
      </c>
      <c r="D218" t="s">
        <v>6</v>
      </c>
      <c r="E218">
        <v>1</v>
      </c>
      <c r="F218" t="str">
        <f t="shared" si="6"/>
        <v>S1</v>
      </c>
    </row>
    <row r="219" spans="1:6" hidden="1" outlineLevel="2" x14ac:dyDescent="0.25">
      <c r="A219">
        <v>167</v>
      </c>
      <c r="B219">
        <v>28</v>
      </c>
      <c r="C219">
        <v>4</v>
      </c>
      <c r="D219" t="s">
        <v>6</v>
      </c>
      <c r="E219">
        <v>1</v>
      </c>
      <c r="F219" t="str">
        <f t="shared" si="6"/>
        <v>S1</v>
      </c>
    </row>
    <row r="220" spans="1:6" hidden="1" outlineLevel="2" x14ac:dyDescent="0.25">
      <c r="A220">
        <v>193</v>
      </c>
      <c r="B220">
        <v>5.9</v>
      </c>
      <c r="C220">
        <v>3</v>
      </c>
      <c r="D220" t="s">
        <v>6</v>
      </c>
      <c r="E220">
        <v>1</v>
      </c>
      <c r="F220" t="str">
        <f t="shared" si="6"/>
        <v>S1</v>
      </c>
    </row>
    <row r="221" spans="1:6" hidden="1" outlineLevel="2" x14ac:dyDescent="0.25">
      <c r="A221">
        <v>194</v>
      </c>
      <c r="B221">
        <v>4.4000000000000004</v>
      </c>
      <c r="C221">
        <v>4</v>
      </c>
      <c r="D221" t="s">
        <v>6</v>
      </c>
      <c r="E221">
        <v>1</v>
      </c>
      <c r="F221" t="str">
        <f t="shared" si="6"/>
        <v>S1</v>
      </c>
    </row>
    <row r="222" spans="1:6" hidden="1" outlineLevel="2" x14ac:dyDescent="0.25">
      <c r="A222">
        <v>195</v>
      </c>
      <c r="B222">
        <v>4.2</v>
      </c>
      <c r="C222">
        <v>6</v>
      </c>
      <c r="D222" t="s">
        <v>6</v>
      </c>
      <c r="E222">
        <v>1</v>
      </c>
      <c r="F222" t="str">
        <f t="shared" si="6"/>
        <v>S1</v>
      </c>
    </row>
    <row r="223" spans="1:6" hidden="1" outlineLevel="2" x14ac:dyDescent="0.25">
      <c r="A223">
        <v>227</v>
      </c>
      <c r="B223">
        <v>8.6999999999999993</v>
      </c>
      <c r="C223">
        <v>5</v>
      </c>
      <c r="D223" t="s">
        <v>6</v>
      </c>
      <c r="E223">
        <v>1</v>
      </c>
      <c r="F223" t="str">
        <f t="shared" si="6"/>
        <v>S1</v>
      </c>
    </row>
    <row r="224" spans="1:6" hidden="1" outlineLevel="2" x14ac:dyDescent="0.25">
      <c r="A224">
        <v>228</v>
      </c>
      <c r="B224">
        <v>6.4</v>
      </c>
      <c r="C224">
        <v>1</v>
      </c>
      <c r="D224" t="s">
        <v>6</v>
      </c>
      <c r="E224">
        <v>1</v>
      </c>
      <c r="F224" t="str">
        <f t="shared" si="6"/>
        <v>S1</v>
      </c>
    </row>
    <row r="225" spans="1:6" hidden="1" outlineLevel="2" x14ac:dyDescent="0.25">
      <c r="A225">
        <v>229</v>
      </c>
      <c r="B225">
        <v>5.6</v>
      </c>
      <c r="C225">
        <v>6</v>
      </c>
      <c r="D225" t="s">
        <v>6</v>
      </c>
      <c r="E225">
        <v>1</v>
      </c>
      <c r="F225" t="str">
        <f t="shared" si="6"/>
        <v>S1</v>
      </c>
    </row>
    <row r="226" spans="1:6" hidden="1" outlineLevel="2" x14ac:dyDescent="0.25">
      <c r="A226">
        <v>241</v>
      </c>
      <c r="B226">
        <v>3.2</v>
      </c>
      <c r="C226">
        <v>6</v>
      </c>
      <c r="D226" t="s">
        <v>6</v>
      </c>
      <c r="E226">
        <v>1</v>
      </c>
      <c r="F226" t="str">
        <f t="shared" si="6"/>
        <v>S1</v>
      </c>
    </row>
    <row r="227" spans="1:6" hidden="1" outlineLevel="2" x14ac:dyDescent="0.25">
      <c r="A227">
        <v>242</v>
      </c>
      <c r="B227">
        <v>6.6</v>
      </c>
      <c r="C227">
        <v>5</v>
      </c>
      <c r="D227" t="s">
        <v>6</v>
      </c>
      <c r="E227">
        <v>1</v>
      </c>
      <c r="F227" t="str">
        <f t="shared" si="6"/>
        <v>S1</v>
      </c>
    </row>
    <row r="228" spans="1:6" hidden="1" outlineLevel="2" x14ac:dyDescent="0.25">
      <c r="A228">
        <v>243</v>
      </c>
      <c r="B228">
        <v>10</v>
      </c>
      <c r="C228">
        <v>2</v>
      </c>
      <c r="D228" t="s">
        <v>6</v>
      </c>
      <c r="E228">
        <v>1</v>
      </c>
      <c r="F228" t="str">
        <f t="shared" si="6"/>
        <v>S1</v>
      </c>
    </row>
    <row r="229" spans="1:6" hidden="1" outlineLevel="2" x14ac:dyDescent="0.25">
      <c r="A229">
        <v>286</v>
      </c>
      <c r="B229">
        <v>5.2</v>
      </c>
      <c r="C229">
        <v>6</v>
      </c>
      <c r="D229" t="s">
        <v>6</v>
      </c>
      <c r="E229">
        <v>1</v>
      </c>
      <c r="F229" t="str">
        <f t="shared" si="6"/>
        <v>S1</v>
      </c>
    </row>
    <row r="230" spans="1:6" hidden="1" outlineLevel="2" x14ac:dyDescent="0.25">
      <c r="A230">
        <v>287</v>
      </c>
      <c r="B230">
        <v>7.7</v>
      </c>
      <c r="C230">
        <v>5</v>
      </c>
      <c r="D230" t="s">
        <v>6</v>
      </c>
      <c r="E230">
        <v>1</v>
      </c>
      <c r="F230" t="str">
        <f t="shared" si="6"/>
        <v>S1</v>
      </c>
    </row>
    <row r="231" spans="1:6" hidden="1" outlineLevel="2" x14ac:dyDescent="0.25">
      <c r="A231">
        <v>288</v>
      </c>
      <c r="B231">
        <v>9.6</v>
      </c>
      <c r="C231">
        <v>1</v>
      </c>
      <c r="D231" t="s">
        <v>6</v>
      </c>
      <c r="E231">
        <v>1</v>
      </c>
      <c r="F231" t="str">
        <f t="shared" si="6"/>
        <v>S1</v>
      </c>
    </row>
    <row r="232" spans="1:6" outlineLevel="1" collapsed="1" x14ac:dyDescent="0.25">
      <c r="C232">
        <f>SUBTOTAL(1,C210:C231)</f>
        <v>3.7272727272727271</v>
      </c>
      <c r="F232" s="1" t="s">
        <v>18</v>
      </c>
    </row>
    <row r="233" spans="1:6" hidden="1" outlineLevel="2" x14ac:dyDescent="0.25">
      <c r="A233">
        <v>96</v>
      </c>
      <c r="B233">
        <v>5.2</v>
      </c>
      <c r="C233">
        <v>3</v>
      </c>
      <c r="D233" t="s">
        <v>6</v>
      </c>
      <c r="E233">
        <v>2</v>
      </c>
      <c r="F233" t="str">
        <f t="shared" ref="F233:F253" si="7">CONCATENATE(D233,E233)</f>
        <v>S2</v>
      </c>
    </row>
    <row r="234" spans="1:6" hidden="1" outlineLevel="2" x14ac:dyDescent="0.25">
      <c r="A234">
        <v>97</v>
      </c>
      <c r="B234">
        <v>6.8</v>
      </c>
      <c r="C234">
        <v>2</v>
      </c>
      <c r="D234" t="s">
        <v>6</v>
      </c>
      <c r="E234">
        <v>2</v>
      </c>
      <c r="F234" t="str">
        <f t="shared" si="7"/>
        <v>S2</v>
      </c>
    </row>
    <row r="235" spans="1:6" hidden="1" outlineLevel="2" x14ac:dyDescent="0.25">
      <c r="A235">
        <v>98</v>
      </c>
      <c r="B235">
        <v>9.8000000000000007</v>
      </c>
      <c r="C235">
        <v>11</v>
      </c>
      <c r="D235" t="s">
        <v>6</v>
      </c>
      <c r="E235">
        <v>2</v>
      </c>
      <c r="F235" t="str">
        <f t="shared" si="7"/>
        <v>S2</v>
      </c>
    </row>
    <row r="236" spans="1:6" hidden="1" outlineLevel="2" x14ac:dyDescent="0.25">
      <c r="A236">
        <v>139</v>
      </c>
      <c r="B236">
        <v>1.4</v>
      </c>
      <c r="C236">
        <v>4</v>
      </c>
      <c r="D236" t="s">
        <v>6</v>
      </c>
      <c r="E236">
        <v>2</v>
      </c>
      <c r="F236" t="str">
        <f t="shared" si="7"/>
        <v>S2</v>
      </c>
    </row>
    <row r="237" spans="1:6" hidden="1" outlineLevel="2" x14ac:dyDescent="0.25">
      <c r="A237">
        <v>140</v>
      </c>
      <c r="B237">
        <v>0.5</v>
      </c>
      <c r="C237">
        <v>5</v>
      </c>
      <c r="D237" t="s">
        <v>6</v>
      </c>
      <c r="E237">
        <v>2</v>
      </c>
      <c r="F237" t="str">
        <f t="shared" si="7"/>
        <v>S2</v>
      </c>
    </row>
    <row r="238" spans="1:6" hidden="1" outlineLevel="2" x14ac:dyDescent="0.25">
      <c r="A238">
        <v>141</v>
      </c>
      <c r="B238">
        <v>1.4</v>
      </c>
      <c r="C238">
        <v>1</v>
      </c>
      <c r="D238" t="s">
        <v>6</v>
      </c>
      <c r="E238">
        <v>2</v>
      </c>
      <c r="F238" t="str">
        <f t="shared" si="7"/>
        <v>S2</v>
      </c>
    </row>
    <row r="239" spans="1:6" hidden="1" outlineLevel="2" x14ac:dyDescent="0.25">
      <c r="A239">
        <v>168</v>
      </c>
      <c r="B239">
        <v>27.7</v>
      </c>
      <c r="C239">
        <v>8</v>
      </c>
      <c r="D239" t="s">
        <v>6</v>
      </c>
      <c r="E239">
        <v>2</v>
      </c>
      <c r="F239" t="str">
        <f t="shared" si="7"/>
        <v>S2</v>
      </c>
    </row>
    <row r="240" spans="1:6" hidden="1" outlineLevel="2" x14ac:dyDescent="0.25">
      <c r="A240">
        <v>169</v>
      </c>
      <c r="B240">
        <v>25.6</v>
      </c>
      <c r="C240">
        <v>4</v>
      </c>
      <c r="D240" t="s">
        <v>6</v>
      </c>
      <c r="E240">
        <v>2</v>
      </c>
      <c r="F240" t="str">
        <f t="shared" si="7"/>
        <v>S2</v>
      </c>
    </row>
    <row r="241" spans="1:6" hidden="1" outlineLevel="2" x14ac:dyDescent="0.25">
      <c r="A241">
        <v>170</v>
      </c>
      <c r="B241">
        <v>22.3</v>
      </c>
      <c r="C241">
        <v>7</v>
      </c>
      <c r="D241" t="s">
        <v>6</v>
      </c>
      <c r="E241">
        <v>2</v>
      </c>
      <c r="F241" t="str">
        <f t="shared" si="7"/>
        <v>S2</v>
      </c>
    </row>
    <row r="242" spans="1:6" hidden="1" outlineLevel="2" x14ac:dyDescent="0.25">
      <c r="A242">
        <v>196</v>
      </c>
      <c r="B242">
        <v>5.6</v>
      </c>
      <c r="C242">
        <v>8</v>
      </c>
      <c r="D242" t="s">
        <v>6</v>
      </c>
      <c r="E242">
        <v>2</v>
      </c>
      <c r="F242" t="str">
        <f t="shared" si="7"/>
        <v>S2</v>
      </c>
    </row>
    <row r="243" spans="1:6" hidden="1" outlineLevel="2" x14ac:dyDescent="0.25">
      <c r="A243">
        <v>197</v>
      </c>
      <c r="B243">
        <v>8.6</v>
      </c>
      <c r="C243">
        <v>12</v>
      </c>
      <c r="D243" t="s">
        <v>6</v>
      </c>
      <c r="E243">
        <v>2</v>
      </c>
      <c r="F243" t="str">
        <f t="shared" si="7"/>
        <v>S2</v>
      </c>
    </row>
    <row r="244" spans="1:6" hidden="1" outlineLevel="2" x14ac:dyDescent="0.25">
      <c r="A244">
        <v>198</v>
      </c>
      <c r="B244">
        <v>12.5</v>
      </c>
      <c r="C244">
        <v>9</v>
      </c>
      <c r="D244" t="s">
        <v>6</v>
      </c>
      <c r="E244">
        <v>2</v>
      </c>
      <c r="F244" t="str">
        <f t="shared" si="7"/>
        <v>S2</v>
      </c>
    </row>
    <row r="245" spans="1:6" hidden="1" outlineLevel="2" x14ac:dyDescent="0.25">
      <c r="A245">
        <v>230</v>
      </c>
      <c r="B245">
        <v>6.4</v>
      </c>
      <c r="C245">
        <v>12</v>
      </c>
      <c r="D245" t="s">
        <v>6</v>
      </c>
      <c r="E245">
        <v>2</v>
      </c>
      <c r="F245" t="str">
        <f t="shared" si="7"/>
        <v>S2</v>
      </c>
    </row>
    <row r="246" spans="1:6" hidden="1" outlineLevel="2" x14ac:dyDescent="0.25">
      <c r="A246">
        <v>231</v>
      </c>
      <c r="B246">
        <v>8.1999999999999993</v>
      </c>
      <c r="C246">
        <v>3</v>
      </c>
      <c r="D246" t="s">
        <v>6</v>
      </c>
      <c r="E246">
        <v>2</v>
      </c>
      <c r="F246" t="str">
        <f t="shared" si="7"/>
        <v>S2</v>
      </c>
    </row>
    <row r="247" spans="1:6" hidden="1" outlineLevel="2" x14ac:dyDescent="0.25">
      <c r="A247">
        <v>232</v>
      </c>
      <c r="B247">
        <v>10</v>
      </c>
      <c r="C247">
        <v>12</v>
      </c>
      <c r="D247" t="s">
        <v>6</v>
      </c>
      <c r="E247">
        <v>2</v>
      </c>
      <c r="F247" t="str">
        <f t="shared" si="7"/>
        <v>S2</v>
      </c>
    </row>
    <row r="248" spans="1:6" hidden="1" outlineLevel="2" x14ac:dyDescent="0.25">
      <c r="A248">
        <v>244</v>
      </c>
      <c r="B248">
        <v>12.7</v>
      </c>
      <c r="C248">
        <v>8</v>
      </c>
      <c r="D248" t="s">
        <v>6</v>
      </c>
      <c r="E248">
        <v>2</v>
      </c>
      <c r="F248" t="str">
        <f t="shared" si="7"/>
        <v>S2</v>
      </c>
    </row>
    <row r="249" spans="1:6" hidden="1" outlineLevel="2" x14ac:dyDescent="0.25">
      <c r="A249">
        <v>245</v>
      </c>
      <c r="B249">
        <v>14.1</v>
      </c>
      <c r="C249">
        <v>1</v>
      </c>
      <c r="D249" t="s">
        <v>6</v>
      </c>
      <c r="E249">
        <v>2</v>
      </c>
      <c r="F249" t="str">
        <f t="shared" si="7"/>
        <v>S2</v>
      </c>
    </row>
    <row r="250" spans="1:6" hidden="1" outlineLevel="2" x14ac:dyDescent="0.25">
      <c r="A250">
        <v>246</v>
      </c>
      <c r="B250">
        <v>14</v>
      </c>
      <c r="C250">
        <v>11</v>
      </c>
      <c r="D250" t="s">
        <v>6</v>
      </c>
      <c r="E250">
        <v>2</v>
      </c>
      <c r="F250" t="str">
        <f t="shared" si="7"/>
        <v>S2</v>
      </c>
    </row>
    <row r="251" spans="1:6" hidden="1" outlineLevel="2" x14ac:dyDescent="0.25">
      <c r="A251">
        <v>289</v>
      </c>
      <c r="B251">
        <v>10.1</v>
      </c>
      <c r="C251">
        <v>8</v>
      </c>
      <c r="D251" t="s">
        <v>6</v>
      </c>
      <c r="E251">
        <v>2</v>
      </c>
      <c r="F251" t="str">
        <f t="shared" si="7"/>
        <v>S2</v>
      </c>
    </row>
    <row r="252" spans="1:6" hidden="1" outlineLevel="2" x14ac:dyDescent="0.25">
      <c r="A252">
        <v>290</v>
      </c>
      <c r="B252">
        <v>9.3000000000000007</v>
      </c>
      <c r="C252">
        <v>3</v>
      </c>
      <c r="D252" t="s">
        <v>6</v>
      </c>
      <c r="E252">
        <v>2</v>
      </c>
      <c r="F252" t="str">
        <f t="shared" si="7"/>
        <v>S2</v>
      </c>
    </row>
    <row r="253" spans="1:6" hidden="1" outlineLevel="2" x14ac:dyDescent="0.25">
      <c r="A253">
        <v>291</v>
      </c>
      <c r="B253">
        <v>7.4</v>
      </c>
      <c r="C253">
        <v>5</v>
      </c>
      <c r="D253" t="s">
        <v>6</v>
      </c>
      <c r="E253">
        <v>2</v>
      </c>
      <c r="F253" t="str">
        <f t="shared" si="7"/>
        <v>S2</v>
      </c>
    </row>
    <row r="254" spans="1:6" outlineLevel="1" collapsed="1" x14ac:dyDescent="0.25">
      <c r="C254">
        <f>SUBTOTAL(1,C233:C253)</f>
        <v>6.5238095238095237</v>
      </c>
      <c r="F254" s="1" t="s">
        <v>19</v>
      </c>
    </row>
    <row r="255" spans="1:6" hidden="1" outlineLevel="2" x14ac:dyDescent="0.25">
      <c r="A255">
        <v>99</v>
      </c>
      <c r="B255">
        <v>13.7</v>
      </c>
      <c r="C255">
        <v>8</v>
      </c>
      <c r="D255" t="s">
        <v>6</v>
      </c>
      <c r="E255">
        <v>3</v>
      </c>
      <c r="F255" t="str">
        <f t="shared" ref="F255:F275" si="8">CONCATENATE(D255,E255)</f>
        <v>S3</v>
      </c>
    </row>
    <row r="256" spans="1:6" hidden="1" outlineLevel="2" x14ac:dyDescent="0.25">
      <c r="A256">
        <v>100</v>
      </c>
      <c r="B256">
        <v>17.7</v>
      </c>
      <c r="C256">
        <v>6</v>
      </c>
      <c r="D256" t="s">
        <v>6</v>
      </c>
      <c r="E256">
        <v>3</v>
      </c>
      <c r="F256" t="str">
        <f t="shared" si="8"/>
        <v>S3</v>
      </c>
    </row>
    <row r="257" spans="1:6" hidden="1" outlineLevel="2" x14ac:dyDescent="0.25">
      <c r="A257">
        <v>101</v>
      </c>
      <c r="B257">
        <v>20.8</v>
      </c>
      <c r="C257">
        <v>5</v>
      </c>
      <c r="D257" t="s">
        <v>6</v>
      </c>
      <c r="E257">
        <v>3</v>
      </c>
      <c r="F257" t="str">
        <f t="shared" si="8"/>
        <v>S3</v>
      </c>
    </row>
    <row r="258" spans="1:6" hidden="1" outlineLevel="2" x14ac:dyDescent="0.25">
      <c r="A258">
        <v>142</v>
      </c>
      <c r="B258">
        <v>3.9</v>
      </c>
      <c r="C258">
        <v>3</v>
      </c>
      <c r="D258" t="s">
        <v>6</v>
      </c>
      <c r="E258">
        <v>3</v>
      </c>
      <c r="F258" t="str">
        <f t="shared" si="8"/>
        <v>S3</v>
      </c>
    </row>
    <row r="259" spans="1:6" hidden="1" outlineLevel="2" x14ac:dyDescent="0.25">
      <c r="A259">
        <v>143</v>
      </c>
      <c r="B259">
        <v>7.3</v>
      </c>
      <c r="C259">
        <v>13</v>
      </c>
      <c r="D259" t="s">
        <v>6</v>
      </c>
      <c r="E259">
        <v>3</v>
      </c>
      <c r="F259" t="str">
        <f t="shared" si="8"/>
        <v>S3</v>
      </c>
    </row>
    <row r="260" spans="1:6" hidden="1" outlineLevel="2" x14ac:dyDescent="0.25">
      <c r="A260">
        <v>144</v>
      </c>
      <c r="B260">
        <v>10.9</v>
      </c>
      <c r="C260">
        <v>12</v>
      </c>
      <c r="D260" t="s">
        <v>6</v>
      </c>
      <c r="E260">
        <v>3</v>
      </c>
      <c r="F260" t="str">
        <f t="shared" si="8"/>
        <v>S3</v>
      </c>
    </row>
    <row r="261" spans="1:6" hidden="1" outlineLevel="2" x14ac:dyDescent="0.25">
      <c r="A261">
        <v>171</v>
      </c>
      <c r="B261">
        <v>18.399999999999999</v>
      </c>
      <c r="C261">
        <v>6</v>
      </c>
      <c r="D261" t="s">
        <v>6</v>
      </c>
      <c r="E261">
        <v>3</v>
      </c>
      <c r="F261" t="str">
        <f t="shared" si="8"/>
        <v>S3</v>
      </c>
    </row>
    <row r="262" spans="1:6" hidden="1" outlineLevel="2" x14ac:dyDescent="0.25">
      <c r="A262">
        <v>172</v>
      </c>
      <c r="B262">
        <v>14.9</v>
      </c>
      <c r="C262">
        <v>18</v>
      </c>
      <c r="D262" t="s">
        <v>6</v>
      </c>
      <c r="E262">
        <v>3</v>
      </c>
      <c r="F262" t="str">
        <f t="shared" si="8"/>
        <v>S3</v>
      </c>
    </row>
    <row r="263" spans="1:6" hidden="1" outlineLevel="2" x14ac:dyDescent="0.25">
      <c r="A263">
        <v>173</v>
      </c>
      <c r="B263">
        <v>12.5</v>
      </c>
      <c r="C263">
        <v>6</v>
      </c>
      <c r="D263" t="s">
        <v>6</v>
      </c>
      <c r="E263">
        <v>3</v>
      </c>
      <c r="F263" t="str">
        <f t="shared" si="8"/>
        <v>S3</v>
      </c>
    </row>
    <row r="264" spans="1:6" hidden="1" outlineLevel="2" x14ac:dyDescent="0.25">
      <c r="A264">
        <v>199</v>
      </c>
      <c r="B264">
        <v>16.399999999999999</v>
      </c>
      <c r="C264">
        <v>14</v>
      </c>
      <c r="D264" t="s">
        <v>6</v>
      </c>
      <c r="E264">
        <v>3</v>
      </c>
      <c r="F264" t="str">
        <f t="shared" si="8"/>
        <v>S3</v>
      </c>
    </row>
    <row r="265" spans="1:6" hidden="1" outlineLevel="2" x14ac:dyDescent="0.25">
      <c r="A265">
        <v>200</v>
      </c>
      <c r="B265">
        <v>19.5</v>
      </c>
      <c r="C265">
        <v>12</v>
      </c>
      <c r="D265" t="s">
        <v>6</v>
      </c>
      <c r="E265">
        <v>3</v>
      </c>
      <c r="F265" t="str">
        <f t="shared" si="8"/>
        <v>S3</v>
      </c>
    </row>
    <row r="266" spans="1:6" hidden="1" outlineLevel="2" x14ac:dyDescent="0.25">
      <c r="A266">
        <v>201</v>
      </c>
      <c r="B266">
        <v>21.2</v>
      </c>
      <c r="C266">
        <v>1</v>
      </c>
      <c r="D266" t="s">
        <v>6</v>
      </c>
      <c r="E266">
        <v>3</v>
      </c>
      <c r="F266" t="str">
        <f t="shared" si="8"/>
        <v>S3</v>
      </c>
    </row>
    <row r="267" spans="1:6" hidden="1" outlineLevel="2" x14ac:dyDescent="0.25">
      <c r="A267">
        <v>233</v>
      </c>
      <c r="B267">
        <v>11.1</v>
      </c>
      <c r="C267">
        <v>17</v>
      </c>
      <c r="D267" t="s">
        <v>6</v>
      </c>
      <c r="E267">
        <v>3</v>
      </c>
      <c r="F267" t="str">
        <f t="shared" si="8"/>
        <v>S3</v>
      </c>
    </row>
    <row r="268" spans="1:6" hidden="1" outlineLevel="2" x14ac:dyDescent="0.25">
      <c r="A268">
        <v>234</v>
      </c>
      <c r="B268">
        <v>10.9</v>
      </c>
      <c r="C268">
        <v>16</v>
      </c>
      <c r="D268" t="s">
        <v>6</v>
      </c>
      <c r="E268">
        <v>3</v>
      </c>
      <c r="F268" t="str">
        <f t="shared" si="8"/>
        <v>S3</v>
      </c>
    </row>
    <row r="269" spans="1:6" hidden="1" outlineLevel="2" x14ac:dyDescent="0.25">
      <c r="A269">
        <v>235</v>
      </c>
      <c r="B269">
        <v>9.3000000000000007</v>
      </c>
      <c r="C269">
        <v>3</v>
      </c>
      <c r="D269" t="s">
        <v>6</v>
      </c>
      <c r="E269">
        <v>3</v>
      </c>
      <c r="F269" t="str">
        <f t="shared" si="8"/>
        <v>S3</v>
      </c>
    </row>
    <row r="270" spans="1:6" hidden="1" outlineLevel="2" x14ac:dyDescent="0.25">
      <c r="A270">
        <v>247</v>
      </c>
      <c r="B270">
        <v>12.7</v>
      </c>
      <c r="C270">
        <v>13</v>
      </c>
      <c r="D270" t="s">
        <v>6</v>
      </c>
      <c r="E270">
        <v>3</v>
      </c>
      <c r="F270" t="str">
        <f t="shared" si="8"/>
        <v>S3</v>
      </c>
    </row>
    <row r="271" spans="1:6" hidden="1" outlineLevel="2" x14ac:dyDescent="0.25">
      <c r="A271">
        <v>248</v>
      </c>
      <c r="B271">
        <v>11.1</v>
      </c>
      <c r="C271">
        <v>18</v>
      </c>
      <c r="D271" t="s">
        <v>6</v>
      </c>
      <c r="E271">
        <v>3</v>
      </c>
      <c r="F271" t="str">
        <f t="shared" si="8"/>
        <v>S3</v>
      </c>
    </row>
    <row r="272" spans="1:6" hidden="1" outlineLevel="2" x14ac:dyDescent="0.25">
      <c r="A272">
        <v>249</v>
      </c>
      <c r="B272">
        <v>10</v>
      </c>
      <c r="C272">
        <v>15</v>
      </c>
      <c r="D272" t="s">
        <v>6</v>
      </c>
      <c r="E272">
        <v>3</v>
      </c>
      <c r="F272" t="str">
        <f t="shared" si="8"/>
        <v>S3</v>
      </c>
    </row>
    <row r="273" spans="1:6" hidden="1" outlineLevel="2" x14ac:dyDescent="0.25">
      <c r="A273">
        <v>292</v>
      </c>
      <c r="B273">
        <v>5.0999999999999996</v>
      </c>
      <c r="C273">
        <v>17</v>
      </c>
      <c r="D273" t="s">
        <v>6</v>
      </c>
      <c r="E273">
        <v>3</v>
      </c>
      <c r="F273" t="str">
        <f t="shared" si="8"/>
        <v>S3</v>
      </c>
    </row>
    <row r="274" spans="1:6" hidden="1" outlineLevel="2" x14ac:dyDescent="0.25">
      <c r="A274">
        <v>293</v>
      </c>
      <c r="B274">
        <v>3.5</v>
      </c>
      <c r="C274">
        <v>9</v>
      </c>
      <c r="D274" t="s">
        <v>6</v>
      </c>
      <c r="E274">
        <v>3</v>
      </c>
      <c r="F274" t="str">
        <f t="shared" si="8"/>
        <v>S3</v>
      </c>
    </row>
    <row r="275" spans="1:6" hidden="1" outlineLevel="2" x14ac:dyDescent="0.25">
      <c r="A275">
        <v>294</v>
      </c>
      <c r="B275">
        <v>3.2</v>
      </c>
      <c r="C275">
        <v>4</v>
      </c>
      <c r="D275" t="s">
        <v>6</v>
      </c>
      <c r="E275">
        <v>3</v>
      </c>
      <c r="F275" t="str">
        <f t="shared" si="8"/>
        <v>S3</v>
      </c>
    </row>
    <row r="276" spans="1:6" outlineLevel="1" collapsed="1" x14ac:dyDescent="0.25">
      <c r="C276">
        <f>SUBTOTAL(1,C255:C275)</f>
        <v>10.285714285714286</v>
      </c>
      <c r="F276" s="1" t="s">
        <v>20</v>
      </c>
    </row>
    <row r="277" spans="1:6" hidden="1" outlineLevel="2" x14ac:dyDescent="0.25">
      <c r="A277">
        <v>102</v>
      </c>
      <c r="B277">
        <v>22.4</v>
      </c>
      <c r="C277">
        <v>20</v>
      </c>
      <c r="D277" t="s">
        <v>6</v>
      </c>
      <c r="E277">
        <v>4</v>
      </c>
      <c r="F277" t="str">
        <f t="shared" ref="F277:F296" si="9">CONCATENATE(D277,E277)</f>
        <v>S4</v>
      </c>
    </row>
    <row r="278" spans="1:6" hidden="1" outlineLevel="2" x14ac:dyDescent="0.25">
      <c r="A278">
        <v>103</v>
      </c>
      <c r="B278">
        <v>22.5</v>
      </c>
      <c r="C278">
        <v>17</v>
      </c>
      <c r="D278" t="s">
        <v>6</v>
      </c>
      <c r="E278">
        <v>4</v>
      </c>
      <c r="F278" t="str">
        <f t="shared" si="9"/>
        <v>S4</v>
      </c>
    </row>
    <row r="279" spans="1:6" hidden="1" outlineLevel="2" x14ac:dyDescent="0.25">
      <c r="A279">
        <v>104</v>
      </c>
      <c r="B279">
        <v>21.2</v>
      </c>
      <c r="C279">
        <v>11</v>
      </c>
      <c r="D279" t="s">
        <v>6</v>
      </c>
      <c r="E279">
        <v>4</v>
      </c>
      <c r="F279" t="str">
        <f t="shared" si="9"/>
        <v>S4</v>
      </c>
    </row>
    <row r="280" spans="1:6" hidden="1" outlineLevel="2" x14ac:dyDescent="0.25">
      <c r="A280">
        <v>145</v>
      </c>
      <c r="B280">
        <v>13.7</v>
      </c>
      <c r="C280">
        <v>9</v>
      </c>
      <c r="D280" t="s">
        <v>6</v>
      </c>
      <c r="E280">
        <v>4</v>
      </c>
      <c r="F280" t="str">
        <f t="shared" si="9"/>
        <v>S4</v>
      </c>
    </row>
    <row r="281" spans="1:6" hidden="1" outlineLevel="2" x14ac:dyDescent="0.25">
      <c r="A281">
        <v>146</v>
      </c>
      <c r="B281">
        <v>15.1</v>
      </c>
      <c r="C281">
        <v>21</v>
      </c>
      <c r="D281" t="s">
        <v>6</v>
      </c>
      <c r="E281">
        <v>4</v>
      </c>
      <c r="F281" t="str">
        <f t="shared" si="9"/>
        <v>S4</v>
      </c>
    </row>
    <row r="282" spans="1:6" hidden="1" outlineLevel="2" x14ac:dyDescent="0.25">
      <c r="A282">
        <v>147</v>
      </c>
      <c r="B282">
        <v>15.1</v>
      </c>
      <c r="C282">
        <v>14</v>
      </c>
      <c r="D282" t="s">
        <v>6</v>
      </c>
      <c r="E282">
        <v>4</v>
      </c>
      <c r="F282" t="str">
        <f t="shared" si="9"/>
        <v>S4</v>
      </c>
    </row>
    <row r="283" spans="1:6" hidden="1" outlineLevel="2" x14ac:dyDescent="0.25">
      <c r="A283">
        <v>174</v>
      </c>
      <c r="B283">
        <v>11.7</v>
      </c>
      <c r="C283">
        <v>20</v>
      </c>
      <c r="D283" t="s">
        <v>6</v>
      </c>
      <c r="E283">
        <v>4</v>
      </c>
      <c r="F283" t="str">
        <f t="shared" si="9"/>
        <v>S4</v>
      </c>
    </row>
    <row r="284" spans="1:6" hidden="1" outlineLevel="2" x14ac:dyDescent="0.25">
      <c r="A284">
        <v>175</v>
      </c>
      <c r="B284">
        <v>12.3</v>
      </c>
      <c r="C284">
        <v>14</v>
      </c>
      <c r="D284" t="s">
        <v>6</v>
      </c>
      <c r="E284">
        <v>4</v>
      </c>
      <c r="F284" t="str">
        <f t="shared" si="9"/>
        <v>S4</v>
      </c>
    </row>
    <row r="285" spans="1:6" hidden="1" outlineLevel="2" x14ac:dyDescent="0.25">
      <c r="A285">
        <v>176</v>
      </c>
      <c r="B285">
        <v>13.7</v>
      </c>
      <c r="C285">
        <v>22</v>
      </c>
      <c r="D285" t="s">
        <v>6</v>
      </c>
      <c r="E285">
        <v>4</v>
      </c>
      <c r="F285" t="str">
        <f t="shared" si="9"/>
        <v>S4</v>
      </c>
    </row>
    <row r="286" spans="1:6" hidden="1" outlineLevel="2" x14ac:dyDescent="0.25">
      <c r="A286">
        <v>202</v>
      </c>
      <c r="B286">
        <v>21.3</v>
      </c>
      <c r="C286">
        <v>11</v>
      </c>
      <c r="D286" t="s">
        <v>6</v>
      </c>
      <c r="E286">
        <v>4</v>
      </c>
      <c r="F286" t="str">
        <f t="shared" si="9"/>
        <v>S4</v>
      </c>
    </row>
    <row r="287" spans="1:6" hidden="1" outlineLevel="2" x14ac:dyDescent="0.25">
      <c r="A287">
        <v>203</v>
      </c>
      <c r="B287">
        <v>20.100000000000001</v>
      </c>
      <c r="C287">
        <v>6</v>
      </c>
      <c r="D287" t="s">
        <v>6</v>
      </c>
      <c r="E287">
        <v>4</v>
      </c>
      <c r="F287" t="str">
        <f t="shared" si="9"/>
        <v>S4</v>
      </c>
    </row>
    <row r="288" spans="1:6" hidden="1" outlineLevel="2" x14ac:dyDescent="0.25">
      <c r="A288">
        <v>204</v>
      </c>
      <c r="B288">
        <v>18.399999999999999</v>
      </c>
      <c r="C288">
        <v>3</v>
      </c>
      <c r="D288" t="s">
        <v>6</v>
      </c>
      <c r="E288">
        <v>4</v>
      </c>
      <c r="F288" t="str">
        <f t="shared" si="9"/>
        <v>S4</v>
      </c>
    </row>
    <row r="289" spans="1:6" hidden="1" outlineLevel="2" x14ac:dyDescent="0.25">
      <c r="A289">
        <v>236</v>
      </c>
      <c r="B289">
        <v>6.6</v>
      </c>
      <c r="C289">
        <v>21</v>
      </c>
      <c r="D289" t="s">
        <v>6</v>
      </c>
      <c r="E289">
        <v>4</v>
      </c>
      <c r="F289" t="str">
        <f t="shared" si="9"/>
        <v>S4</v>
      </c>
    </row>
    <row r="290" spans="1:6" hidden="1" outlineLevel="2" x14ac:dyDescent="0.25">
      <c r="A290">
        <v>237</v>
      </c>
      <c r="B290">
        <v>3.6</v>
      </c>
      <c r="C290">
        <v>18</v>
      </c>
      <c r="D290" t="s">
        <v>6</v>
      </c>
      <c r="E290">
        <v>4</v>
      </c>
      <c r="F290" t="str">
        <f t="shared" si="9"/>
        <v>S4</v>
      </c>
    </row>
    <row r="291" spans="1:6" hidden="1" outlineLevel="2" x14ac:dyDescent="0.25">
      <c r="A291">
        <v>238</v>
      </c>
      <c r="B291">
        <v>1.2</v>
      </c>
      <c r="C291">
        <v>13</v>
      </c>
      <c r="D291" t="s">
        <v>6</v>
      </c>
      <c r="E291">
        <v>4</v>
      </c>
      <c r="F291" t="str">
        <f t="shared" si="9"/>
        <v>S4</v>
      </c>
    </row>
    <row r="292" spans="1:6" hidden="1" outlineLevel="2" x14ac:dyDescent="0.25">
      <c r="A292">
        <v>250</v>
      </c>
      <c r="B292">
        <v>10.1</v>
      </c>
      <c r="C292">
        <v>12</v>
      </c>
      <c r="D292" t="s">
        <v>6</v>
      </c>
      <c r="E292">
        <v>4</v>
      </c>
      <c r="F292" t="str">
        <f t="shared" si="9"/>
        <v>S4</v>
      </c>
    </row>
    <row r="293" spans="1:6" hidden="1" outlineLevel="2" x14ac:dyDescent="0.25">
      <c r="A293">
        <v>251</v>
      </c>
      <c r="B293">
        <v>11.7</v>
      </c>
      <c r="C293">
        <v>2</v>
      </c>
      <c r="D293" t="s">
        <v>6</v>
      </c>
      <c r="E293">
        <v>4</v>
      </c>
      <c r="F293" t="str">
        <f t="shared" si="9"/>
        <v>S4</v>
      </c>
    </row>
    <row r="294" spans="1:6" hidden="1" outlineLevel="2" x14ac:dyDescent="0.25">
      <c r="A294">
        <v>252</v>
      </c>
      <c r="B294">
        <v>14.8</v>
      </c>
      <c r="C294">
        <v>21</v>
      </c>
      <c r="D294" t="s">
        <v>6</v>
      </c>
      <c r="E294">
        <v>4</v>
      </c>
      <c r="F294" t="str">
        <f t="shared" si="9"/>
        <v>S4</v>
      </c>
    </row>
    <row r="295" spans="1:6" hidden="1" outlineLevel="2" x14ac:dyDescent="0.25">
      <c r="A295">
        <v>295</v>
      </c>
      <c r="B295">
        <v>4.5999999999999996</v>
      </c>
      <c r="C295">
        <v>24</v>
      </c>
      <c r="D295" t="s">
        <v>6</v>
      </c>
      <c r="E295">
        <v>4</v>
      </c>
      <c r="F295" t="str">
        <f t="shared" si="9"/>
        <v>S4</v>
      </c>
    </row>
    <row r="296" spans="1:6" hidden="1" outlineLevel="2" x14ac:dyDescent="0.25">
      <c r="A296">
        <v>296</v>
      </c>
      <c r="B296">
        <v>7.5</v>
      </c>
      <c r="C296">
        <v>21</v>
      </c>
      <c r="D296" t="s">
        <v>6</v>
      </c>
      <c r="E296">
        <v>4</v>
      </c>
      <c r="F296" t="str">
        <f t="shared" si="9"/>
        <v>S4</v>
      </c>
    </row>
    <row r="297" spans="1:6" outlineLevel="1" collapsed="1" x14ac:dyDescent="0.25">
      <c r="C297">
        <f>SUBTOTAL(1,C277:C296)</f>
        <v>15</v>
      </c>
      <c r="F297" s="1" t="s">
        <v>21</v>
      </c>
    </row>
    <row r="298" spans="1:6" hidden="1" outlineLevel="2" x14ac:dyDescent="0.25">
      <c r="A298">
        <v>105</v>
      </c>
      <c r="B298">
        <v>19.5</v>
      </c>
      <c r="C298">
        <v>27</v>
      </c>
      <c r="D298" t="s">
        <v>6</v>
      </c>
      <c r="E298">
        <v>5</v>
      </c>
      <c r="F298" t="str">
        <f t="shared" ref="F298:F311" si="10">CONCATENATE(D298,E298)</f>
        <v>S5</v>
      </c>
    </row>
    <row r="299" spans="1:6" hidden="1" outlineLevel="2" x14ac:dyDescent="0.25">
      <c r="A299">
        <v>148</v>
      </c>
      <c r="B299">
        <v>13.9</v>
      </c>
      <c r="C299">
        <v>11</v>
      </c>
      <c r="D299" t="s">
        <v>6</v>
      </c>
      <c r="E299">
        <v>5</v>
      </c>
      <c r="F299" t="str">
        <f t="shared" si="10"/>
        <v>S5</v>
      </c>
    </row>
    <row r="300" spans="1:6" hidden="1" outlineLevel="2" x14ac:dyDescent="0.25">
      <c r="A300">
        <v>149</v>
      </c>
      <c r="B300">
        <v>12.3</v>
      </c>
      <c r="C300">
        <v>20</v>
      </c>
      <c r="D300" t="s">
        <v>6</v>
      </c>
      <c r="E300">
        <v>5</v>
      </c>
      <c r="F300" t="str">
        <f t="shared" si="10"/>
        <v>S5</v>
      </c>
    </row>
    <row r="301" spans="1:6" hidden="1" outlineLevel="2" x14ac:dyDescent="0.25">
      <c r="A301">
        <v>177</v>
      </c>
      <c r="B301">
        <v>15.2</v>
      </c>
      <c r="C301">
        <v>23</v>
      </c>
      <c r="D301" t="s">
        <v>6</v>
      </c>
      <c r="E301">
        <v>5</v>
      </c>
      <c r="F301" t="str">
        <f t="shared" si="10"/>
        <v>S5</v>
      </c>
    </row>
    <row r="302" spans="1:6" hidden="1" outlineLevel="2" x14ac:dyDescent="0.25">
      <c r="A302">
        <v>205</v>
      </c>
      <c r="B302">
        <v>17.100000000000001</v>
      </c>
      <c r="C302">
        <v>15</v>
      </c>
      <c r="D302" t="s">
        <v>6</v>
      </c>
      <c r="E302">
        <v>5</v>
      </c>
      <c r="F302" t="str">
        <f t="shared" si="10"/>
        <v>S5</v>
      </c>
    </row>
    <row r="303" spans="1:6" hidden="1" outlineLevel="2" x14ac:dyDescent="0.25">
      <c r="A303">
        <v>206</v>
      </c>
      <c r="B303">
        <v>16.899999999999999</v>
      </c>
      <c r="C303">
        <v>16</v>
      </c>
      <c r="D303" t="s">
        <v>6</v>
      </c>
      <c r="E303">
        <v>5</v>
      </c>
      <c r="F303" t="str">
        <f t="shared" si="10"/>
        <v>S5</v>
      </c>
    </row>
    <row r="304" spans="1:6" hidden="1" outlineLevel="2" x14ac:dyDescent="0.25">
      <c r="A304">
        <v>207</v>
      </c>
      <c r="B304">
        <v>18.2</v>
      </c>
      <c r="C304">
        <v>17</v>
      </c>
      <c r="D304" t="s">
        <v>6</v>
      </c>
      <c r="E304">
        <v>5</v>
      </c>
      <c r="F304" t="str">
        <f t="shared" si="10"/>
        <v>S5</v>
      </c>
    </row>
    <row r="305" spans="1:6" hidden="1" outlineLevel="2" x14ac:dyDescent="0.25">
      <c r="A305">
        <v>208</v>
      </c>
      <c r="B305">
        <v>20.7</v>
      </c>
      <c r="C305">
        <v>18</v>
      </c>
      <c r="D305" t="s">
        <v>6</v>
      </c>
      <c r="E305">
        <v>5</v>
      </c>
      <c r="F305" t="str">
        <f t="shared" si="10"/>
        <v>S5</v>
      </c>
    </row>
    <row r="306" spans="1:6" hidden="1" outlineLevel="2" x14ac:dyDescent="0.25">
      <c r="A306">
        <v>209</v>
      </c>
      <c r="B306">
        <v>24</v>
      </c>
      <c r="C306">
        <v>13</v>
      </c>
      <c r="D306" t="s">
        <v>6</v>
      </c>
      <c r="E306">
        <v>5</v>
      </c>
      <c r="F306" t="str">
        <f t="shared" si="10"/>
        <v>S5</v>
      </c>
    </row>
    <row r="307" spans="1:6" hidden="1" outlineLevel="2" x14ac:dyDescent="0.25">
      <c r="A307">
        <v>210</v>
      </c>
      <c r="B307">
        <v>27.2</v>
      </c>
      <c r="C307">
        <v>27</v>
      </c>
      <c r="D307" t="s">
        <v>6</v>
      </c>
      <c r="E307">
        <v>5</v>
      </c>
      <c r="F307" t="str">
        <f t="shared" si="10"/>
        <v>S5</v>
      </c>
    </row>
    <row r="308" spans="1:6" hidden="1" outlineLevel="2" x14ac:dyDescent="0.25">
      <c r="A308">
        <v>239</v>
      </c>
      <c r="B308">
        <v>0.2</v>
      </c>
      <c r="C308">
        <v>29</v>
      </c>
      <c r="D308" t="s">
        <v>6</v>
      </c>
      <c r="E308">
        <v>5</v>
      </c>
      <c r="F308" t="str">
        <f t="shared" si="10"/>
        <v>S5</v>
      </c>
    </row>
    <row r="309" spans="1:6" hidden="1" outlineLevel="2" x14ac:dyDescent="0.25">
      <c r="A309">
        <v>253</v>
      </c>
      <c r="B309">
        <v>18.7</v>
      </c>
      <c r="C309">
        <v>28</v>
      </c>
      <c r="D309" t="s">
        <v>6</v>
      </c>
      <c r="E309">
        <v>5</v>
      </c>
      <c r="F309" t="str">
        <f t="shared" si="10"/>
        <v>S5</v>
      </c>
    </row>
    <row r="310" spans="1:6" hidden="1" outlineLevel="2" x14ac:dyDescent="0.25">
      <c r="A310">
        <v>297</v>
      </c>
      <c r="B310">
        <v>11.3</v>
      </c>
      <c r="C310">
        <v>8</v>
      </c>
      <c r="D310" t="s">
        <v>6</v>
      </c>
      <c r="E310">
        <v>5</v>
      </c>
      <c r="F310" t="str">
        <f t="shared" si="10"/>
        <v>S5</v>
      </c>
    </row>
    <row r="311" spans="1:6" hidden="1" outlineLevel="2" x14ac:dyDescent="0.25">
      <c r="A311">
        <v>298</v>
      </c>
      <c r="B311">
        <v>15.2</v>
      </c>
      <c r="C311">
        <v>23</v>
      </c>
      <c r="D311" t="s">
        <v>6</v>
      </c>
      <c r="E311">
        <v>5</v>
      </c>
      <c r="F311" t="str">
        <f t="shared" si="10"/>
        <v>S5</v>
      </c>
    </row>
    <row r="312" spans="1:6" outlineLevel="1" collapsed="1" x14ac:dyDescent="0.25">
      <c r="C312">
        <f>SUBTOTAL(1,C298:C311)</f>
        <v>19.642857142857142</v>
      </c>
      <c r="F312" s="1" t="s">
        <v>22</v>
      </c>
    </row>
    <row r="313" spans="1:6" outlineLevel="1" x14ac:dyDescent="0.25"/>
    <row r="314" spans="1:6" outlineLevel="1" x14ac:dyDescent="0.25"/>
    <row r="315" spans="1:6" outlineLevel="1" x14ac:dyDescent="0.25"/>
    <row r="316" spans="1:6" outlineLevel="1" x14ac:dyDescent="0.25"/>
    <row r="317" spans="1:6" outlineLevel="1" x14ac:dyDescent="0.25"/>
    <row r="318" spans="1:6" outlineLevel="1" x14ac:dyDescent="0.25"/>
    <row r="319" spans="1:6" outlineLevel="1" x14ac:dyDescent="0.25"/>
    <row r="320" spans="1:6" outlineLevel="1" x14ac:dyDescent="0.25"/>
    <row r="321" outlineLevel="1" x14ac:dyDescent="0.25"/>
    <row r="322" outlineLevel="1" x14ac:dyDescent="0.25"/>
    <row r="323" outlineLevel="1" x14ac:dyDescent="0.25"/>
    <row r="324" outlineLevel="1" x14ac:dyDescent="0.25"/>
    <row r="325" outlineLevel="1" x14ac:dyDescent="0.25"/>
    <row r="326" outlineLevel="1" x14ac:dyDescent="0.25"/>
    <row r="327" outlineLevel="1" x14ac:dyDescent="0.25"/>
    <row r="328" outlineLevel="1" x14ac:dyDescent="0.25"/>
    <row r="329" outlineLevel="1" x14ac:dyDescent="0.25"/>
    <row r="330" outlineLevel="1" x14ac:dyDescent="0.25"/>
    <row r="331" outlineLevel="1" x14ac:dyDescent="0.25"/>
    <row r="332" outlineLevel="1" x14ac:dyDescent="0.25"/>
    <row r="333" outlineLevel="1" x14ac:dyDescent="0.25"/>
    <row r="334" outlineLevel="1" x14ac:dyDescent="0.25"/>
    <row r="335" outlineLevel="1" x14ac:dyDescent="0.25"/>
    <row r="336" outlineLevel="1" x14ac:dyDescent="0.25"/>
    <row r="337" outlineLevel="1" x14ac:dyDescent="0.25"/>
    <row r="338" outlineLevel="1" x14ac:dyDescent="0.25"/>
    <row r="339" outlineLevel="1" x14ac:dyDescent="0.25"/>
    <row r="340" outlineLevel="1" x14ac:dyDescent="0.25"/>
    <row r="341" outlineLevel="1" x14ac:dyDescent="0.25"/>
    <row r="342" outlineLevel="1" x14ac:dyDescent="0.25"/>
    <row r="343" outlineLevel="1" x14ac:dyDescent="0.25"/>
    <row r="344" outlineLevel="1" x14ac:dyDescent="0.25"/>
    <row r="345" outlineLevel="1" x14ac:dyDescent="0.25"/>
    <row r="346" outlineLevel="1" x14ac:dyDescent="0.25"/>
    <row r="347" outlineLevel="1" x14ac:dyDescent="0.25"/>
    <row r="348" outlineLevel="1" x14ac:dyDescent="0.25"/>
    <row r="349" outlineLevel="1" x14ac:dyDescent="0.25"/>
    <row r="350" outlineLevel="1" x14ac:dyDescent="0.25"/>
    <row r="351" outlineLevel="1" x14ac:dyDescent="0.25"/>
    <row r="352" outlineLevel="1" x14ac:dyDescent="0.25"/>
    <row r="353" outlineLevel="1" x14ac:dyDescent="0.25"/>
    <row r="354" outlineLevel="1" x14ac:dyDescent="0.25"/>
    <row r="355" outlineLevel="1" x14ac:dyDescent="0.25"/>
    <row r="356" outlineLevel="1" x14ac:dyDescent="0.25"/>
    <row r="357" outlineLevel="1" x14ac:dyDescent="0.25"/>
    <row r="358" outlineLevel="1" x14ac:dyDescent="0.25"/>
    <row r="359" outlineLevel="1" x14ac:dyDescent="0.25"/>
    <row r="360" outlineLevel="1" x14ac:dyDescent="0.25"/>
    <row r="361" outlineLevel="1" x14ac:dyDescent="0.25"/>
    <row r="362" outlineLevel="1" x14ac:dyDescent="0.25"/>
    <row r="363" outlineLevel="1" x14ac:dyDescent="0.25"/>
    <row r="364" outlineLevel="1" x14ac:dyDescent="0.25"/>
    <row r="365" outlineLevel="1" x14ac:dyDescent="0.25"/>
    <row r="366" outlineLevel="1" x14ac:dyDescent="0.25"/>
    <row r="367" outlineLevel="1" x14ac:dyDescent="0.25"/>
    <row r="368" outlineLevel="1" x14ac:dyDescent="0.25"/>
    <row r="369" outlineLevel="1" x14ac:dyDescent="0.25"/>
    <row r="370" outlineLevel="1" x14ac:dyDescent="0.25"/>
    <row r="371" outlineLevel="1" x14ac:dyDescent="0.25"/>
    <row r="372" outlineLevel="1" x14ac:dyDescent="0.25"/>
    <row r="373" outlineLevel="1" x14ac:dyDescent="0.25"/>
    <row r="374" outlineLevel="1" x14ac:dyDescent="0.25"/>
    <row r="375" outlineLevel="1" x14ac:dyDescent="0.25"/>
    <row r="376" outlineLevel="1" x14ac:dyDescent="0.25"/>
    <row r="377" outlineLevel="1" x14ac:dyDescent="0.25"/>
    <row r="378" outlineLevel="1" x14ac:dyDescent="0.25"/>
    <row r="379" outlineLevel="1" x14ac:dyDescent="0.25"/>
    <row r="380" outlineLevel="1" x14ac:dyDescent="0.25"/>
    <row r="381" outlineLevel="1" x14ac:dyDescent="0.25"/>
    <row r="382" outlineLevel="1" x14ac:dyDescent="0.25"/>
    <row r="383" outlineLevel="1" x14ac:dyDescent="0.25"/>
    <row r="384" outlineLevel="1" x14ac:dyDescent="0.25"/>
    <row r="385" outlineLevel="1" x14ac:dyDescent="0.25"/>
    <row r="386" outlineLevel="1" x14ac:dyDescent="0.25"/>
    <row r="387" outlineLevel="1" x14ac:dyDescent="0.25"/>
    <row r="388" outlineLevel="1" x14ac:dyDescent="0.25"/>
    <row r="389" outlineLevel="1" x14ac:dyDescent="0.25"/>
    <row r="390" outlineLevel="1" x14ac:dyDescent="0.25"/>
    <row r="391" outlineLevel="1" x14ac:dyDescent="0.25"/>
    <row r="392" outlineLevel="1" x14ac:dyDescent="0.25"/>
    <row r="393" outlineLevel="1" x14ac:dyDescent="0.25"/>
    <row r="394" outlineLevel="1" x14ac:dyDescent="0.25"/>
    <row r="395" outlineLevel="1" x14ac:dyDescent="0.25"/>
    <row r="396" outlineLevel="1" x14ac:dyDescent="0.25"/>
    <row r="397" outlineLevel="1" x14ac:dyDescent="0.25"/>
    <row r="398" outlineLevel="1" x14ac:dyDescent="0.25"/>
    <row r="399" outlineLevel="1" x14ac:dyDescent="0.25"/>
    <row r="400" outlineLevel="1" x14ac:dyDescent="0.25"/>
    <row r="401" outlineLevel="1" x14ac:dyDescent="0.25"/>
    <row r="402" outlineLevel="1" x14ac:dyDescent="0.25"/>
    <row r="403" outlineLevel="1" x14ac:dyDescent="0.25"/>
    <row r="404" outlineLevel="1" x14ac:dyDescent="0.25"/>
    <row r="405" outlineLevel="1" x14ac:dyDescent="0.25"/>
    <row r="406" outlineLevel="1" x14ac:dyDescent="0.25"/>
    <row r="407" outlineLevel="1" x14ac:dyDescent="0.25"/>
    <row r="408" outlineLevel="1" x14ac:dyDescent="0.25"/>
    <row r="409" outlineLevel="1" x14ac:dyDescent="0.25"/>
    <row r="410" outlineLevel="1" x14ac:dyDescent="0.25"/>
    <row r="411" outlineLevel="1" x14ac:dyDescent="0.25"/>
    <row r="412" outlineLevel="1" x14ac:dyDescent="0.25"/>
    <row r="413" outlineLevel="1" x14ac:dyDescent="0.25"/>
    <row r="414" outlineLevel="1" x14ac:dyDescent="0.25"/>
    <row r="415" outlineLevel="1" x14ac:dyDescent="0.25"/>
    <row r="416" outlineLevel="1" x14ac:dyDescent="0.25"/>
    <row r="417" outlineLevel="1" x14ac:dyDescent="0.25"/>
    <row r="418" outlineLevel="1" x14ac:dyDescent="0.25"/>
    <row r="419" outlineLevel="1" x14ac:dyDescent="0.25"/>
    <row r="420" outlineLevel="1" x14ac:dyDescent="0.25"/>
    <row r="421" outlineLevel="1" x14ac:dyDescent="0.25"/>
    <row r="422" outlineLevel="1" x14ac:dyDescent="0.25"/>
    <row r="423" outlineLevel="1" x14ac:dyDescent="0.25"/>
    <row r="424" outlineLevel="1" x14ac:dyDescent="0.25"/>
    <row r="425" outlineLevel="1" x14ac:dyDescent="0.25"/>
    <row r="426" outlineLevel="1" x14ac:dyDescent="0.25"/>
    <row r="427" outlineLevel="1" x14ac:dyDescent="0.25"/>
    <row r="428" outlineLevel="1" x14ac:dyDescent="0.25"/>
    <row r="429" outlineLevel="1" x14ac:dyDescent="0.25"/>
    <row r="430" outlineLevel="1" x14ac:dyDescent="0.25"/>
    <row r="431" outlineLevel="1" x14ac:dyDescent="0.25"/>
    <row r="432" outlineLevel="1" x14ac:dyDescent="0.25"/>
    <row r="433" outlineLevel="1" x14ac:dyDescent="0.25"/>
    <row r="434" outlineLevel="1" x14ac:dyDescent="0.25"/>
    <row r="435" outlineLevel="1" x14ac:dyDescent="0.25"/>
    <row r="436" outlineLevel="1" x14ac:dyDescent="0.25"/>
    <row r="437" outlineLevel="1" x14ac:dyDescent="0.25"/>
    <row r="438" outlineLevel="1" x14ac:dyDescent="0.25"/>
    <row r="439" outlineLevel="1" x14ac:dyDescent="0.25"/>
    <row r="440" outlineLevel="1" x14ac:dyDescent="0.25"/>
    <row r="441" outlineLevel="1" x14ac:dyDescent="0.25"/>
    <row r="442" outlineLevel="1" x14ac:dyDescent="0.25"/>
    <row r="443" outlineLevel="1" x14ac:dyDescent="0.25"/>
    <row r="444" outlineLevel="1" x14ac:dyDescent="0.25"/>
    <row r="445" outlineLevel="1" x14ac:dyDescent="0.25"/>
    <row r="446" outlineLevel="1" x14ac:dyDescent="0.25"/>
    <row r="447" outlineLevel="1" x14ac:dyDescent="0.25"/>
    <row r="448" outlineLevel="1" x14ac:dyDescent="0.25"/>
    <row r="449" outlineLevel="1" x14ac:dyDescent="0.25"/>
    <row r="450" outlineLevel="1" x14ac:dyDescent="0.25"/>
    <row r="451" outlineLevel="1" x14ac:dyDescent="0.25"/>
    <row r="452" outlineLevel="1" x14ac:dyDescent="0.25"/>
    <row r="453" outlineLevel="1" x14ac:dyDescent="0.25"/>
    <row r="454" outlineLevel="1" x14ac:dyDescent="0.25"/>
    <row r="455" outlineLevel="1" x14ac:dyDescent="0.25"/>
    <row r="456" outlineLevel="1" x14ac:dyDescent="0.25"/>
    <row r="457" outlineLevel="1" x14ac:dyDescent="0.25"/>
    <row r="458" outlineLevel="1" x14ac:dyDescent="0.25"/>
    <row r="459" outlineLevel="1" x14ac:dyDescent="0.25"/>
    <row r="460" outlineLevel="1" x14ac:dyDescent="0.25"/>
    <row r="461" outlineLevel="1" x14ac:dyDescent="0.25"/>
    <row r="462" outlineLevel="1" x14ac:dyDescent="0.25"/>
    <row r="463" outlineLevel="1" x14ac:dyDescent="0.25"/>
    <row r="464" outlineLevel="1" x14ac:dyDescent="0.25"/>
    <row r="465" outlineLevel="1" x14ac:dyDescent="0.25"/>
    <row r="466" outlineLevel="1" x14ac:dyDescent="0.25"/>
    <row r="467" outlineLevel="1" x14ac:dyDescent="0.25"/>
    <row r="468" outlineLevel="1" x14ac:dyDescent="0.25"/>
    <row r="469" outlineLevel="1" x14ac:dyDescent="0.25"/>
    <row r="470" outlineLevel="1" x14ac:dyDescent="0.25"/>
    <row r="471" outlineLevel="1" x14ac:dyDescent="0.25"/>
    <row r="472" outlineLevel="1" x14ac:dyDescent="0.25"/>
    <row r="473" outlineLevel="1" x14ac:dyDescent="0.25"/>
    <row r="474" outlineLevel="1" x14ac:dyDescent="0.25"/>
    <row r="475" outlineLevel="1" x14ac:dyDescent="0.25"/>
    <row r="476" outlineLevel="1" x14ac:dyDescent="0.25"/>
    <row r="477" outlineLevel="1" x14ac:dyDescent="0.25"/>
    <row r="478" outlineLevel="1" x14ac:dyDescent="0.25"/>
    <row r="479" outlineLevel="1" x14ac:dyDescent="0.25"/>
    <row r="480" outlineLevel="1" x14ac:dyDescent="0.25"/>
    <row r="481" outlineLevel="1" x14ac:dyDescent="0.25"/>
    <row r="482" outlineLevel="1" x14ac:dyDescent="0.25"/>
    <row r="483" outlineLevel="1" x14ac:dyDescent="0.25"/>
    <row r="484" outlineLevel="1" x14ac:dyDescent="0.25"/>
    <row r="485" outlineLevel="1" x14ac:dyDescent="0.25"/>
    <row r="486" outlineLevel="1" x14ac:dyDescent="0.25"/>
    <row r="487" outlineLevel="1" x14ac:dyDescent="0.25"/>
    <row r="488" outlineLevel="1" x14ac:dyDescent="0.25"/>
    <row r="489" outlineLevel="1" x14ac:dyDescent="0.25"/>
    <row r="490" outlineLevel="1" x14ac:dyDescent="0.25"/>
    <row r="491" outlineLevel="1" x14ac:dyDescent="0.25"/>
    <row r="492" outlineLevel="1" x14ac:dyDescent="0.25"/>
    <row r="493" outlineLevel="1" x14ac:dyDescent="0.25"/>
    <row r="494" outlineLevel="1" x14ac:dyDescent="0.25"/>
    <row r="495" outlineLevel="1" x14ac:dyDescent="0.25"/>
    <row r="496" outlineLevel="1" x14ac:dyDescent="0.25"/>
    <row r="497" outlineLevel="1" x14ac:dyDescent="0.25"/>
    <row r="498" outlineLevel="1" x14ac:dyDescent="0.25"/>
    <row r="499" outlineLevel="1" x14ac:dyDescent="0.25"/>
    <row r="500" outlineLevel="1" x14ac:dyDescent="0.25"/>
    <row r="501" outlineLevel="1" x14ac:dyDescent="0.25"/>
    <row r="502" outlineLevel="1" x14ac:dyDescent="0.25"/>
    <row r="503" outlineLevel="1" x14ac:dyDescent="0.25"/>
    <row r="504" outlineLevel="1" x14ac:dyDescent="0.25"/>
    <row r="505" outlineLevel="1" x14ac:dyDescent="0.25"/>
    <row r="506" outlineLevel="1" x14ac:dyDescent="0.25"/>
    <row r="507" outlineLevel="1" x14ac:dyDescent="0.25"/>
    <row r="508" outlineLevel="1" x14ac:dyDescent="0.25"/>
    <row r="509" outlineLevel="1" x14ac:dyDescent="0.25"/>
    <row r="510" outlineLevel="1" x14ac:dyDescent="0.25"/>
    <row r="511" outlineLevel="1" x14ac:dyDescent="0.25"/>
    <row r="512" outlineLevel="1" x14ac:dyDescent="0.25"/>
    <row r="513" spans="3:6" outlineLevel="1" x14ac:dyDescent="0.25">
      <c r="C513">
        <f>SUBTOTAL(1,C2:C512)</f>
        <v>9.0333333333333332</v>
      </c>
      <c r="F513" s="1" t="s">
        <v>23</v>
      </c>
    </row>
  </sheetData>
  <sortState ref="A2:F501">
    <sortCondition ref="F2:F5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" sqref="D1:E11"/>
    </sheetView>
  </sheetViews>
  <sheetFormatPr defaultRowHeight="15" x14ac:dyDescent="0.25"/>
  <cols>
    <col min="4" max="4" width="12.7109375" customWidth="1"/>
    <col min="5" max="5" width="12.140625" customWidth="1"/>
  </cols>
  <sheetData>
    <row r="1" spans="1:5" x14ac:dyDescent="0.25">
      <c r="D1" t="s">
        <v>11</v>
      </c>
      <c r="E1" t="s">
        <v>34</v>
      </c>
    </row>
    <row r="2" spans="1:5" x14ac:dyDescent="0.25">
      <c r="A2">
        <v>3.45</v>
      </c>
      <c r="D2" t="s">
        <v>24</v>
      </c>
      <c r="E2">
        <f>ROUND(A2,2)</f>
        <v>3.45</v>
      </c>
    </row>
    <row r="3" spans="1:5" x14ac:dyDescent="0.25">
      <c r="A3">
        <v>7.2820512820000003</v>
      </c>
      <c r="D3" t="s">
        <v>25</v>
      </c>
      <c r="E3">
        <f t="shared" ref="E3:E11" si="0">ROUND(A3,2)</f>
        <v>7.28</v>
      </c>
    </row>
    <row r="4" spans="1:5" x14ac:dyDescent="0.25">
      <c r="A4">
        <v>9.0512820509999994</v>
      </c>
      <c r="D4" t="s">
        <v>26</v>
      </c>
      <c r="E4">
        <f t="shared" si="0"/>
        <v>9.0500000000000007</v>
      </c>
    </row>
    <row r="5" spans="1:5" x14ac:dyDescent="0.25">
      <c r="A5">
        <v>11.57894737</v>
      </c>
      <c r="D5" t="s">
        <v>27</v>
      </c>
      <c r="E5">
        <f t="shared" si="0"/>
        <v>11.58</v>
      </c>
    </row>
    <row r="6" spans="1:5" x14ac:dyDescent="0.25">
      <c r="A6">
        <v>19.399999999999999</v>
      </c>
      <c r="D6" t="s">
        <v>28</v>
      </c>
      <c r="E6">
        <f t="shared" si="0"/>
        <v>19.399999999999999</v>
      </c>
    </row>
    <row r="7" spans="1:5" x14ac:dyDescent="0.25">
      <c r="A7">
        <v>3.7272727269999999</v>
      </c>
      <c r="D7" t="s">
        <v>29</v>
      </c>
      <c r="E7">
        <f t="shared" si="0"/>
        <v>3.73</v>
      </c>
    </row>
    <row r="8" spans="1:5" x14ac:dyDescent="0.25">
      <c r="A8">
        <v>6.5238095239999998</v>
      </c>
      <c r="D8" t="s">
        <v>30</v>
      </c>
      <c r="E8">
        <f t="shared" si="0"/>
        <v>6.52</v>
      </c>
    </row>
    <row r="9" spans="1:5" x14ac:dyDescent="0.25">
      <c r="A9">
        <v>10.28571429</v>
      </c>
      <c r="D9" t="s">
        <v>31</v>
      </c>
      <c r="E9">
        <f t="shared" si="0"/>
        <v>10.29</v>
      </c>
    </row>
    <row r="10" spans="1:5" x14ac:dyDescent="0.25">
      <c r="A10">
        <v>15</v>
      </c>
      <c r="D10" t="s">
        <v>32</v>
      </c>
      <c r="E10">
        <f t="shared" si="0"/>
        <v>15</v>
      </c>
    </row>
    <row r="11" spans="1:5" x14ac:dyDescent="0.25">
      <c r="A11">
        <v>19.64285714</v>
      </c>
      <c r="D11" t="s">
        <v>33</v>
      </c>
      <c r="E11">
        <f t="shared" si="0"/>
        <v>19.64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9"/>
  <sheetViews>
    <sheetView workbookViewId="0">
      <pane ySplit="1" topLeftCell="A2" activePane="bottomLeft" state="frozen"/>
      <selection pane="bottomLeft" activeCell="G1" sqref="A1:G1048576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  <c r="G1" t="s">
        <v>36</v>
      </c>
    </row>
    <row r="2" spans="1:7" x14ac:dyDescent="0.25">
      <c r="A2">
        <v>1</v>
      </c>
      <c r="B2">
        <v>19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v>1</v>
      </c>
      <c r="G3" t="str">
        <f>IF(G2=0,IF(B3&gt;=10,"C","S"),IF(F3=0,0,G2))</f>
        <v>C</v>
      </c>
    </row>
    <row r="4" spans="1:7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v>1</v>
      </c>
      <c r="G4" t="str">
        <f>IF(G3=0,IF(B4&gt;=10,"C","S"),IF(F4=0,0,G3))</f>
        <v>C</v>
      </c>
    </row>
    <row r="5" spans="1:7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>IF(F4=0,1,IF(AND(F4=5,C4&gt;=20),0,IF(AND(F4=F3,F3=F2,F4&lt;5),F4+1,F4)))</f>
        <v>1</v>
      </c>
      <c r="G5" t="str">
        <f>IF(G4=0,IF(B5&gt;=10,"C","S"),IF(F5=0,0,G4))</f>
        <v>C</v>
      </c>
    </row>
    <row r="6" spans="1:7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>IF(F5=0,1,IF(AND(F5=5,C5&gt;=20),0,IF(AND(F5=F4,F4=F3,F5&lt;5),F5+1,F5)))</f>
        <v>2</v>
      </c>
      <c r="G6" t="str">
        <f>IF(G5=0,IF(B6&gt;=10,"C","S"),IF(F6=0,0,G5))</f>
        <v>C</v>
      </c>
    </row>
    <row r="7" spans="1:7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>IF(F6=0,1,IF(AND(F6=5,C6&gt;=20),0,IF(AND(F6=F5,F5=F4,F6&lt;5),F6+1,F6)))</f>
        <v>2</v>
      </c>
      <c r="G7" t="str">
        <f>IF(G6=0,IF(B7&gt;=10,"C","S"),IF(F7=0,0,G6))</f>
        <v>C</v>
      </c>
    </row>
    <row r="8" spans="1:7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>IF(F7=0,1,IF(AND(F7=5,C7&gt;=20),0,IF(AND(F7=F6,F6=F5,F7&lt;5),F7+1,F7)))</f>
        <v>2</v>
      </c>
      <c r="G8" t="str">
        <f>IF(G7=0,IF(B8&gt;=10,"C","S"),IF(F8=0,0,G7))</f>
        <v>C</v>
      </c>
    </row>
    <row r="9" spans="1:7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>IF(F8=0,1,IF(AND(F8=5,C8&gt;=20),0,IF(AND(F8=F7,F7=F6,F8&lt;5),F8+1,F8)))</f>
        <v>3</v>
      </c>
      <c r="G9" t="str">
        <f>IF(G8=0,IF(B9&gt;=10,"C","S"),IF(F9=0,0,G8))</f>
        <v>C</v>
      </c>
    </row>
    <row r="10" spans="1:7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>IF(F9=0,1,IF(AND(F9=5,C9&gt;=20),0,IF(AND(F9=F8,F8=F7,F9&lt;5),F9+1,F9)))</f>
        <v>3</v>
      </c>
      <c r="G10" t="str">
        <f>IF(G9=0,IF(B10&gt;=10,"C","S"),IF(F10=0,0,G9))</f>
        <v>C</v>
      </c>
    </row>
    <row r="11" spans="1:7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>IF(F10=0,1,IF(AND(F10=5,C10&gt;=20),0,IF(AND(F10=F9,F9=F8,F10&lt;5),F10+1,F10)))</f>
        <v>3</v>
      </c>
      <c r="G11" t="str">
        <f>IF(G10=0,IF(B11&gt;=10,"C","S"),IF(F11=0,0,G10))</f>
        <v>C</v>
      </c>
    </row>
    <row r="12" spans="1:7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>IF(F11=0,1,IF(AND(F11=5,C11&gt;=20),0,IF(AND(F11=F10,F10=F9,F11&lt;5),F11+1,F11)))</f>
        <v>4</v>
      </c>
      <c r="G12" t="str">
        <f>IF(G11=0,IF(B12&gt;=10,"C","S"),IF(F12=0,0,G11))</f>
        <v>C</v>
      </c>
    </row>
    <row r="13" spans="1:7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>IF(F12=0,1,IF(AND(F12=5,C12&gt;=20),0,IF(AND(F12=F11,F11=F10,F12&lt;5),F12+1,F12)))</f>
        <v>4</v>
      </c>
      <c r="G13" t="str">
        <f>IF(G12=0,IF(B13&gt;=10,"C","S"),IF(F13=0,0,G12))</f>
        <v>C</v>
      </c>
    </row>
    <row r="14" spans="1:7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>IF(F13=0,1,IF(AND(F13=5,C13&gt;=20),0,IF(AND(F13=F12,F12=F11,F13&lt;5),F13+1,F13)))</f>
        <v>4</v>
      </c>
      <c r="G14" t="str">
        <f>IF(G13=0,IF(B14&gt;=10,"C","S"),IF(F14=0,0,G13))</f>
        <v>C</v>
      </c>
    </row>
    <row r="15" spans="1:7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>IF(F14=0,1,IF(AND(F14=5,C14&gt;=20),0,IF(AND(F14=F13,F13=F12,F14&lt;5),F14+1,F14)))</f>
        <v>5</v>
      </c>
      <c r="G15" t="str">
        <f>IF(G14=0,IF(B15&gt;=10,"C","S"),IF(F15=0,0,G14))</f>
        <v>C</v>
      </c>
    </row>
    <row r="16" spans="1:7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>IF(F15=0,1,IF(AND(F15=5,C15&gt;=20),0,IF(AND(F15=F14,F14=F13,F15&lt;5),F15+1,F15)))</f>
        <v>5</v>
      </c>
      <c r="G16" t="str">
        <f>IF(G15=0,IF(B16&gt;=10,"C","S"),IF(F16=0,0,G15))</f>
        <v>C</v>
      </c>
    </row>
    <row r="17" spans="1:7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>IF(F16=0,1,IF(AND(F16=5,C16&gt;=20),0,IF(AND(F16=F15,F15=F14,F16&lt;5),F16+1,F16)))</f>
        <v>0</v>
      </c>
      <c r="G17">
        <f>IF(G16=0,IF(B17&gt;=10,"C","S"),IF(F17=0,0,G16))</f>
        <v>0</v>
      </c>
    </row>
    <row r="18" spans="1:7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>IF(F17=0,1,IF(AND(F17=5,C17&gt;=20),0,IF(AND(F17=F16,F16=F15,F17&lt;5),F17+1,F17)))</f>
        <v>1</v>
      </c>
      <c r="G18" t="str">
        <f>IF(G17=0,IF(B18&gt;=10,"C","S"),IF(F18=0,0,G17))</f>
        <v>C</v>
      </c>
    </row>
    <row r="19" spans="1:7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>IF(F18=0,1,IF(AND(F18=5,C18&gt;=20),0,IF(AND(F18=F17,F17=F16,F18&lt;5),F18+1,F18)))</f>
        <v>1</v>
      </c>
      <c r="G19" t="str">
        <f>IF(G18=0,IF(B19&gt;=10,"C","S"),IF(F19=0,0,G18))</f>
        <v>C</v>
      </c>
    </row>
    <row r="20" spans="1:7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>IF(F19=0,1,IF(AND(F19=5,C19&gt;=20),0,IF(AND(F19=F18,F18=F17,F19&lt;5),F19+1,F19)))</f>
        <v>1</v>
      </c>
      <c r="G20" t="str">
        <f>IF(G19=0,IF(B20&gt;=10,"C","S"),IF(F20=0,0,G19))</f>
        <v>C</v>
      </c>
    </row>
    <row r="21" spans="1:7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>IF(F20=0,1,IF(AND(F20=5,C20&gt;=20),0,IF(AND(F20=F19,F19=F18,F20&lt;5),F20+1,F20)))</f>
        <v>2</v>
      </c>
      <c r="G21" t="str">
        <f>IF(G20=0,IF(B21&gt;=10,"C","S"),IF(F21=0,0,G20))</f>
        <v>C</v>
      </c>
    </row>
    <row r="22" spans="1:7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>IF(F21=0,1,IF(AND(F21=5,C21&gt;=20),0,IF(AND(F21=F20,F20=F19,F21&lt;5),F21+1,F21)))</f>
        <v>2</v>
      </c>
      <c r="G22" t="str">
        <f>IF(G21=0,IF(B22&gt;=10,"C","S"),IF(F22=0,0,G21))</f>
        <v>C</v>
      </c>
    </row>
    <row r="23" spans="1:7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>IF(F22=0,1,IF(AND(F22=5,C22&gt;=20),0,IF(AND(F22=F21,F21=F20,F22&lt;5),F22+1,F22)))</f>
        <v>2</v>
      </c>
      <c r="G23" t="str">
        <f>IF(G22=0,IF(B23&gt;=10,"C","S"),IF(F23=0,0,G22))</f>
        <v>C</v>
      </c>
    </row>
    <row r="24" spans="1:7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>IF(F23=0,1,IF(AND(F23=5,C23&gt;=20),0,IF(AND(F23=F22,F22=F21,F23&lt;5),F23+1,F23)))</f>
        <v>3</v>
      </c>
      <c r="G24" t="str">
        <f>IF(G23=0,IF(B24&gt;=10,"C","S"),IF(F24=0,0,G23))</f>
        <v>C</v>
      </c>
    </row>
    <row r="25" spans="1:7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>IF(F24=0,1,IF(AND(F24=5,C24&gt;=20),0,IF(AND(F24=F23,F23=F22,F24&lt;5),F24+1,F24)))</f>
        <v>3</v>
      </c>
      <c r="G25" t="str">
        <f>IF(G24=0,IF(B25&gt;=10,"C","S"),IF(F25=0,0,G24))</f>
        <v>C</v>
      </c>
    </row>
    <row r="26" spans="1:7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>IF(F25=0,1,IF(AND(F25=5,C25&gt;=20),0,IF(AND(F25=F24,F24=F23,F25&lt;5),F25+1,F25)))</f>
        <v>3</v>
      </c>
      <c r="G26" t="str">
        <f>IF(G25=0,IF(B26&gt;=10,"C","S"),IF(F26=0,0,G25))</f>
        <v>C</v>
      </c>
    </row>
    <row r="27" spans="1:7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>IF(F26=0,1,IF(AND(F26=5,C26&gt;=20),0,IF(AND(F26=F25,F25=F24,F26&lt;5),F26+1,F26)))</f>
        <v>4</v>
      </c>
      <c r="G27" t="str">
        <f>IF(G26=0,IF(B27&gt;=10,"C","S"),IF(F27=0,0,G26))</f>
        <v>C</v>
      </c>
    </row>
    <row r="28" spans="1:7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>IF(F27=0,1,IF(AND(F27=5,C27&gt;=20),0,IF(AND(F27=F26,F26=F25,F27&lt;5),F27+1,F27)))</f>
        <v>4</v>
      </c>
      <c r="G28" t="str">
        <f>IF(G27=0,IF(B28&gt;=10,"C","S"),IF(F28=0,0,G27))</f>
        <v>C</v>
      </c>
    </row>
    <row r="29" spans="1:7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>IF(F28=0,1,IF(AND(F28=5,C28&gt;=20),0,IF(AND(F28=F27,F27=F26,F28&lt;5),F28+1,F28)))</f>
        <v>4</v>
      </c>
      <c r="G29" t="str">
        <f>IF(G28=0,IF(B29&gt;=10,"C","S"),IF(F29=0,0,G28))</f>
        <v>C</v>
      </c>
    </row>
    <row r="30" spans="1:7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>IF(F29=0,1,IF(AND(F29=5,C29&gt;=20),0,IF(AND(F29=F28,F28=F27,F29&lt;5),F29+1,F29)))</f>
        <v>5</v>
      </c>
      <c r="G30" t="str">
        <f>IF(G29=0,IF(B30&gt;=10,"C","S"),IF(F30=0,0,G29))</f>
        <v>C</v>
      </c>
    </row>
    <row r="31" spans="1:7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>IF(F30=0,1,IF(AND(F30=5,C30&gt;=20),0,IF(AND(F30=F29,F29=F28,F30&lt;5),F30+1,F30)))</f>
        <v>5</v>
      </c>
      <c r="G31" t="str">
        <f>IF(G30=0,IF(B31&gt;=10,"C","S"),IF(F31=0,0,G30))</f>
        <v>C</v>
      </c>
    </row>
    <row r="32" spans="1:7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>IF(F31=0,1,IF(AND(F31=5,C31&gt;=20),0,IF(AND(F31=F30,F30=F29,F31&lt;5),F31+1,F31)))</f>
        <v>5</v>
      </c>
      <c r="G32" t="str">
        <f>IF(G31=0,IF(B32&gt;=10,"C","S"),IF(F32=0,0,G31))</f>
        <v>C</v>
      </c>
    </row>
    <row r="33" spans="1:7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>IF(F32=0,1,IF(AND(F32=5,C32&gt;=20),0,IF(AND(F32=F31,F31=F30,F32&lt;5),F32+1,F32)))</f>
        <v>5</v>
      </c>
      <c r="G33" t="str">
        <f>IF(G32=0,IF(B33&gt;=10,"C","S"),IF(F33=0,0,G32))</f>
        <v>C</v>
      </c>
    </row>
    <row r="34" spans="1:7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>IF(F33=0,1,IF(AND(F33=5,C33&gt;=20),0,IF(AND(F33=F32,F32=F31,F33&lt;5),F33+1,F33)))</f>
        <v>5</v>
      </c>
      <c r="G34" t="str">
        <f>IF(G33=0,IF(B34&gt;=10,"C","S"),IF(F34=0,0,G33))</f>
        <v>C</v>
      </c>
    </row>
    <row r="35" spans="1:7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>IF(F34=0,1,IF(AND(F34=5,C34&gt;=20),0,IF(AND(F34=F33,F33=F32,F34&lt;5),F34+1,F34)))</f>
        <v>5</v>
      </c>
      <c r="G35" t="str">
        <f>IF(G34=0,IF(B35&gt;=10,"C","S"),IF(F35=0,0,G34))</f>
        <v>C</v>
      </c>
    </row>
    <row r="36" spans="1:7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>IF(F35=0,1,IF(AND(F35=5,C35&gt;=20),0,IF(AND(F35=F34,F34=F33,F35&lt;5),F35+1,F35)))</f>
        <v>0</v>
      </c>
      <c r="G36">
        <f>IF(G35=0,IF(B36&gt;=10,"C","S"),IF(F36=0,0,G35))</f>
        <v>0</v>
      </c>
    </row>
    <row r="37" spans="1:7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>IF(F36=0,1,IF(AND(F36=5,C36&gt;=20),0,IF(AND(F36=F35,F35=F34,F36&lt;5),F36+1,F36)))</f>
        <v>1</v>
      </c>
      <c r="G37" t="str">
        <f>IF(G36=0,IF(B37&gt;=10,"C","S"),IF(F37=0,0,G36))</f>
        <v>C</v>
      </c>
    </row>
    <row r="38" spans="1:7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>IF(F37=0,1,IF(AND(F37=5,C37&gt;=20),0,IF(AND(F37=F36,F36=F35,F37&lt;5),F37+1,F37)))</f>
        <v>1</v>
      </c>
      <c r="G38" t="str">
        <f>IF(G37=0,IF(B38&gt;=10,"C","S"),IF(F38=0,0,G37))</f>
        <v>C</v>
      </c>
    </row>
    <row r="39" spans="1:7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>IF(F38=0,1,IF(AND(F38=5,C38&gt;=20),0,IF(AND(F38=F37,F37=F36,F38&lt;5),F38+1,F38)))</f>
        <v>1</v>
      </c>
      <c r="G39" t="str">
        <f>IF(G38=0,IF(B39&gt;=10,"C","S"),IF(F39=0,0,G38))</f>
        <v>C</v>
      </c>
    </row>
    <row r="40" spans="1:7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>IF(F39=0,1,IF(AND(F39=5,C39&gt;=20),0,IF(AND(F39=F38,F38=F37,F39&lt;5),F39+1,F39)))</f>
        <v>2</v>
      </c>
      <c r="G40" t="str">
        <f>IF(G39=0,IF(B40&gt;=10,"C","S"),IF(F40=0,0,G39))</f>
        <v>C</v>
      </c>
    </row>
    <row r="41" spans="1:7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>IF(F40=0,1,IF(AND(F40=5,C40&gt;=20),0,IF(AND(F40=F39,F39=F38,F40&lt;5),F40+1,F40)))</f>
        <v>2</v>
      </c>
      <c r="G41" t="str">
        <f>IF(G40=0,IF(B41&gt;=10,"C","S"),IF(F41=0,0,G40))</f>
        <v>C</v>
      </c>
    </row>
    <row r="42" spans="1:7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>IF(F41=0,1,IF(AND(F41=5,C41&gt;=20),0,IF(AND(F41=F40,F40=F39,F41&lt;5),F41+1,F41)))</f>
        <v>2</v>
      </c>
      <c r="G42" t="str">
        <f>IF(G41=0,IF(B42&gt;=10,"C","S"),IF(F42=0,0,G41))</f>
        <v>C</v>
      </c>
    </row>
    <row r="43" spans="1:7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>IF(F42=0,1,IF(AND(F42=5,C42&gt;=20),0,IF(AND(F42=F41,F41=F40,F42&lt;5),F42+1,F42)))</f>
        <v>3</v>
      </c>
      <c r="G43" t="str">
        <f>IF(G42=0,IF(B43&gt;=10,"C","S"),IF(F43=0,0,G42))</f>
        <v>C</v>
      </c>
    </row>
    <row r="44" spans="1:7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>IF(F43=0,1,IF(AND(F43=5,C43&gt;=20),0,IF(AND(F43=F42,F42=F41,F43&lt;5),F43+1,F43)))</f>
        <v>3</v>
      </c>
      <c r="G44" t="str">
        <f>IF(G43=0,IF(B44&gt;=10,"C","S"),IF(F44=0,0,G43))</f>
        <v>C</v>
      </c>
    </row>
    <row r="45" spans="1:7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>IF(F44=0,1,IF(AND(F44=5,C44&gt;=20),0,IF(AND(F44=F43,F43=F42,F44&lt;5),F44+1,F44)))</f>
        <v>3</v>
      </c>
      <c r="G45" t="str">
        <f>IF(G44=0,IF(B45&gt;=10,"C","S"),IF(F45=0,0,G44))</f>
        <v>C</v>
      </c>
    </row>
    <row r="46" spans="1:7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>IF(F45=0,1,IF(AND(F45=5,C45&gt;=20),0,IF(AND(F45=F44,F44=F43,F45&lt;5),F45+1,F45)))</f>
        <v>4</v>
      </c>
      <c r="G46" t="str">
        <f>IF(G45=0,IF(B46&gt;=10,"C","S"),IF(F46=0,0,G45))</f>
        <v>C</v>
      </c>
    </row>
    <row r="47" spans="1:7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>IF(F46=0,1,IF(AND(F46=5,C46&gt;=20),0,IF(AND(F46=F45,F45=F44,F46&lt;5),F46+1,F46)))</f>
        <v>4</v>
      </c>
      <c r="G47" t="str">
        <f>IF(G46=0,IF(B47&gt;=10,"C","S"),IF(F47=0,0,G46))</f>
        <v>C</v>
      </c>
    </row>
    <row r="48" spans="1:7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>IF(F47=0,1,IF(AND(F47=5,C47&gt;=20),0,IF(AND(F47=F46,F46=F45,F47&lt;5),F47+1,F47)))</f>
        <v>4</v>
      </c>
      <c r="G48" t="str">
        <f>IF(G47=0,IF(B48&gt;=10,"C","S"),IF(F48=0,0,G47))</f>
        <v>C</v>
      </c>
    </row>
    <row r="49" spans="1:7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>IF(F48=0,1,IF(AND(F48=5,C48&gt;=20),0,IF(AND(F48=F47,F47=F46,F48&lt;5),F48+1,F48)))</f>
        <v>5</v>
      </c>
      <c r="G49" t="str">
        <f>IF(G48=0,IF(B49&gt;=10,"C","S"),IF(F49=0,0,G48))</f>
        <v>C</v>
      </c>
    </row>
    <row r="50" spans="1:7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>IF(F49=0,1,IF(AND(F49=5,C49&gt;=20),0,IF(AND(F49=F48,F48=F47,F49&lt;5),F49+1,F49)))</f>
        <v>0</v>
      </c>
      <c r="G50">
        <f>IF(G49=0,IF(B50&gt;=10,"C","S"),IF(F50=0,0,G49))</f>
        <v>0</v>
      </c>
    </row>
    <row r="51" spans="1:7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>IF(F50=0,1,IF(AND(F50=5,C50&gt;=20),0,IF(AND(F50=F49,F49=F48,F50&lt;5),F50+1,F50)))</f>
        <v>1</v>
      </c>
      <c r="G51" t="str">
        <f>IF(G50=0,IF(B51&gt;=10,"C","S"),IF(F51=0,0,G50))</f>
        <v>C</v>
      </c>
    </row>
    <row r="52" spans="1:7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>IF(F51=0,1,IF(AND(F51=5,C51&gt;=20),0,IF(AND(F51=F50,F50=F49,F51&lt;5),F51+1,F51)))</f>
        <v>1</v>
      </c>
      <c r="G52" t="str">
        <f>IF(G51=0,IF(B52&gt;=10,"C","S"),IF(F52=0,0,G51))</f>
        <v>C</v>
      </c>
    </row>
    <row r="53" spans="1:7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>IF(F52=0,1,IF(AND(F52=5,C52&gt;=20),0,IF(AND(F52=F51,F51=F50,F52&lt;5),F52+1,F52)))</f>
        <v>1</v>
      </c>
      <c r="G53" t="str">
        <f>IF(G52=0,IF(B53&gt;=10,"C","S"),IF(F53=0,0,G52))</f>
        <v>C</v>
      </c>
    </row>
    <row r="54" spans="1:7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>IF(F53=0,1,IF(AND(F53=5,C53&gt;=20),0,IF(AND(F53=F52,F52=F51,F53&lt;5),F53+1,F53)))</f>
        <v>2</v>
      </c>
      <c r="G54" t="str">
        <f>IF(G53=0,IF(B54&gt;=10,"C","S"),IF(F54=0,0,G53))</f>
        <v>C</v>
      </c>
    </row>
    <row r="55" spans="1:7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>IF(F54=0,1,IF(AND(F54=5,C54&gt;=20),0,IF(AND(F54=F53,F53=F52,F54&lt;5),F54+1,F54)))</f>
        <v>2</v>
      </c>
      <c r="G55" t="str">
        <f>IF(G54=0,IF(B55&gt;=10,"C","S"),IF(F55=0,0,G54))</f>
        <v>C</v>
      </c>
    </row>
    <row r="56" spans="1:7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>IF(F55=0,1,IF(AND(F55=5,C55&gt;=20),0,IF(AND(F55=F54,F54=F53,F55&lt;5),F55+1,F55)))</f>
        <v>2</v>
      </c>
      <c r="G56" t="str">
        <f>IF(G55=0,IF(B56&gt;=10,"C","S"),IF(F56=0,0,G55))</f>
        <v>C</v>
      </c>
    </row>
    <row r="57" spans="1:7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>IF(F56=0,1,IF(AND(F56=5,C56&gt;=20),0,IF(AND(F56=F55,F55=F54,F56&lt;5),F56+1,F56)))</f>
        <v>3</v>
      </c>
      <c r="G57" t="str">
        <f>IF(G56=0,IF(B57&gt;=10,"C","S"),IF(F57=0,0,G56))</f>
        <v>C</v>
      </c>
    </row>
    <row r="58" spans="1:7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>IF(F57=0,1,IF(AND(F57=5,C57&gt;=20),0,IF(AND(F57=F56,F56=F55,F57&lt;5),F57+1,F57)))</f>
        <v>3</v>
      </c>
      <c r="G58" t="str">
        <f>IF(G57=0,IF(B58&gt;=10,"C","S"),IF(F58=0,0,G57))</f>
        <v>C</v>
      </c>
    </row>
    <row r="59" spans="1:7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>IF(F58=0,1,IF(AND(F58=5,C58&gt;=20),0,IF(AND(F58=F57,F57=F56,F58&lt;5),F58+1,F58)))</f>
        <v>3</v>
      </c>
      <c r="G59" t="str">
        <f>IF(G58=0,IF(B59&gt;=10,"C","S"),IF(F59=0,0,G58))</f>
        <v>C</v>
      </c>
    </row>
    <row r="60" spans="1:7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>IF(F59=0,1,IF(AND(F59=5,C59&gt;=20),0,IF(AND(F59=F58,F58=F57,F59&lt;5),F59+1,F59)))</f>
        <v>4</v>
      </c>
      <c r="G60" t="str">
        <f>IF(G59=0,IF(B60&gt;=10,"C","S"),IF(F60=0,0,G59))</f>
        <v>C</v>
      </c>
    </row>
    <row r="61" spans="1:7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>IF(F60=0,1,IF(AND(F60=5,C60&gt;=20),0,IF(AND(F60=F59,F59=F58,F60&lt;5),F60+1,F60)))</f>
        <v>4</v>
      </c>
      <c r="G61" t="str">
        <f>IF(G60=0,IF(B61&gt;=10,"C","S"),IF(F61=0,0,G60))</f>
        <v>C</v>
      </c>
    </row>
    <row r="62" spans="1:7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>IF(F61=0,1,IF(AND(F61=5,C61&gt;=20),0,IF(AND(F61=F60,F60=F59,F61&lt;5),F61+1,F61)))</f>
        <v>4</v>
      </c>
      <c r="G62" t="str">
        <f>IF(G61=0,IF(B62&gt;=10,"C","S"),IF(F62=0,0,G61))</f>
        <v>C</v>
      </c>
    </row>
    <row r="63" spans="1:7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>IF(F62=0,1,IF(AND(F62=5,C62&gt;=20),0,IF(AND(F62=F61,F61=F60,F62&lt;5),F62+1,F62)))</f>
        <v>5</v>
      </c>
      <c r="G63" t="str">
        <f>IF(G62=0,IF(B63&gt;=10,"C","S"),IF(F63=0,0,G62))</f>
        <v>C</v>
      </c>
    </row>
    <row r="64" spans="1:7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>IF(F63=0,1,IF(AND(F63=5,C63&gt;=20),0,IF(AND(F63=F62,F62=F61,F63&lt;5),F63+1,F63)))</f>
        <v>0</v>
      </c>
      <c r="G64">
        <f>IF(G63=0,IF(B64&gt;=10,"C","S"),IF(F64=0,0,G63))</f>
        <v>0</v>
      </c>
    </row>
    <row r="65" spans="1:7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>IF(F64=0,1,IF(AND(F64=5,C64&gt;=20),0,IF(AND(F64=F63,F63=F62,F64&lt;5),F64+1,F64)))</f>
        <v>1</v>
      </c>
      <c r="G65" t="str">
        <f>IF(G64=0,IF(B65&gt;=10,"C","S"),IF(F65=0,0,G64))</f>
        <v>C</v>
      </c>
    </row>
    <row r="66" spans="1:7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>IF(F65=0,1,IF(AND(F65=5,C65&gt;=20),0,IF(AND(F65=F64,F64=F63,F65&lt;5),F65+1,F65)))</f>
        <v>1</v>
      </c>
      <c r="G66" t="str">
        <f>IF(G65=0,IF(B66&gt;=10,"C","S"),IF(F66=0,0,G65))</f>
        <v>C</v>
      </c>
    </row>
    <row r="67" spans="1:7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>IF(F66=0,1,IF(AND(F66=5,C66&gt;=20),0,IF(AND(F66=F65,F65=F64,F66&lt;5),F66+1,F66)))</f>
        <v>1</v>
      </c>
      <c r="G67" t="str">
        <f>IF(G66=0,IF(B67&gt;=10,"C","S"),IF(F67=0,0,G66))</f>
        <v>C</v>
      </c>
    </row>
    <row r="68" spans="1:7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>IF(F67=0,1,IF(AND(F67=5,C67&gt;=20),0,IF(AND(F67=F66,F66=F65,F67&lt;5),F67+1,F67)))</f>
        <v>2</v>
      </c>
      <c r="G68" t="str">
        <f>IF(G67=0,IF(B68&gt;=10,"C","S"),IF(F68=0,0,G67))</f>
        <v>C</v>
      </c>
    </row>
    <row r="69" spans="1:7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>IF(F68=0,1,IF(AND(F68=5,C68&gt;=20),0,IF(AND(F68=F67,F67=F66,F68&lt;5),F68+1,F68)))</f>
        <v>2</v>
      </c>
      <c r="G69" t="str">
        <f>IF(G68=0,IF(B69&gt;=10,"C","S"),IF(F69=0,0,G68))</f>
        <v>C</v>
      </c>
    </row>
    <row r="70" spans="1:7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>IF(F69=0,1,IF(AND(F69=5,C69&gt;=20),0,IF(AND(F69=F68,F68=F67,F69&lt;5),F69+1,F69)))</f>
        <v>2</v>
      </c>
      <c r="G70" t="str">
        <f>IF(G69=0,IF(B70&gt;=10,"C","S"),IF(F70=0,0,G69))</f>
        <v>C</v>
      </c>
    </row>
    <row r="71" spans="1:7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>IF(F70=0,1,IF(AND(F70=5,C70&gt;=20),0,IF(AND(F70=F69,F69=F68,F70&lt;5),F70+1,F70)))</f>
        <v>3</v>
      </c>
      <c r="G71" t="str">
        <f>IF(G70=0,IF(B71&gt;=10,"C","S"),IF(F71=0,0,G70))</f>
        <v>C</v>
      </c>
    </row>
    <row r="72" spans="1:7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>IF(F71=0,1,IF(AND(F71=5,C71&gt;=20),0,IF(AND(F71=F70,F70=F69,F71&lt;5),F71+1,F71)))</f>
        <v>3</v>
      </c>
      <c r="G72" t="str">
        <f>IF(G71=0,IF(B72&gt;=10,"C","S"),IF(F72=0,0,G71))</f>
        <v>C</v>
      </c>
    </row>
    <row r="73" spans="1:7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>IF(F72=0,1,IF(AND(F72=5,C72&gt;=20),0,IF(AND(F72=F71,F71=F70,F72&lt;5),F72+1,F72)))</f>
        <v>3</v>
      </c>
      <c r="G73" t="str">
        <f>IF(G72=0,IF(B73&gt;=10,"C","S"),IF(F73=0,0,G72))</f>
        <v>C</v>
      </c>
    </row>
    <row r="74" spans="1:7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>IF(F73=0,1,IF(AND(F73=5,C73&gt;=20),0,IF(AND(F73=F72,F72=F71,F73&lt;5),F73+1,F73)))</f>
        <v>4</v>
      </c>
      <c r="G74" t="str">
        <f>IF(G73=0,IF(B74&gt;=10,"C","S"),IF(F74=0,0,G73))</f>
        <v>C</v>
      </c>
    </row>
    <row r="75" spans="1:7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>IF(F74=0,1,IF(AND(F74=5,C74&gt;=20),0,IF(AND(F74=F73,F73=F72,F74&lt;5),F74+1,F74)))</f>
        <v>4</v>
      </c>
      <c r="G75" t="str">
        <f>IF(G74=0,IF(B75&gt;=10,"C","S"),IF(F75=0,0,G74))</f>
        <v>C</v>
      </c>
    </row>
    <row r="76" spans="1:7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>IF(F75=0,1,IF(AND(F75=5,C75&gt;=20),0,IF(AND(F75=F74,F74=F73,F75&lt;5),F75+1,F75)))</f>
        <v>4</v>
      </c>
      <c r="G76" t="str">
        <f>IF(G75=0,IF(B76&gt;=10,"C","S"),IF(F76=0,0,G75))</f>
        <v>C</v>
      </c>
    </row>
    <row r="77" spans="1:7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>IF(F76=0,1,IF(AND(F76=5,C76&gt;=20),0,IF(AND(F76=F75,F75=F74,F76&lt;5),F76+1,F76)))</f>
        <v>5</v>
      </c>
      <c r="G77" t="str">
        <f>IF(G76=0,IF(B77&gt;=10,"C","S"),IF(F77=0,0,G76))</f>
        <v>C</v>
      </c>
    </row>
    <row r="78" spans="1:7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>IF(F77=0,1,IF(AND(F77=5,C77&gt;=20),0,IF(AND(F77=F76,F76=F75,F77&lt;5),F77+1,F77)))</f>
        <v>0</v>
      </c>
      <c r="G78">
        <f>IF(G77=0,IF(B78&gt;=10,"C","S"),IF(F78=0,0,G77))</f>
        <v>0</v>
      </c>
    </row>
    <row r="79" spans="1:7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>IF(F78=0,1,IF(AND(F78=5,C78&gt;=20),0,IF(AND(F78=F77,F77=F76,F78&lt;5),F78+1,F78)))</f>
        <v>1</v>
      </c>
      <c r="G79" t="str">
        <f>IF(G78=0,IF(B79&gt;=10,"C","S"),IF(F79=0,0,G78))</f>
        <v>C</v>
      </c>
    </row>
    <row r="80" spans="1:7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>IF(F79=0,1,IF(AND(F79=5,C79&gt;=20),0,IF(AND(F79=F78,F78=F77,F79&lt;5),F79+1,F79)))</f>
        <v>1</v>
      </c>
      <c r="G80" t="str">
        <f>IF(G79=0,IF(B80&gt;=10,"C","S"),IF(F80=0,0,G79))</f>
        <v>C</v>
      </c>
    </row>
    <row r="81" spans="1:7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>IF(F80=0,1,IF(AND(F80=5,C80&gt;=20),0,IF(AND(F80=F79,F79=F78,F80&lt;5),F80+1,F80)))</f>
        <v>1</v>
      </c>
      <c r="G81" t="str">
        <f>IF(G80=0,IF(B81&gt;=10,"C","S"),IF(F81=0,0,G80))</f>
        <v>C</v>
      </c>
    </row>
    <row r="82" spans="1:7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>IF(F81=0,1,IF(AND(F81=5,C81&gt;=20),0,IF(AND(F81=F80,F80=F79,F81&lt;5),F81+1,F81)))</f>
        <v>2</v>
      </c>
      <c r="G82" t="str">
        <f>IF(G81=0,IF(B82&gt;=10,"C","S"),IF(F82=0,0,G81))</f>
        <v>C</v>
      </c>
    </row>
    <row r="83" spans="1:7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>IF(F82=0,1,IF(AND(F82=5,C82&gt;=20),0,IF(AND(F82=F81,F81=F80,F82&lt;5),F82+1,F82)))</f>
        <v>2</v>
      </c>
      <c r="G83" t="str">
        <f>IF(G82=0,IF(B83&gt;=10,"C","S"),IF(F83=0,0,G82))</f>
        <v>C</v>
      </c>
    </row>
    <row r="84" spans="1:7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>IF(F83=0,1,IF(AND(F83=5,C83&gt;=20),0,IF(AND(F83=F82,F82=F81,F83&lt;5),F83+1,F83)))</f>
        <v>2</v>
      </c>
      <c r="G84" t="str">
        <f>IF(G83=0,IF(B84&gt;=10,"C","S"),IF(F84=0,0,G83))</f>
        <v>C</v>
      </c>
    </row>
    <row r="85" spans="1:7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>IF(F84=0,1,IF(AND(F84=5,C84&gt;=20),0,IF(AND(F84=F83,F83=F82,F84&lt;5),F84+1,F84)))</f>
        <v>3</v>
      </c>
      <c r="G85" t="str">
        <f>IF(G84=0,IF(B85&gt;=10,"C","S"),IF(F85=0,0,G84))</f>
        <v>C</v>
      </c>
    </row>
    <row r="86" spans="1:7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>IF(F85=0,1,IF(AND(F85=5,C85&gt;=20),0,IF(AND(F85=F84,F84=F83,F85&lt;5),F85+1,F85)))</f>
        <v>3</v>
      </c>
      <c r="G86" t="str">
        <f>IF(G85=0,IF(B86&gt;=10,"C","S"),IF(F86=0,0,G85))</f>
        <v>C</v>
      </c>
    </row>
    <row r="87" spans="1:7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>IF(F86=0,1,IF(AND(F86=5,C86&gt;=20),0,IF(AND(F86=F85,F85=F84,F86&lt;5),F86+1,F86)))</f>
        <v>3</v>
      </c>
      <c r="G87" t="str">
        <f>IF(G86=0,IF(B87&gt;=10,"C","S"),IF(F87=0,0,G86))</f>
        <v>C</v>
      </c>
    </row>
    <row r="88" spans="1:7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>IF(F87=0,1,IF(AND(F87=5,C87&gt;=20),0,IF(AND(F87=F86,F86=F85,F87&lt;5),F87+1,F87)))</f>
        <v>4</v>
      </c>
      <c r="G88" t="str">
        <f>IF(G87=0,IF(B88&gt;=10,"C","S"),IF(F88=0,0,G87))</f>
        <v>C</v>
      </c>
    </row>
    <row r="89" spans="1:7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>IF(F88=0,1,IF(AND(F88=5,C88&gt;=20),0,IF(AND(F88=F87,F87=F86,F88&lt;5),F88+1,F88)))</f>
        <v>4</v>
      </c>
      <c r="G89" t="str">
        <f>IF(G88=0,IF(B89&gt;=10,"C","S"),IF(F89=0,0,G88))</f>
        <v>C</v>
      </c>
    </row>
    <row r="90" spans="1:7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>IF(F89=0,1,IF(AND(F89=5,C89&gt;=20),0,IF(AND(F89=F88,F88=F87,F89&lt;5),F89+1,F89)))</f>
        <v>4</v>
      </c>
      <c r="G90" t="str">
        <f>IF(G89=0,IF(B90&gt;=10,"C","S"),IF(F90=0,0,G89))</f>
        <v>C</v>
      </c>
    </row>
    <row r="91" spans="1:7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>IF(F90=0,1,IF(AND(F90=5,C90&gt;=20),0,IF(AND(F90=F89,F89=F88,F90&lt;5),F90+1,F90)))</f>
        <v>5</v>
      </c>
      <c r="G91" t="str">
        <f>IF(G90=0,IF(B91&gt;=10,"C","S"),IF(F91=0,0,G90))</f>
        <v>C</v>
      </c>
    </row>
    <row r="92" spans="1:7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>IF(F91=0,1,IF(AND(F91=5,C91&gt;=20),0,IF(AND(F91=F90,F90=F89,F91&lt;5),F91+1,F91)))</f>
        <v>5</v>
      </c>
      <c r="G92" t="str">
        <f>IF(G91=0,IF(B92&gt;=10,"C","S"),IF(F92=0,0,G91))</f>
        <v>C</v>
      </c>
    </row>
    <row r="93" spans="1:7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>IF(F92=0,1,IF(AND(F92=5,C92&gt;=20),0,IF(AND(F92=F91,F91=F90,F92&lt;5),F92+1,F92)))</f>
        <v>0</v>
      </c>
      <c r="G93">
        <f>IF(G92=0,IF(B93&gt;=10,"C","S"),IF(F93=0,0,G92))</f>
        <v>0</v>
      </c>
    </row>
    <row r="94" spans="1:7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>IF(F93=0,1,IF(AND(F93=5,C93&gt;=20),0,IF(AND(F93=F92,F92=F91,F93&lt;5),F93+1,F93)))</f>
        <v>1</v>
      </c>
      <c r="G94" t="str">
        <f>IF(G93=0,IF(B94&gt;=10,"C","S"),IF(F94=0,0,G93))</f>
        <v>S</v>
      </c>
    </row>
    <row r="95" spans="1:7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>IF(F94=0,1,IF(AND(F94=5,C94&gt;=20),0,IF(AND(F94=F93,F93=F92,F94&lt;5),F94+1,F94)))</f>
        <v>1</v>
      </c>
      <c r="G95" t="str">
        <f>IF(G94=0,IF(B95&gt;=10,"C","S"),IF(F95=0,0,G94))</f>
        <v>S</v>
      </c>
    </row>
    <row r="96" spans="1:7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>IF(F95=0,1,IF(AND(F95=5,C95&gt;=20),0,IF(AND(F95=F94,F94=F93,F95&lt;5),F95+1,F95)))</f>
        <v>1</v>
      </c>
      <c r="G96" t="str">
        <f>IF(G95=0,IF(B96&gt;=10,"C","S"),IF(F96=0,0,G95))</f>
        <v>S</v>
      </c>
    </row>
    <row r="97" spans="1:7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>IF(F96=0,1,IF(AND(F96=5,C96&gt;=20),0,IF(AND(F96=F95,F95=F94,F96&lt;5),F96+1,F96)))</f>
        <v>2</v>
      </c>
      <c r="G97" t="str">
        <f>IF(G96=0,IF(B97&gt;=10,"C","S"),IF(F97=0,0,G96))</f>
        <v>S</v>
      </c>
    </row>
    <row r="98" spans="1:7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>IF(F97=0,1,IF(AND(F97=5,C97&gt;=20),0,IF(AND(F97=F96,F96=F95,F97&lt;5),F97+1,F97)))</f>
        <v>2</v>
      </c>
      <c r="G98" t="str">
        <f>IF(G97=0,IF(B98&gt;=10,"C","S"),IF(F98=0,0,G97))</f>
        <v>S</v>
      </c>
    </row>
    <row r="99" spans="1:7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>IF(F98=0,1,IF(AND(F98=5,C98&gt;=20),0,IF(AND(F98=F97,F97=F96,F98&lt;5),F98+1,F98)))</f>
        <v>2</v>
      </c>
      <c r="G99" t="str">
        <f>IF(G98=0,IF(B99&gt;=10,"C","S"),IF(F99=0,0,G98))</f>
        <v>S</v>
      </c>
    </row>
    <row r="100" spans="1:7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>IF(F99=0,1,IF(AND(F99=5,C99&gt;=20),0,IF(AND(F99=F98,F98=F97,F99&lt;5),F99+1,F99)))</f>
        <v>3</v>
      </c>
      <c r="G100" t="str">
        <f>IF(G99=0,IF(B100&gt;=10,"C","S"),IF(F100=0,0,G99))</f>
        <v>S</v>
      </c>
    </row>
    <row r="101" spans="1:7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>IF(F100=0,1,IF(AND(F100=5,C100&gt;=20),0,IF(AND(F100=F99,F99=F98,F100&lt;5),F100+1,F100)))</f>
        <v>3</v>
      </c>
      <c r="G101" t="str">
        <f>IF(G100=0,IF(B101&gt;=10,"C","S"),IF(F101=0,0,G100))</f>
        <v>S</v>
      </c>
    </row>
    <row r="102" spans="1:7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>IF(F101=0,1,IF(AND(F101=5,C101&gt;=20),0,IF(AND(F101=F100,F100=F99,F101&lt;5),F101+1,F101)))</f>
        <v>3</v>
      </c>
      <c r="G102" t="str">
        <f>IF(G101=0,IF(B102&gt;=10,"C","S"),IF(F102=0,0,G101))</f>
        <v>S</v>
      </c>
    </row>
    <row r="103" spans="1:7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>IF(F102=0,1,IF(AND(F102=5,C102&gt;=20),0,IF(AND(F102=F101,F101=F100,F102&lt;5),F102+1,F102)))</f>
        <v>4</v>
      </c>
      <c r="G103" t="str">
        <f>IF(G102=0,IF(B103&gt;=10,"C","S"),IF(F103=0,0,G102))</f>
        <v>S</v>
      </c>
    </row>
    <row r="104" spans="1:7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>IF(F103=0,1,IF(AND(F103=5,C103&gt;=20),0,IF(AND(F103=F102,F102=F101,F103&lt;5),F103+1,F103)))</f>
        <v>4</v>
      </c>
      <c r="G104" t="str">
        <f>IF(G103=0,IF(B104&gt;=10,"C","S"),IF(F104=0,0,G103))</f>
        <v>S</v>
      </c>
    </row>
    <row r="105" spans="1:7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>IF(F104=0,1,IF(AND(F104=5,C104&gt;=20),0,IF(AND(F104=F103,F103=F102,F104&lt;5),F104+1,F104)))</f>
        <v>4</v>
      </c>
      <c r="G105" t="str">
        <f>IF(G104=0,IF(B105&gt;=10,"C","S"),IF(F105=0,0,G104))</f>
        <v>S</v>
      </c>
    </row>
    <row r="106" spans="1:7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>IF(F105=0,1,IF(AND(F105=5,C105&gt;=20),0,IF(AND(F105=F104,F104=F103,F105&lt;5),F105+1,F105)))</f>
        <v>5</v>
      </c>
      <c r="G106" t="str">
        <f>IF(G105=0,IF(B106&gt;=10,"C","S"),IF(F106=0,0,G105))</f>
        <v>S</v>
      </c>
    </row>
    <row r="107" spans="1:7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>IF(F106=0,1,IF(AND(F106=5,C106&gt;=20),0,IF(AND(F106=F105,F105=F104,F106&lt;5),F106+1,F106)))</f>
        <v>0</v>
      </c>
      <c r="G107">
        <f>IF(G106=0,IF(B107&gt;=10,"C","S"),IF(F107=0,0,G106))</f>
        <v>0</v>
      </c>
    </row>
    <row r="108" spans="1:7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>IF(F107=0,1,IF(AND(F107=5,C107&gt;=20),0,IF(AND(F107=F106,F106=F105,F107&lt;5),F107+1,F107)))</f>
        <v>1</v>
      </c>
      <c r="G108" t="str">
        <f>IF(G107=0,IF(B108&gt;=10,"C","S"),IF(F108=0,0,G107))</f>
        <v>C</v>
      </c>
    </row>
    <row r="109" spans="1:7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>IF(F108=0,1,IF(AND(F108=5,C108&gt;=20),0,IF(AND(F108=F107,F107=F106,F108&lt;5),F108+1,F108)))</f>
        <v>1</v>
      </c>
      <c r="G109" t="str">
        <f>IF(G108=0,IF(B109&gt;=10,"C","S"),IF(F109=0,0,G108))</f>
        <v>C</v>
      </c>
    </row>
    <row r="110" spans="1:7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>IF(F109=0,1,IF(AND(F109=5,C109&gt;=20),0,IF(AND(F109=F108,F108=F107,F109&lt;5),F109+1,F109)))</f>
        <v>1</v>
      </c>
      <c r="G110" t="str">
        <f>IF(G109=0,IF(B110&gt;=10,"C","S"),IF(F110=0,0,G109))</f>
        <v>C</v>
      </c>
    </row>
    <row r="111" spans="1:7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>IF(F110=0,1,IF(AND(F110=5,C110&gt;=20),0,IF(AND(F110=F109,F109=F108,F110&lt;5),F110+1,F110)))</f>
        <v>2</v>
      </c>
      <c r="G111" t="str">
        <f>IF(G110=0,IF(B111&gt;=10,"C","S"),IF(F111=0,0,G110))</f>
        <v>C</v>
      </c>
    </row>
    <row r="112" spans="1:7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>IF(F111=0,1,IF(AND(F111=5,C111&gt;=20),0,IF(AND(F111=F110,F110=F109,F111&lt;5),F111+1,F111)))</f>
        <v>2</v>
      </c>
      <c r="G112" t="str">
        <f>IF(G111=0,IF(B112&gt;=10,"C","S"),IF(F112=0,0,G111))</f>
        <v>C</v>
      </c>
    </row>
    <row r="113" spans="1:7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>IF(F112=0,1,IF(AND(F112=5,C112&gt;=20),0,IF(AND(F112=F111,F111=F110,F112&lt;5),F112+1,F112)))</f>
        <v>2</v>
      </c>
      <c r="G113" t="str">
        <f>IF(G112=0,IF(B113&gt;=10,"C","S"),IF(F113=0,0,G112))</f>
        <v>C</v>
      </c>
    </row>
    <row r="114" spans="1:7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>IF(F113=0,1,IF(AND(F113=5,C113&gt;=20),0,IF(AND(F113=F112,F112=F111,F113&lt;5),F113+1,F113)))</f>
        <v>3</v>
      </c>
      <c r="G114" t="str">
        <f>IF(G113=0,IF(B114&gt;=10,"C","S"),IF(F114=0,0,G113))</f>
        <v>C</v>
      </c>
    </row>
    <row r="115" spans="1:7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>IF(F114=0,1,IF(AND(F114=5,C114&gt;=20),0,IF(AND(F114=F113,F113=F112,F114&lt;5),F114+1,F114)))</f>
        <v>3</v>
      </c>
      <c r="G115" t="str">
        <f>IF(G114=0,IF(B115&gt;=10,"C","S"),IF(F115=0,0,G114))</f>
        <v>C</v>
      </c>
    </row>
    <row r="116" spans="1:7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>IF(F115=0,1,IF(AND(F115=5,C115&gt;=20),0,IF(AND(F115=F114,F114=F113,F115&lt;5),F115+1,F115)))</f>
        <v>3</v>
      </c>
      <c r="G116" t="str">
        <f>IF(G115=0,IF(B116&gt;=10,"C","S"),IF(F116=0,0,G115))</f>
        <v>C</v>
      </c>
    </row>
    <row r="117" spans="1:7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>IF(F116=0,1,IF(AND(F116=5,C116&gt;=20),0,IF(AND(F116=F115,F115=F114,F116&lt;5),F116+1,F116)))</f>
        <v>4</v>
      </c>
      <c r="G117" t="str">
        <f>IF(G116=0,IF(B117&gt;=10,"C","S"),IF(F117=0,0,G116))</f>
        <v>C</v>
      </c>
    </row>
    <row r="118" spans="1:7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>IF(F117=0,1,IF(AND(F117=5,C117&gt;=20),0,IF(AND(F117=F116,F116=F115,F117&lt;5),F117+1,F117)))</f>
        <v>4</v>
      </c>
      <c r="G118" t="str">
        <f>IF(G117=0,IF(B118&gt;=10,"C","S"),IF(F118=0,0,G117))</f>
        <v>C</v>
      </c>
    </row>
    <row r="119" spans="1:7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>IF(F118=0,1,IF(AND(F118=5,C118&gt;=20),0,IF(AND(F118=F117,F117=F116,F118&lt;5),F118+1,F118)))</f>
        <v>4</v>
      </c>
      <c r="G119" t="str">
        <f>IF(G118=0,IF(B119&gt;=10,"C","S"),IF(F119=0,0,G118))</f>
        <v>C</v>
      </c>
    </row>
    <row r="120" spans="1:7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>IF(F119=0,1,IF(AND(F119=5,C119&gt;=20),0,IF(AND(F119=F118,F118=F117,F119&lt;5),F119+1,F119)))</f>
        <v>5</v>
      </c>
      <c r="G120" t="str">
        <f>IF(G119=0,IF(B120&gt;=10,"C","S"),IF(F120=0,0,G119))</f>
        <v>C</v>
      </c>
    </row>
    <row r="121" spans="1:7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>IF(F120=0,1,IF(AND(F120=5,C120&gt;=20),0,IF(AND(F120=F119,F119=F118,F120&lt;5),F120+1,F120)))</f>
        <v>0</v>
      </c>
      <c r="G121">
        <f>IF(G120=0,IF(B121&gt;=10,"C","S"),IF(F121=0,0,G120))</f>
        <v>0</v>
      </c>
    </row>
    <row r="122" spans="1:7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>IF(F121=0,1,IF(AND(F121=5,C121&gt;=20),0,IF(AND(F121=F120,F120=F119,F121&lt;5),F121+1,F121)))</f>
        <v>1</v>
      </c>
      <c r="G122" t="str">
        <f>IF(G121=0,IF(B122&gt;=10,"C","S"),IF(F122=0,0,G121))</f>
        <v>C</v>
      </c>
    </row>
    <row r="123" spans="1:7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>IF(F122=0,1,IF(AND(F122=5,C122&gt;=20),0,IF(AND(F122=F121,F121=F120,F122&lt;5),F122+1,F122)))</f>
        <v>1</v>
      </c>
      <c r="G123" t="str">
        <f>IF(G122=0,IF(B123&gt;=10,"C","S"),IF(F123=0,0,G122))</f>
        <v>C</v>
      </c>
    </row>
    <row r="124" spans="1:7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>IF(F123=0,1,IF(AND(F123=5,C123&gt;=20),0,IF(AND(F123=F122,F122=F121,F123&lt;5),F123+1,F123)))</f>
        <v>1</v>
      </c>
      <c r="G124" t="str">
        <f>IF(G123=0,IF(B124&gt;=10,"C","S"),IF(F124=0,0,G123))</f>
        <v>C</v>
      </c>
    </row>
    <row r="125" spans="1:7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>IF(F124=0,1,IF(AND(F124=5,C124&gt;=20),0,IF(AND(F124=F123,F123=F122,F124&lt;5),F124+1,F124)))</f>
        <v>2</v>
      </c>
      <c r="G125" t="str">
        <f>IF(G124=0,IF(B125&gt;=10,"C","S"),IF(F125=0,0,G124))</f>
        <v>C</v>
      </c>
    </row>
    <row r="126" spans="1:7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>IF(F125=0,1,IF(AND(F125=5,C125&gt;=20),0,IF(AND(F125=F124,F124=F123,F125&lt;5),F125+1,F125)))</f>
        <v>2</v>
      </c>
      <c r="G126" t="str">
        <f>IF(G125=0,IF(B126&gt;=10,"C","S"),IF(F126=0,0,G125))</f>
        <v>C</v>
      </c>
    </row>
    <row r="127" spans="1:7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>IF(F126=0,1,IF(AND(F126=5,C126&gt;=20),0,IF(AND(F126=F125,F125=F124,F126&lt;5),F126+1,F126)))</f>
        <v>2</v>
      </c>
      <c r="G127" t="str">
        <f>IF(G126=0,IF(B127&gt;=10,"C","S"),IF(F127=0,0,G126))</f>
        <v>C</v>
      </c>
    </row>
    <row r="128" spans="1:7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>IF(F127=0,1,IF(AND(F127=5,C127&gt;=20),0,IF(AND(F127=F126,F126=F125,F127&lt;5),F127+1,F127)))</f>
        <v>3</v>
      </c>
      <c r="G128" t="str">
        <f>IF(G127=0,IF(B128&gt;=10,"C","S"),IF(F128=0,0,G127))</f>
        <v>C</v>
      </c>
    </row>
    <row r="129" spans="1:7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>IF(F128=0,1,IF(AND(F128=5,C128&gt;=20),0,IF(AND(F128=F127,F127=F126,F128&lt;5),F128+1,F128)))</f>
        <v>3</v>
      </c>
      <c r="G129" t="str">
        <f>IF(G128=0,IF(B129&gt;=10,"C","S"),IF(F129=0,0,G128))</f>
        <v>C</v>
      </c>
    </row>
    <row r="130" spans="1:7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>IF(F129=0,1,IF(AND(F129=5,C129&gt;=20),0,IF(AND(F129=F128,F128=F127,F129&lt;5),F129+1,F129)))</f>
        <v>3</v>
      </c>
      <c r="G130" t="str">
        <f>IF(G129=0,IF(B130&gt;=10,"C","S"),IF(F130=0,0,G129))</f>
        <v>C</v>
      </c>
    </row>
    <row r="131" spans="1:7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>IF(F130=0,1,IF(AND(F130=5,C130&gt;=20),0,IF(AND(F130=F129,F129=F128,F130&lt;5),F130+1,F130)))</f>
        <v>4</v>
      </c>
      <c r="G131" t="str">
        <f>IF(G130=0,IF(B131&gt;=10,"C","S"),IF(F131=0,0,G130))</f>
        <v>C</v>
      </c>
    </row>
    <row r="132" spans="1:7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>IF(F131=0,1,IF(AND(F131=5,C131&gt;=20),0,IF(AND(F131=F130,F130=F129,F131&lt;5),F131+1,F131)))</f>
        <v>4</v>
      </c>
      <c r="G132" t="str">
        <f>IF(G131=0,IF(B132&gt;=10,"C","S"),IF(F132=0,0,G131))</f>
        <v>C</v>
      </c>
    </row>
    <row r="133" spans="1:7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>IF(F132=0,1,IF(AND(F132=5,C132&gt;=20),0,IF(AND(F132=F131,F131=F130,F132&lt;5),F132+1,F132)))</f>
        <v>4</v>
      </c>
      <c r="G133" t="str">
        <f>IF(G132=0,IF(B133&gt;=10,"C","S"),IF(F133=0,0,G132))</f>
        <v>C</v>
      </c>
    </row>
    <row r="134" spans="1:7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>IF(F133=0,1,IF(AND(F133=5,C133&gt;=20),0,IF(AND(F133=F132,F132=F131,F133&lt;5),F133+1,F133)))</f>
        <v>5</v>
      </c>
      <c r="G134" t="str">
        <f>IF(G133=0,IF(B134&gt;=10,"C","S"),IF(F134=0,0,G133))</f>
        <v>C</v>
      </c>
    </row>
    <row r="135" spans="1:7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>IF(F134=0,1,IF(AND(F134=5,C134&gt;=20),0,IF(AND(F134=F133,F133=F132,F134&lt;5),F134+1,F134)))</f>
        <v>5</v>
      </c>
      <c r="G135" t="str">
        <f>IF(G134=0,IF(B135&gt;=10,"C","S"),IF(F135=0,0,G134))</f>
        <v>C</v>
      </c>
    </row>
    <row r="136" spans="1:7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>IF(F135=0,1,IF(AND(F135=5,C135&gt;=20),0,IF(AND(F135=F134,F134=F133,F135&lt;5),F135+1,F135)))</f>
        <v>0</v>
      </c>
      <c r="G136">
        <f>IF(G135=0,IF(B136&gt;=10,"C","S"),IF(F136=0,0,G135))</f>
        <v>0</v>
      </c>
    </row>
    <row r="137" spans="1:7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>IF(F136=0,1,IF(AND(F136=5,C136&gt;=20),0,IF(AND(F136=F135,F135=F134,F136&lt;5),F136+1,F136)))</f>
        <v>1</v>
      </c>
      <c r="G137" t="str">
        <f>IF(G136=0,IF(B137&gt;=10,"C","S"),IF(F137=0,0,G136))</f>
        <v>S</v>
      </c>
    </row>
    <row r="138" spans="1:7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>IF(F137=0,1,IF(AND(F137=5,C137&gt;=20),0,IF(AND(F137=F136,F136=F135,F137&lt;5),F137+1,F137)))</f>
        <v>1</v>
      </c>
      <c r="G138" t="str">
        <f>IF(G137=0,IF(B138&gt;=10,"C","S"),IF(F138=0,0,G137))</f>
        <v>S</v>
      </c>
    </row>
    <row r="139" spans="1:7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>IF(F138=0,1,IF(AND(F138=5,C138&gt;=20),0,IF(AND(F138=F137,F137=F136,F138&lt;5),F138+1,F138)))</f>
        <v>1</v>
      </c>
      <c r="G139" t="str">
        <f>IF(G138=0,IF(B139&gt;=10,"C","S"),IF(F139=0,0,G138))</f>
        <v>S</v>
      </c>
    </row>
    <row r="140" spans="1:7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>IF(F139=0,1,IF(AND(F139=5,C139&gt;=20),0,IF(AND(F139=F138,F138=F137,F139&lt;5),F139+1,F139)))</f>
        <v>2</v>
      </c>
      <c r="G140" t="str">
        <f>IF(G139=0,IF(B140&gt;=10,"C","S"),IF(F140=0,0,G139))</f>
        <v>S</v>
      </c>
    </row>
    <row r="141" spans="1:7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>IF(F140=0,1,IF(AND(F140=5,C140&gt;=20),0,IF(AND(F140=F139,F139=F138,F140&lt;5),F140+1,F140)))</f>
        <v>2</v>
      </c>
      <c r="G141" t="str">
        <f>IF(G140=0,IF(B141&gt;=10,"C","S"),IF(F141=0,0,G140))</f>
        <v>S</v>
      </c>
    </row>
    <row r="142" spans="1:7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>IF(F141=0,1,IF(AND(F141=5,C141&gt;=20),0,IF(AND(F141=F140,F140=F139,F141&lt;5),F141+1,F141)))</f>
        <v>2</v>
      </c>
      <c r="G142" t="str">
        <f>IF(G141=0,IF(B142&gt;=10,"C","S"),IF(F142=0,0,G141))</f>
        <v>S</v>
      </c>
    </row>
    <row r="143" spans="1:7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>IF(F142=0,1,IF(AND(F142=5,C142&gt;=20),0,IF(AND(F142=F141,F141=F140,F142&lt;5),F142+1,F142)))</f>
        <v>3</v>
      </c>
      <c r="G143" t="str">
        <f>IF(G142=0,IF(B143&gt;=10,"C","S"),IF(F143=0,0,G142))</f>
        <v>S</v>
      </c>
    </row>
    <row r="144" spans="1:7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>IF(F143=0,1,IF(AND(F143=5,C143&gt;=20),0,IF(AND(F143=F142,F142=F141,F143&lt;5),F143+1,F143)))</f>
        <v>3</v>
      </c>
      <c r="G144" t="str">
        <f>IF(G143=0,IF(B144&gt;=10,"C","S"),IF(F144=0,0,G143))</f>
        <v>S</v>
      </c>
    </row>
    <row r="145" spans="1:7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>IF(F144=0,1,IF(AND(F144=5,C144&gt;=20),0,IF(AND(F144=F143,F143=F142,F144&lt;5),F144+1,F144)))</f>
        <v>3</v>
      </c>
      <c r="G145" t="str">
        <f>IF(G144=0,IF(B145&gt;=10,"C","S"),IF(F145=0,0,G144))</f>
        <v>S</v>
      </c>
    </row>
    <row r="146" spans="1:7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>IF(F145=0,1,IF(AND(F145=5,C145&gt;=20),0,IF(AND(F145=F144,F144=F143,F145&lt;5),F145+1,F145)))</f>
        <v>4</v>
      </c>
      <c r="G146" t="str">
        <f>IF(G145=0,IF(B146&gt;=10,"C","S"),IF(F146=0,0,G145))</f>
        <v>S</v>
      </c>
    </row>
    <row r="147" spans="1:7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>IF(F146=0,1,IF(AND(F146=5,C146&gt;=20),0,IF(AND(F146=F145,F145=F144,F146&lt;5),F146+1,F146)))</f>
        <v>4</v>
      </c>
      <c r="G147" t="str">
        <f>IF(G146=0,IF(B147&gt;=10,"C","S"),IF(F147=0,0,G146))</f>
        <v>S</v>
      </c>
    </row>
    <row r="148" spans="1:7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>IF(F147=0,1,IF(AND(F147=5,C147&gt;=20),0,IF(AND(F147=F146,F146=F145,F147&lt;5),F147+1,F147)))</f>
        <v>4</v>
      </c>
      <c r="G148" t="str">
        <f>IF(G147=0,IF(B148&gt;=10,"C","S"),IF(F148=0,0,G147))</f>
        <v>S</v>
      </c>
    </row>
    <row r="149" spans="1:7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>IF(F148=0,1,IF(AND(F148=5,C148&gt;=20),0,IF(AND(F148=F147,F147=F146,F148&lt;5),F148+1,F148)))</f>
        <v>5</v>
      </c>
      <c r="G149" t="str">
        <f>IF(G148=0,IF(B149&gt;=10,"C","S"),IF(F149=0,0,G148))</f>
        <v>S</v>
      </c>
    </row>
    <row r="150" spans="1:7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>IF(F149=0,1,IF(AND(F149=5,C149&gt;=20),0,IF(AND(F149=F148,F148=F147,F149&lt;5),F149+1,F149)))</f>
        <v>5</v>
      </c>
      <c r="G150" t="str">
        <f>IF(G149=0,IF(B150&gt;=10,"C","S"),IF(F150=0,0,G149))</f>
        <v>S</v>
      </c>
    </row>
    <row r="151" spans="1:7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>IF(F150=0,1,IF(AND(F150=5,C150&gt;=20),0,IF(AND(F150=F149,F149=F148,F150&lt;5),F150+1,F150)))</f>
        <v>0</v>
      </c>
      <c r="G151">
        <f>IF(G150=0,IF(B151&gt;=10,"C","S"),IF(F151=0,0,G150))</f>
        <v>0</v>
      </c>
    </row>
    <row r="152" spans="1:7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>IF(F151=0,1,IF(AND(F151=5,C151&gt;=20),0,IF(AND(F151=F150,F150=F149,F151&lt;5),F151+1,F151)))</f>
        <v>1</v>
      </c>
      <c r="G152" t="str">
        <f>IF(G151=0,IF(B152&gt;=10,"C","S"),IF(F152=0,0,G151))</f>
        <v>C</v>
      </c>
    </row>
    <row r="153" spans="1:7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>IF(F152=0,1,IF(AND(F152=5,C152&gt;=20),0,IF(AND(F152=F151,F151=F150,F152&lt;5),F152+1,F152)))</f>
        <v>1</v>
      </c>
      <c r="G153" t="str">
        <f>IF(G152=0,IF(B153&gt;=10,"C","S"),IF(F153=0,0,G152))</f>
        <v>C</v>
      </c>
    </row>
    <row r="154" spans="1:7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>IF(F153=0,1,IF(AND(F153=5,C153&gt;=20),0,IF(AND(F153=F152,F152=F151,F153&lt;5),F153+1,F153)))</f>
        <v>1</v>
      </c>
      <c r="G154" t="str">
        <f>IF(G153=0,IF(B154&gt;=10,"C","S"),IF(F154=0,0,G153))</f>
        <v>C</v>
      </c>
    </row>
    <row r="155" spans="1:7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>IF(F154=0,1,IF(AND(F154=5,C154&gt;=20),0,IF(AND(F154=F153,F153=F152,F154&lt;5),F154+1,F154)))</f>
        <v>2</v>
      </c>
      <c r="G155" t="str">
        <f>IF(G154=0,IF(B155&gt;=10,"C","S"),IF(F155=0,0,G154))</f>
        <v>C</v>
      </c>
    </row>
    <row r="156" spans="1:7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>IF(F155=0,1,IF(AND(F155=5,C155&gt;=20),0,IF(AND(F155=F154,F154=F153,F155&lt;5),F155+1,F155)))</f>
        <v>2</v>
      </c>
      <c r="G156" t="str">
        <f>IF(G155=0,IF(B156&gt;=10,"C","S"),IF(F156=0,0,G155))</f>
        <v>C</v>
      </c>
    </row>
    <row r="157" spans="1:7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>IF(F156=0,1,IF(AND(F156=5,C156&gt;=20),0,IF(AND(F156=F155,F155=F154,F156&lt;5),F156+1,F156)))</f>
        <v>2</v>
      </c>
      <c r="G157" t="str">
        <f>IF(G156=0,IF(B157&gt;=10,"C","S"),IF(F157=0,0,G156))</f>
        <v>C</v>
      </c>
    </row>
    <row r="158" spans="1:7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>IF(F157=0,1,IF(AND(F157=5,C157&gt;=20),0,IF(AND(F157=F156,F156=F155,F157&lt;5),F157+1,F157)))</f>
        <v>3</v>
      </c>
      <c r="G158" t="str">
        <f>IF(G157=0,IF(B158&gt;=10,"C","S"),IF(F158=0,0,G157))</f>
        <v>C</v>
      </c>
    </row>
    <row r="159" spans="1:7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>IF(F158=0,1,IF(AND(F158=5,C158&gt;=20),0,IF(AND(F158=F157,F157=F156,F158&lt;5),F158+1,F158)))</f>
        <v>3</v>
      </c>
      <c r="G159" t="str">
        <f>IF(G158=0,IF(B159&gt;=10,"C","S"),IF(F159=0,0,G158))</f>
        <v>C</v>
      </c>
    </row>
    <row r="160" spans="1:7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>IF(F159=0,1,IF(AND(F159=5,C159&gt;=20),0,IF(AND(F159=F158,F158=F157,F159&lt;5),F159+1,F159)))</f>
        <v>3</v>
      </c>
      <c r="G160" t="str">
        <f>IF(G159=0,IF(B160&gt;=10,"C","S"),IF(F160=0,0,G159))</f>
        <v>C</v>
      </c>
    </row>
    <row r="161" spans="1:7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>IF(F160=0,1,IF(AND(F160=5,C160&gt;=20),0,IF(AND(F160=F159,F159=F158,F160&lt;5),F160+1,F160)))</f>
        <v>4</v>
      </c>
      <c r="G161" t="str">
        <f>IF(G160=0,IF(B161&gt;=10,"C","S"),IF(F161=0,0,G160))</f>
        <v>C</v>
      </c>
    </row>
    <row r="162" spans="1:7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>IF(F161=0,1,IF(AND(F161=5,C161&gt;=20),0,IF(AND(F161=F160,F160=F159,F161&lt;5),F161+1,F161)))</f>
        <v>4</v>
      </c>
      <c r="G162" t="str">
        <f>IF(G161=0,IF(B162&gt;=10,"C","S"),IF(F162=0,0,G161))</f>
        <v>C</v>
      </c>
    </row>
    <row r="163" spans="1:7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>IF(F162=0,1,IF(AND(F162=5,C162&gt;=20),0,IF(AND(F162=F161,F161=F160,F162&lt;5),F162+1,F162)))</f>
        <v>4</v>
      </c>
      <c r="G163" t="str">
        <f>IF(G162=0,IF(B163&gt;=10,"C","S"),IF(F163=0,0,G162))</f>
        <v>C</v>
      </c>
    </row>
    <row r="164" spans="1:7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>IF(F163=0,1,IF(AND(F163=5,C163&gt;=20),0,IF(AND(F163=F162,F162=F161,F163&lt;5),F163+1,F163)))</f>
        <v>5</v>
      </c>
      <c r="G164" t="str">
        <f>IF(G163=0,IF(B164&gt;=10,"C","S"),IF(F164=0,0,G163))</f>
        <v>C</v>
      </c>
    </row>
    <row r="165" spans="1:7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>IF(F164=0,1,IF(AND(F164=5,C164&gt;=20),0,IF(AND(F164=F163,F163=F162,F164&lt;5),F164+1,F164)))</f>
        <v>0</v>
      </c>
      <c r="G165">
        <f>IF(G164=0,IF(B165&gt;=10,"C","S"),IF(F165=0,0,G164))</f>
        <v>0</v>
      </c>
    </row>
    <row r="166" spans="1:7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>IF(F165=0,1,IF(AND(F165=5,C165&gt;=20),0,IF(AND(F165=F164,F164=F163,F165&lt;5),F165+1,F165)))</f>
        <v>1</v>
      </c>
      <c r="G166" t="str">
        <f>IF(G165=0,IF(B166&gt;=10,"C","S"),IF(F166=0,0,G165))</f>
        <v>C</v>
      </c>
    </row>
    <row r="167" spans="1:7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>IF(F166=0,1,IF(AND(F166=5,C166&gt;=20),0,IF(AND(F166=F165,F165=F164,F166&lt;5),F166+1,F166)))</f>
        <v>1</v>
      </c>
      <c r="G167" t="str">
        <f>IF(G166=0,IF(B167&gt;=10,"C","S"),IF(F167=0,0,G166))</f>
        <v>C</v>
      </c>
    </row>
    <row r="168" spans="1:7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>IF(F167=0,1,IF(AND(F167=5,C167&gt;=20),0,IF(AND(F167=F166,F166=F165,F167&lt;5),F167+1,F167)))</f>
        <v>1</v>
      </c>
      <c r="G168" t="str">
        <f>IF(G167=0,IF(B168&gt;=10,"C","S"),IF(F168=0,0,G167))</f>
        <v>C</v>
      </c>
    </row>
    <row r="169" spans="1:7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>IF(F168=0,1,IF(AND(F168=5,C168&gt;=20),0,IF(AND(F168=F167,F167=F166,F168&lt;5),F168+1,F168)))</f>
        <v>2</v>
      </c>
      <c r="G169" t="str">
        <f>IF(G168=0,IF(B169&gt;=10,"C","S"),IF(F169=0,0,G168))</f>
        <v>C</v>
      </c>
    </row>
    <row r="170" spans="1:7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>IF(F169=0,1,IF(AND(F169=5,C169&gt;=20),0,IF(AND(F169=F168,F168=F167,F169&lt;5),F169+1,F169)))</f>
        <v>2</v>
      </c>
      <c r="G170" t="str">
        <f>IF(G169=0,IF(B170&gt;=10,"C","S"),IF(F170=0,0,G169))</f>
        <v>C</v>
      </c>
    </row>
    <row r="171" spans="1:7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>IF(F170=0,1,IF(AND(F170=5,C170&gt;=20),0,IF(AND(F170=F169,F169=F168,F170&lt;5),F170+1,F170)))</f>
        <v>2</v>
      </c>
      <c r="G171" t="str">
        <f>IF(G170=0,IF(B171&gt;=10,"C","S"),IF(F171=0,0,G170))</f>
        <v>C</v>
      </c>
    </row>
    <row r="172" spans="1:7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>IF(F171=0,1,IF(AND(F171=5,C171&gt;=20),0,IF(AND(F171=F170,F170=F169,F171&lt;5),F171+1,F171)))</f>
        <v>3</v>
      </c>
      <c r="G172" t="str">
        <f>IF(G171=0,IF(B172&gt;=10,"C","S"),IF(F172=0,0,G171))</f>
        <v>C</v>
      </c>
    </row>
    <row r="173" spans="1:7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>IF(F172=0,1,IF(AND(F172=5,C172&gt;=20),0,IF(AND(F172=F171,F171=F170,F172&lt;5),F172+1,F172)))</f>
        <v>3</v>
      </c>
      <c r="G173" t="str">
        <f>IF(G172=0,IF(B173&gt;=10,"C","S"),IF(F173=0,0,G172))</f>
        <v>C</v>
      </c>
    </row>
    <row r="174" spans="1:7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>IF(F173=0,1,IF(AND(F173=5,C173&gt;=20),0,IF(AND(F173=F172,F172=F171,F173&lt;5),F173+1,F173)))</f>
        <v>3</v>
      </c>
      <c r="G174" t="str">
        <f>IF(G173=0,IF(B174&gt;=10,"C","S"),IF(F174=0,0,G173))</f>
        <v>C</v>
      </c>
    </row>
    <row r="175" spans="1:7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>IF(F174=0,1,IF(AND(F174=5,C174&gt;=20),0,IF(AND(F174=F173,F173=F172,F174&lt;5),F174+1,F174)))</f>
        <v>4</v>
      </c>
      <c r="G175" t="str">
        <f>IF(G174=0,IF(B175&gt;=10,"C","S"),IF(F175=0,0,G174))</f>
        <v>C</v>
      </c>
    </row>
    <row r="176" spans="1:7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>IF(F175=0,1,IF(AND(F175=5,C175&gt;=20),0,IF(AND(F175=F174,F174=F173,F175&lt;5),F175+1,F175)))</f>
        <v>4</v>
      </c>
      <c r="G176" t="str">
        <f>IF(G175=0,IF(B176&gt;=10,"C","S"),IF(F176=0,0,G175))</f>
        <v>C</v>
      </c>
    </row>
    <row r="177" spans="1:7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>IF(F176=0,1,IF(AND(F176=5,C176&gt;=20),0,IF(AND(F176=F175,F175=F174,F176&lt;5),F176+1,F176)))</f>
        <v>4</v>
      </c>
      <c r="G177" t="str">
        <f>IF(G176=0,IF(B177&gt;=10,"C","S"),IF(F177=0,0,G176))</f>
        <v>C</v>
      </c>
    </row>
    <row r="178" spans="1:7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>IF(F177=0,1,IF(AND(F177=5,C177&gt;=20),0,IF(AND(F177=F176,F176=F175,F177&lt;5),F177+1,F177)))</f>
        <v>5</v>
      </c>
      <c r="G178" t="str">
        <f>IF(G177=0,IF(B178&gt;=10,"C","S"),IF(F178=0,0,G177))</f>
        <v>C</v>
      </c>
    </row>
    <row r="179" spans="1:7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>IF(F178=0,1,IF(AND(F178=5,C178&gt;=20),0,IF(AND(F178=F177,F177=F176,F178&lt;5),F178+1,F178)))</f>
        <v>0</v>
      </c>
      <c r="G179">
        <f>IF(G178=0,IF(B179&gt;=10,"C","S"),IF(F179=0,0,G178))</f>
        <v>0</v>
      </c>
    </row>
    <row r="180" spans="1:7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>IF(F179=0,1,IF(AND(F179=5,C179&gt;=20),0,IF(AND(F179=F178,F178=F177,F179&lt;5),F179+1,F179)))</f>
        <v>1</v>
      </c>
      <c r="G180" t="str">
        <f>IF(G179=0,IF(B180&gt;=10,"C","S"),IF(F180=0,0,G179))</f>
        <v>C</v>
      </c>
    </row>
    <row r="181" spans="1:7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>IF(F180=0,1,IF(AND(F180=5,C180&gt;=20),0,IF(AND(F180=F179,F179=F178,F180&lt;5),F180+1,F180)))</f>
        <v>1</v>
      </c>
      <c r="G181" t="str">
        <f>IF(G180=0,IF(B181&gt;=10,"C","S"),IF(F181=0,0,G180))</f>
        <v>C</v>
      </c>
    </row>
    <row r="182" spans="1:7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>IF(F181=0,1,IF(AND(F181=5,C181&gt;=20),0,IF(AND(F181=F180,F180=F179,F181&lt;5),F181+1,F181)))</f>
        <v>1</v>
      </c>
      <c r="G182" t="str">
        <f>IF(G181=0,IF(B182&gt;=10,"C","S"),IF(F182=0,0,G181))</f>
        <v>C</v>
      </c>
    </row>
    <row r="183" spans="1:7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>IF(F182=0,1,IF(AND(F182=5,C182&gt;=20),0,IF(AND(F182=F181,F181=F180,F182&lt;5),F182+1,F182)))</f>
        <v>2</v>
      </c>
      <c r="G183" t="str">
        <f>IF(G182=0,IF(B183&gt;=10,"C","S"),IF(F183=0,0,G182))</f>
        <v>C</v>
      </c>
    </row>
    <row r="184" spans="1:7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>IF(F183=0,1,IF(AND(F183=5,C183&gt;=20),0,IF(AND(F183=F182,F182=F181,F183&lt;5),F183+1,F183)))</f>
        <v>2</v>
      </c>
      <c r="G184" t="str">
        <f>IF(G183=0,IF(B184&gt;=10,"C","S"),IF(F184=0,0,G183))</f>
        <v>C</v>
      </c>
    </row>
    <row r="185" spans="1:7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>IF(F184=0,1,IF(AND(F184=5,C184&gt;=20),0,IF(AND(F184=F183,F183=F182,F184&lt;5),F184+1,F184)))</f>
        <v>2</v>
      </c>
      <c r="G185" t="str">
        <f>IF(G184=0,IF(B185&gt;=10,"C","S"),IF(F185=0,0,G184))</f>
        <v>C</v>
      </c>
    </row>
    <row r="186" spans="1:7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>IF(F185=0,1,IF(AND(F185=5,C185&gt;=20),0,IF(AND(F185=F184,F184=F183,F185&lt;5),F185+1,F185)))</f>
        <v>3</v>
      </c>
      <c r="G186" t="str">
        <f>IF(G185=0,IF(B186&gt;=10,"C","S"),IF(F186=0,0,G185))</f>
        <v>C</v>
      </c>
    </row>
    <row r="187" spans="1:7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>IF(F186=0,1,IF(AND(F186=5,C186&gt;=20),0,IF(AND(F186=F185,F185=F184,F186&lt;5),F186+1,F186)))</f>
        <v>3</v>
      </c>
      <c r="G187" t="str">
        <f>IF(G186=0,IF(B187&gt;=10,"C","S"),IF(F187=0,0,G186))</f>
        <v>C</v>
      </c>
    </row>
    <row r="188" spans="1:7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>IF(F187=0,1,IF(AND(F187=5,C187&gt;=20),0,IF(AND(F187=F186,F186=F185,F187&lt;5),F187+1,F187)))</f>
        <v>3</v>
      </c>
      <c r="G188" t="str">
        <f>IF(G187=0,IF(B188&gt;=10,"C","S"),IF(F188=0,0,G187))</f>
        <v>C</v>
      </c>
    </row>
    <row r="189" spans="1:7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>IF(F188=0,1,IF(AND(F188=5,C188&gt;=20),0,IF(AND(F188=F187,F187=F186,F188&lt;5),F188+1,F188)))</f>
        <v>4</v>
      </c>
      <c r="G189" t="str">
        <f>IF(G188=0,IF(B189&gt;=10,"C","S"),IF(F189=0,0,G188))</f>
        <v>C</v>
      </c>
    </row>
    <row r="190" spans="1:7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>IF(F189=0,1,IF(AND(F189=5,C189&gt;=20),0,IF(AND(F189=F188,F188=F187,F189&lt;5),F189+1,F189)))</f>
        <v>4</v>
      </c>
      <c r="G190" t="str">
        <f>IF(G189=0,IF(B190&gt;=10,"C","S"),IF(F190=0,0,G189))</f>
        <v>C</v>
      </c>
    </row>
    <row r="191" spans="1:7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>IF(F190=0,1,IF(AND(F190=5,C190&gt;=20),0,IF(AND(F190=F189,F189=F188,F190&lt;5),F190+1,F190)))</f>
        <v>4</v>
      </c>
      <c r="G191" t="str">
        <f>IF(G190=0,IF(B191&gt;=10,"C","S"),IF(F191=0,0,G190))</f>
        <v>C</v>
      </c>
    </row>
    <row r="192" spans="1:7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>IF(F191=0,1,IF(AND(F191=5,C191&gt;=20),0,IF(AND(F191=F190,F190=F189,F191&lt;5),F191+1,F191)))</f>
        <v>5</v>
      </c>
      <c r="G192" t="str">
        <f>IF(G191=0,IF(B192&gt;=10,"C","S"),IF(F192=0,0,G191))</f>
        <v>C</v>
      </c>
    </row>
    <row r="193" spans="1:7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>IF(F192=0,1,IF(AND(F192=5,C192&gt;=20),0,IF(AND(F192=F191,F191=F190,F192&lt;5),F192+1,F192)))</f>
        <v>0</v>
      </c>
      <c r="G193">
        <f>IF(G192=0,IF(B193&gt;=10,"C","S"),IF(F193=0,0,G192))</f>
        <v>0</v>
      </c>
    </row>
    <row r="194" spans="1:7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>IF(F193=0,1,IF(AND(F193=5,C193&gt;=20),0,IF(AND(F193=F192,F192=F191,F193&lt;5),F193+1,F193)))</f>
        <v>1</v>
      </c>
      <c r="G194" t="str">
        <f>IF(G193=0,IF(B194&gt;=10,"C","S"),IF(F194=0,0,G193))</f>
        <v>S</v>
      </c>
    </row>
    <row r="195" spans="1:7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>IF(F194=0,1,IF(AND(F194=5,C194&gt;=20),0,IF(AND(F194=F193,F193=F192,F194&lt;5),F194+1,F194)))</f>
        <v>1</v>
      </c>
      <c r="G195" t="str">
        <f>IF(G194=0,IF(B195&gt;=10,"C","S"),IF(F195=0,0,G194))</f>
        <v>S</v>
      </c>
    </row>
    <row r="196" spans="1:7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>IF(F195=0,1,IF(AND(F195=5,C195&gt;=20),0,IF(AND(F195=F194,F194=F193,F195&lt;5),F195+1,F195)))</f>
        <v>1</v>
      </c>
      <c r="G196" t="str">
        <f>IF(G195=0,IF(B196&gt;=10,"C","S"),IF(F196=0,0,G195))</f>
        <v>S</v>
      </c>
    </row>
    <row r="197" spans="1:7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>IF(F196=0,1,IF(AND(F196=5,C196&gt;=20),0,IF(AND(F196=F195,F195=F194,F196&lt;5),F196+1,F196)))</f>
        <v>2</v>
      </c>
      <c r="G197" t="str">
        <f>IF(G196=0,IF(B197&gt;=10,"C","S"),IF(F197=0,0,G196))</f>
        <v>S</v>
      </c>
    </row>
    <row r="198" spans="1:7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>IF(F197=0,1,IF(AND(F197=5,C197&gt;=20),0,IF(AND(F197=F196,F196=F195,F197&lt;5),F197+1,F197)))</f>
        <v>2</v>
      </c>
      <c r="G198" t="str">
        <f>IF(G197=0,IF(B198&gt;=10,"C","S"),IF(F198=0,0,G197))</f>
        <v>S</v>
      </c>
    </row>
    <row r="199" spans="1:7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>IF(F198=0,1,IF(AND(F198=5,C198&gt;=20),0,IF(AND(F198=F197,F197=F196,F198&lt;5),F198+1,F198)))</f>
        <v>2</v>
      </c>
      <c r="G199" t="str">
        <f>IF(G198=0,IF(B199&gt;=10,"C","S"),IF(F199=0,0,G198))</f>
        <v>S</v>
      </c>
    </row>
    <row r="200" spans="1:7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>IF(F199=0,1,IF(AND(F199=5,C199&gt;=20),0,IF(AND(F199=F198,F198=F197,F199&lt;5),F199+1,F199)))</f>
        <v>3</v>
      </c>
      <c r="G200" t="str">
        <f>IF(G199=0,IF(B200&gt;=10,"C","S"),IF(F200=0,0,G199))</f>
        <v>S</v>
      </c>
    </row>
    <row r="201" spans="1:7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>IF(F200=0,1,IF(AND(F200=5,C200&gt;=20),0,IF(AND(F200=F199,F199=F198,F200&lt;5),F200+1,F200)))</f>
        <v>3</v>
      </c>
      <c r="G201" t="str">
        <f>IF(G200=0,IF(B201&gt;=10,"C","S"),IF(F201=0,0,G200))</f>
        <v>S</v>
      </c>
    </row>
    <row r="202" spans="1:7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>IF(F201=0,1,IF(AND(F201=5,C201&gt;=20),0,IF(AND(F201=F200,F200=F199,F201&lt;5),F201+1,F201)))</f>
        <v>3</v>
      </c>
      <c r="G202" t="str">
        <f>IF(G201=0,IF(B202&gt;=10,"C","S"),IF(F202=0,0,G201))</f>
        <v>S</v>
      </c>
    </row>
    <row r="203" spans="1:7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>IF(F202=0,1,IF(AND(F202=5,C202&gt;=20),0,IF(AND(F202=F201,F201=F200,F202&lt;5),F202+1,F202)))</f>
        <v>4</v>
      </c>
      <c r="G203" t="str">
        <f>IF(G202=0,IF(B203&gt;=10,"C","S"),IF(F203=0,0,G202))</f>
        <v>S</v>
      </c>
    </row>
    <row r="204" spans="1:7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>IF(F203=0,1,IF(AND(F203=5,C203&gt;=20),0,IF(AND(F203=F202,F202=F201,F203&lt;5),F203+1,F203)))</f>
        <v>4</v>
      </c>
      <c r="G204" t="str">
        <f>IF(G203=0,IF(B204&gt;=10,"C","S"),IF(F204=0,0,G203))</f>
        <v>S</v>
      </c>
    </row>
    <row r="205" spans="1:7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>IF(F204=0,1,IF(AND(F204=5,C204&gt;=20),0,IF(AND(F204=F203,F203=F202,F204&lt;5),F204+1,F204)))</f>
        <v>4</v>
      </c>
      <c r="G205" t="str">
        <f>IF(G204=0,IF(B205&gt;=10,"C","S"),IF(F205=0,0,G204))</f>
        <v>S</v>
      </c>
    </row>
    <row r="206" spans="1:7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>IF(F205=0,1,IF(AND(F205=5,C205&gt;=20),0,IF(AND(F205=F204,F204=F203,F205&lt;5),F205+1,F205)))</f>
        <v>5</v>
      </c>
      <c r="G206" t="str">
        <f>IF(G205=0,IF(B206&gt;=10,"C","S"),IF(F206=0,0,G205))</f>
        <v>S</v>
      </c>
    </row>
    <row r="207" spans="1:7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>IF(F206=0,1,IF(AND(F206=5,C206&gt;=20),0,IF(AND(F206=F205,F205=F204,F206&lt;5),F206+1,F206)))</f>
        <v>5</v>
      </c>
      <c r="G207" t="str">
        <f>IF(G206=0,IF(B207&gt;=10,"C","S"),IF(F207=0,0,G206))</f>
        <v>S</v>
      </c>
    </row>
    <row r="208" spans="1:7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>IF(F207=0,1,IF(AND(F207=5,C207&gt;=20),0,IF(AND(F207=F206,F206=F205,F207&lt;5),F207+1,F207)))</f>
        <v>5</v>
      </c>
      <c r="G208" t="str">
        <f>IF(G207=0,IF(B208&gt;=10,"C","S"),IF(F208=0,0,G207))</f>
        <v>S</v>
      </c>
    </row>
    <row r="209" spans="1:7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>IF(F208=0,1,IF(AND(F208=5,C208&gt;=20),0,IF(AND(F208=F207,F207=F206,F208&lt;5),F208+1,F208)))</f>
        <v>5</v>
      </c>
      <c r="G209" t="str">
        <f>IF(G208=0,IF(B209&gt;=10,"C","S"),IF(F209=0,0,G208))</f>
        <v>S</v>
      </c>
    </row>
    <row r="210" spans="1:7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>IF(F209=0,1,IF(AND(F209=5,C209&gt;=20),0,IF(AND(F209=F208,F208=F207,F209&lt;5),F209+1,F209)))</f>
        <v>5</v>
      </c>
      <c r="G210" t="str">
        <f>IF(G209=0,IF(B210&gt;=10,"C","S"),IF(F210=0,0,G209))</f>
        <v>S</v>
      </c>
    </row>
    <row r="211" spans="1:7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>IF(F210=0,1,IF(AND(F210=5,C210&gt;=20),0,IF(AND(F210=F209,F209=F208,F210&lt;5),F210+1,F210)))</f>
        <v>5</v>
      </c>
      <c r="G211" t="str">
        <f>IF(G210=0,IF(B211&gt;=10,"C","S"),IF(F211=0,0,G210))</f>
        <v>S</v>
      </c>
    </row>
    <row r="212" spans="1:7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>IF(F211=0,1,IF(AND(F211=5,C211&gt;=20),0,IF(AND(F211=F210,F210=F209,F211&lt;5),F211+1,F211)))</f>
        <v>0</v>
      </c>
      <c r="G212">
        <f>IF(G211=0,IF(B212&gt;=10,"C","S"),IF(F212=0,0,G211))</f>
        <v>0</v>
      </c>
    </row>
    <row r="213" spans="1:7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>IF(F212=0,1,IF(AND(F212=5,C212&gt;=20),0,IF(AND(F212=F211,F211=F210,F212&lt;5),F212+1,F212)))</f>
        <v>1</v>
      </c>
      <c r="G213" t="str">
        <f>IF(G212=0,IF(B213&gt;=10,"C","S"),IF(F213=0,0,G212))</f>
        <v>C</v>
      </c>
    </row>
    <row r="214" spans="1:7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>IF(F213=0,1,IF(AND(F213=5,C213&gt;=20),0,IF(AND(F213=F212,F212=F211,F213&lt;5),F213+1,F213)))</f>
        <v>1</v>
      </c>
      <c r="G214" t="str">
        <f>IF(G213=0,IF(B214&gt;=10,"C","S"),IF(F214=0,0,G213))</f>
        <v>C</v>
      </c>
    </row>
    <row r="215" spans="1:7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>IF(F214=0,1,IF(AND(F214=5,C214&gt;=20),0,IF(AND(F214=F213,F213=F212,F214&lt;5),F214+1,F214)))</f>
        <v>1</v>
      </c>
      <c r="G215" t="str">
        <f>IF(G214=0,IF(B215&gt;=10,"C","S"),IF(F215=0,0,G214))</f>
        <v>C</v>
      </c>
    </row>
    <row r="216" spans="1:7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>IF(F215=0,1,IF(AND(F215=5,C215&gt;=20),0,IF(AND(F215=F214,F214=F213,F215&lt;5),F215+1,F215)))</f>
        <v>2</v>
      </c>
      <c r="G216" t="str">
        <f>IF(G215=0,IF(B216&gt;=10,"C","S"),IF(F216=0,0,G215))</f>
        <v>C</v>
      </c>
    </row>
    <row r="217" spans="1:7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>IF(F216=0,1,IF(AND(F216=5,C216&gt;=20),0,IF(AND(F216=F215,F215=F214,F216&lt;5),F216+1,F216)))</f>
        <v>2</v>
      </c>
      <c r="G217" t="str">
        <f>IF(G216=0,IF(B217&gt;=10,"C","S"),IF(F217=0,0,G216))</f>
        <v>C</v>
      </c>
    </row>
    <row r="218" spans="1:7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>IF(F217=0,1,IF(AND(F217=5,C217&gt;=20),0,IF(AND(F217=F216,F216=F215,F217&lt;5),F217+1,F217)))</f>
        <v>2</v>
      </c>
      <c r="G218" t="str">
        <f>IF(G217=0,IF(B218&gt;=10,"C","S"),IF(F218=0,0,G217))</f>
        <v>C</v>
      </c>
    </row>
    <row r="219" spans="1:7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>IF(F218=0,1,IF(AND(F218=5,C218&gt;=20),0,IF(AND(F218=F217,F217=F216,F218&lt;5),F218+1,F218)))</f>
        <v>3</v>
      </c>
      <c r="G219" t="str">
        <f>IF(G218=0,IF(B219&gt;=10,"C","S"),IF(F219=0,0,G218))</f>
        <v>C</v>
      </c>
    </row>
    <row r="220" spans="1:7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>IF(F219=0,1,IF(AND(F219=5,C219&gt;=20),0,IF(AND(F219=F218,F218=F217,F219&lt;5),F219+1,F219)))</f>
        <v>3</v>
      </c>
      <c r="G220" t="str">
        <f>IF(G219=0,IF(B220&gt;=10,"C","S"),IF(F220=0,0,G219))</f>
        <v>C</v>
      </c>
    </row>
    <row r="221" spans="1:7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>IF(F220=0,1,IF(AND(F220=5,C220&gt;=20),0,IF(AND(F220=F219,F219=F218,F220&lt;5),F220+1,F220)))</f>
        <v>3</v>
      </c>
      <c r="G221" t="str">
        <f>IF(G220=0,IF(B221&gt;=10,"C","S"),IF(F221=0,0,G220))</f>
        <v>C</v>
      </c>
    </row>
    <row r="222" spans="1:7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>IF(F221=0,1,IF(AND(F221=5,C221&gt;=20),0,IF(AND(F221=F220,F220=F219,F221&lt;5),F221+1,F221)))</f>
        <v>4</v>
      </c>
      <c r="G222" t="str">
        <f>IF(G221=0,IF(B222&gt;=10,"C","S"),IF(F222=0,0,G221))</f>
        <v>C</v>
      </c>
    </row>
    <row r="223" spans="1:7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>IF(F222=0,1,IF(AND(F222=5,C222&gt;=20),0,IF(AND(F222=F221,F221=F220,F222&lt;5),F222+1,F222)))</f>
        <v>4</v>
      </c>
      <c r="G223" t="str">
        <f>IF(G222=0,IF(B223&gt;=10,"C","S"),IF(F223=0,0,G222))</f>
        <v>C</v>
      </c>
    </row>
    <row r="224" spans="1:7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>IF(F223=0,1,IF(AND(F223=5,C223&gt;=20),0,IF(AND(F223=F222,F222=F221,F223&lt;5),F223+1,F223)))</f>
        <v>4</v>
      </c>
      <c r="G224" t="str">
        <f>IF(G223=0,IF(B224&gt;=10,"C","S"),IF(F224=0,0,G223))</f>
        <v>C</v>
      </c>
    </row>
    <row r="225" spans="1:7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>IF(F224=0,1,IF(AND(F224=5,C224&gt;=20),0,IF(AND(F224=F223,F223=F222,F224&lt;5),F224+1,F224)))</f>
        <v>5</v>
      </c>
      <c r="G225" t="str">
        <f>IF(G224=0,IF(B225&gt;=10,"C","S"),IF(F225=0,0,G224))</f>
        <v>C</v>
      </c>
    </row>
    <row r="226" spans="1:7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>IF(F225=0,1,IF(AND(F225=5,C225&gt;=20),0,IF(AND(F225=F224,F224=F223,F225&lt;5),F225+1,F225)))</f>
        <v>5</v>
      </c>
      <c r="G226" t="str">
        <f>IF(G225=0,IF(B226&gt;=10,"C","S"),IF(F226=0,0,G225))</f>
        <v>C</v>
      </c>
    </row>
    <row r="227" spans="1:7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>IF(F226=0,1,IF(AND(F226=5,C226&gt;=20),0,IF(AND(F226=F225,F225=F224,F226&lt;5),F226+1,F226)))</f>
        <v>0</v>
      </c>
      <c r="G227">
        <f>IF(G226=0,IF(B227&gt;=10,"C","S"),IF(F227=0,0,G226))</f>
        <v>0</v>
      </c>
    </row>
    <row r="228" spans="1:7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>IF(F227=0,1,IF(AND(F227=5,C227&gt;=20),0,IF(AND(F227=F226,F226=F225,F227&lt;5),F227+1,F227)))</f>
        <v>1</v>
      </c>
      <c r="G228" t="str">
        <f>IF(G227=0,IF(B228&gt;=10,"C","S"),IF(F228=0,0,G227))</f>
        <v>S</v>
      </c>
    </row>
    <row r="229" spans="1:7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>IF(F228=0,1,IF(AND(F228=5,C228&gt;=20),0,IF(AND(F228=F227,F227=F226,F228&lt;5),F228+1,F228)))</f>
        <v>1</v>
      </c>
      <c r="G229" t="str">
        <f>IF(G228=0,IF(B229&gt;=10,"C","S"),IF(F229=0,0,G228))</f>
        <v>S</v>
      </c>
    </row>
    <row r="230" spans="1:7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>IF(F229=0,1,IF(AND(F229=5,C229&gt;=20),0,IF(AND(F229=F228,F228=F227,F229&lt;5),F229+1,F229)))</f>
        <v>1</v>
      </c>
      <c r="G230" t="str">
        <f>IF(G229=0,IF(B230&gt;=10,"C","S"),IF(F230=0,0,G229))</f>
        <v>S</v>
      </c>
    </row>
    <row r="231" spans="1:7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>IF(F230=0,1,IF(AND(F230=5,C230&gt;=20),0,IF(AND(F230=F229,F229=F228,F230&lt;5),F230+1,F230)))</f>
        <v>2</v>
      </c>
      <c r="G231" t="str">
        <f>IF(G230=0,IF(B231&gt;=10,"C","S"),IF(F231=0,0,G230))</f>
        <v>S</v>
      </c>
    </row>
    <row r="232" spans="1:7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>IF(F231=0,1,IF(AND(F231=5,C231&gt;=20),0,IF(AND(F231=F230,F230=F229,F231&lt;5),F231+1,F231)))</f>
        <v>2</v>
      </c>
      <c r="G232" t="str">
        <f>IF(G231=0,IF(B232&gt;=10,"C","S"),IF(F232=0,0,G231))</f>
        <v>S</v>
      </c>
    </row>
    <row r="233" spans="1:7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>IF(F232=0,1,IF(AND(F232=5,C232&gt;=20),0,IF(AND(F232=F231,F231=F230,F232&lt;5),F232+1,F232)))</f>
        <v>2</v>
      </c>
      <c r="G233" t="str">
        <f>IF(G232=0,IF(B233&gt;=10,"C","S"),IF(F233=0,0,G232))</f>
        <v>S</v>
      </c>
    </row>
    <row r="234" spans="1:7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>IF(F233=0,1,IF(AND(F233=5,C233&gt;=20),0,IF(AND(F233=F232,F232=F231,F233&lt;5),F233+1,F233)))</f>
        <v>3</v>
      </c>
      <c r="G234" t="str">
        <f>IF(G233=0,IF(B234&gt;=10,"C","S"),IF(F234=0,0,G233))</f>
        <v>S</v>
      </c>
    </row>
    <row r="235" spans="1:7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>IF(F234=0,1,IF(AND(F234=5,C234&gt;=20),0,IF(AND(F234=F233,F233=F232,F234&lt;5),F234+1,F234)))</f>
        <v>3</v>
      </c>
      <c r="G235" t="str">
        <f>IF(G234=0,IF(B235&gt;=10,"C","S"),IF(F235=0,0,G234))</f>
        <v>S</v>
      </c>
    </row>
    <row r="236" spans="1:7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>IF(F235=0,1,IF(AND(F235=5,C235&gt;=20),0,IF(AND(F235=F234,F234=F233,F235&lt;5),F235+1,F235)))</f>
        <v>3</v>
      </c>
      <c r="G236" t="str">
        <f>IF(G235=0,IF(B236&gt;=10,"C","S"),IF(F236=0,0,G235))</f>
        <v>S</v>
      </c>
    </row>
    <row r="237" spans="1:7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>IF(F236=0,1,IF(AND(F236=5,C236&gt;=20),0,IF(AND(F236=F235,F235=F234,F236&lt;5),F236+1,F236)))</f>
        <v>4</v>
      </c>
      <c r="G237" t="str">
        <f>IF(G236=0,IF(B237&gt;=10,"C","S"),IF(F237=0,0,G236))</f>
        <v>S</v>
      </c>
    </row>
    <row r="238" spans="1:7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>IF(F237=0,1,IF(AND(F237=5,C237&gt;=20),0,IF(AND(F237=F236,F236=F235,F237&lt;5),F237+1,F237)))</f>
        <v>4</v>
      </c>
      <c r="G238" t="str">
        <f>IF(G237=0,IF(B238&gt;=10,"C","S"),IF(F238=0,0,G237))</f>
        <v>S</v>
      </c>
    </row>
    <row r="239" spans="1:7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>IF(F238=0,1,IF(AND(F238=5,C238&gt;=20),0,IF(AND(F238=F237,F237=F236,F238&lt;5),F238+1,F238)))</f>
        <v>4</v>
      </c>
      <c r="G239" t="str">
        <f>IF(G238=0,IF(B239&gt;=10,"C","S"),IF(F239=0,0,G238))</f>
        <v>S</v>
      </c>
    </row>
    <row r="240" spans="1:7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>IF(F239=0,1,IF(AND(F239=5,C239&gt;=20),0,IF(AND(F239=F238,F238=F237,F239&lt;5),F239+1,F239)))</f>
        <v>5</v>
      </c>
      <c r="G240" t="str">
        <f>IF(G239=0,IF(B240&gt;=10,"C","S"),IF(F240=0,0,G239))</f>
        <v>S</v>
      </c>
    </row>
    <row r="241" spans="1:7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>IF(F240=0,1,IF(AND(F240=5,C240&gt;=20),0,IF(AND(F240=F239,F239=F238,F240&lt;5),F240+1,F240)))</f>
        <v>0</v>
      </c>
      <c r="G241">
        <f>IF(G240=0,IF(B241&gt;=10,"C","S"),IF(F241=0,0,G240))</f>
        <v>0</v>
      </c>
    </row>
    <row r="242" spans="1:7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>IF(F241=0,1,IF(AND(F241=5,C241&gt;=20),0,IF(AND(F241=F240,F240=F239,F241&lt;5),F241+1,F241)))</f>
        <v>1</v>
      </c>
      <c r="G242" t="str">
        <f>IF(G241=0,IF(B242&gt;=10,"C","S"),IF(F242=0,0,G241))</f>
        <v>S</v>
      </c>
    </row>
    <row r="243" spans="1:7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>IF(F242=0,1,IF(AND(F242=5,C242&gt;=20),0,IF(AND(F242=F241,F241=F240,F242&lt;5),F242+1,F242)))</f>
        <v>1</v>
      </c>
      <c r="G243" t="str">
        <f>IF(G242=0,IF(B243&gt;=10,"C","S"),IF(F243=0,0,G242))</f>
        <v>S</v>
      </c>
    </row>
    <row r="244" spans="1:7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>IF(F243=0,1,IF(AND(F243=5,C243&gt;=20),0,IF(AND(F243=F242,F242=F241,F243&lt;5),F243+1,F243)))</f>
        <v>1</v>
      </c>
      <c r="G244" t="str">
        <f>IF(G243=0,IF(B244&gt;=10,"C","S"),IF(F244=0,0,G243))</f>
        <v>S</v>
      </c>
    </row>
    <row r="245" spans="1:7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>IF(F244=0,1,IF(AND(F244=5,C244&gt;=20),0,IF(AND(F244=F243,F243=F242,F244&lt;5),F244+1,F244)))</f>
        <v>2</v>
      </c>
      <c r="G245" t="str">
        <f>IF(G244=0,IF(B245&gt;=10,"C","S"),IF(F245=0,0,G244))</f>
        <v>S</v>
      </c>
    </row>
    <row r="246" spans="1:7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>IF(F245=0,1,IF(AND(F245=5,C245&gt;=20),0,IF(AND(F245=F244,F244=F243,F245&lt;5),F245+1,F245)))</f>
        <v>2</v>
      </c>
      <c r="G246" t="str">
        <f>IF(G245=0,IF(B246&gt;=10,"C","S"),IF(F246=0,0,G245))</f>
        <v>S</v>
      </c>
    </row>
    <row r="247" spans="1:7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>IF(F246=0,1,IF(AND(F246=5,C246&gt;=20),0,IF(AND(F246=F245,F245=F244,F246&lt;5),F246+1,F246)))</f>
        <v>2</v>
      </c>
      <c r="G247" t="str">
        <f>IF(G246=0,IF(B247&gt;=10,"C","S"),IF(F247=0,0,G246))</f>
        <v>S</v>
      </c>
    </row>
    <row r="248" spans="1:7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>IF(F247=0,1,IF(AND(F247=5,C247&gt;=20),0,IF(AND(F247=F246,F246=F245,F247&lt;5),F247+1,F247)))</f>
        <v>3</v>
      </c>
      <c r="G248" t="str">
        <f>IF(G247=0,IF(B248&gt;=10,"C","S"),IF(F248=0,0,G247))</f>
        <v>S</v>
      </c>
    </row>
    <row r="249" spans="1:7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>IF(F248=0,1,IF(AND(F248=5,C248&gt;=20),0,IF(AND(F248=F247,F247=F246,F248&lt;5),F248+1,F248)))</f>
        <v>3</v>
      </c>
      <c r="G249" t="str">
        <f>IF(G248=0,IF(B249&gt;=10,"C","S"),IF(F249=0,0,G248))</f>
        <v>S</v>
      </c>
    </row>
    <row r="250" spans="1:7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>IF(F249=0,1,IF(AND(F249=5,C249&gt;=20),0,IF(AND(F249=F248,F248=F247,F249&lt;5),F249+1,F249)))</f>
        <v>3</v>
      </c>
      <c r="G250" t="str">
        <f>IF(G249=0,IF(B250&gt;=10,"C","S"),IF(F250=0,0,G249))</f>
        <v>S</v>
      </c>
    </row>
    <row r="251" spans="1:7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>IF(F250=0,1,IF(AND(F250=5,C250&gt;=20),0,IF(AND(F250=F249,F249=F248,F250&lt;5),F250+1,F250)))</f>
        <v>4</v>
      </c>
      <c r="G251" t="str">
        <f>IF(G250=0,IF(B251&gt;=10,"C","S"),IF(F251=0,0,G250))</f>
        <v>S</v>
      </c>
    </row>
    <row r="252" spans="1:7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>IF(F251=0,1,IF(AND(F251=5,C251&gt;=20),0,IF(AND(F251=F250,F250=F249,F251&lt;5),F251+1,F251)))</f>
        <v>4</v>
      </c>
      <c r="G252" t="str">
        <f>IF(G251=0,IF(B252&gt;=10,"C","S"),IF(F252=0,0,G251))</f>
        <v>S</v>
      </c>
    </row>
    <row r="253" spans="1:7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>IF(F252=0,1,IF(AND(F252=5,C252&gt;=20),0,IF(AND(F252=F251,F251=F250,F252&lt;5),F252+1,F252)))</f>
        <v>4</v>
      </c>
      <c r="G253" t="str">
        <f>IF(G252=0,IF(B253&gt;=10,"C","S"),IF(F253=0,0,G252))</f>
        <v>S</v>
      </c>
    </row>
    <row r="254" spans="1:7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>IF(F253=0,1,IF(AND(F253=5,C253&gt;=20),0,IF(AND(F253=F252,F252=F251,F253&lt;5),F253+1,F253)))</f>
        <v>5</v>
      </c>
      <c r="G254" t="str">
        <f>IF(G253=0,IF(B254&gt;=10,"C","S"),IF(F254=0,0,G253))</f>
        <v>S</v>
      </c>
    </row>
    <row r="255" spans="1:7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>IF(F254=0,1,IF(AND(F254=5,C254&gt;=20),0,IF(AND(F254=F253,F253=F252,F254&lt;5),F254+1,F254)))</f>
        <v>0</v>
      </c>
      <c r="G255">
        <f>IF(G254=0,IF(B255&gt;=10,"C","S"),IF(F255=0,0,G254))</f>
        <v>0</v>
      </c>
    </row>
    <row r="256" spans="1:7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>IF(F255=0,1,IF(AND(F255=5,C255&gt;=20),0,IF(AND(F255=F254,F254=F253,F255&lt;5),F255+1,F255)))</f>
        <v>1</v>
      </c>
      <c r="G256" t="str">
        <f>IF(G255=0,IF(B256&gt;=10,"C","S"),IF(F256=0,0,G255))</f>
        <v>C</v>
      </c>
    </row>
    <row r="257" spans="1:7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>IF(F256=0,1,IF(AND(F256=5,C256&gt;=20),0,IF(AND(F256=F255,F255=F254,F256&lt;5),F256+1,F256)))</f>
        <v>1</v>
      </c>
      <c r="G257" t="str">
        <f>IF(G256=0,IF(B257&gt;=10,"C","S"),IF(F257=0,0,G256))</f>
        <v>C</v>
      </c>
    </row>
    <row r="258" spans="1:7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>IF(F257=0,1,IF(AND(F257=5,C257&gt;=20),0,IF(AND(F257=F256,F256=F255,F257&lt;5),F257+1,F257)))</f>
        <v>1</v>
      </c>
      <c r="G258" t="str">
        <f>IF(G257=0,IF(B258&gt;=10,"C","S"),IF(F258=0,0,G257))</f>
        <v>C</v>
      </c>
    </row>
    <row r="259" spans="1:7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>IF(F258=0,1,IF(AND(F258=5,C258&gt;=20),0,IF(AND(F258=F257,F257=F256,F258&lt;5),F258+1,F258)))</f>
        <v>2</v>
      </c>
      <c r="G259" t="str">
        <f>IF(G258=0,IF(B259&gt;=10,"C","S"),IF(F259=0,0,G258))</f>
        <v>C</v>
      </c>
    </row>
    <row r="260" spans="1:7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>IF(F259=0,1,IF(AND(F259=5,C259&gt;=20),0,IF(AND(F259=F258,F258=F257,F259&lt;5),F259+1,F259)))</f>
        <v>2</v>
      </c>
      <c r="G260" t="str">
        <f>IF(G259=0,IF(B260&gt;=10,"C","S"),IF(F260=0,0,G259))</f>
        <v>C</v>
      </c>
    </row>
    <row r="261" spans="1:7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>IF(F260=0,1,IF(AND(F260=5,C260&gt;=20),0,IF(AND(F260=F259,F259=F258,F260&lt;5),F260+1,F260)))</f>
        <v>2</v>
      </c>
      <c r="G261" t="str">
        <f>IF(G260=0,IF(B261&gt;=10,"C","S"),IF(F261=0,0,G260))</f>
        <v>C</v>
      </c>
    </row>
    <row r="262" spans="1:7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>IF(F261=0,1,IF(AND(F261=5,C261&gt;=20),0,IF(AND(F261=F260,F260=F259,F261&lt;5),F261+1,F261)))</f>
        <v>3</v>
      </c>
      <c r="G262" t="str">
        <f>IF(G261=0,IF(B262&gt;=10,"C","S"),IF(F262=0,0,G261))</f>
        <v>C</v>
      </c>
    </row>
    <row r="263" spans="1:7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>IF(F262=0,1,IF(AND(F262=5,C262&gt;=20),0,IF(AND(F262=F261,F261=F260,F262&lt;5),F262+1,F262)))</f>
        <v>3</v>
      </c>
      <c r="G263" t="str">
        <f>IF(G262=0,IF(B263&gt;=10,"C","S"),IF(F263=0,0,G262))</f>
        <v>C</v>
      </c>
    </row>
    <row r="264" spans="1:7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>IF(F263=0,1,IF(AND(F263=5,C263&gt;=20),0,IF(AND(F263=F262,F262=F261,F263&lt;5),F263+1,F263)))</f>
        <v>3</v>
      </c>
      <c r="G264" t="str">
        <f>IF(G263=0,IF(B264&gt;=10,"C","S"),IF(F264=0,0,G263))</f>
        <v>C</v>
      </c>
    </row>
    <row r="265" spans="1:7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>IF(F264=0,1,IF(AND(F264=5,C264&gt;=20),0,IF(AND(F264=F263,F263=F262,F264&lt;5),F264+1,F264)))</f>
        <v>4</v>
      </c>
      <c r="G265" t="str">
        <f>IF(G264=0,IF(B265&gt;=10,"C","S"),IF(F265=0,0,G264))</f>
        <v>C</v>
      </c>
    </row>
    <row r="266" spans="1:7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>IF(F265=0,1,IF(AND(F265=5,C265&gt;=20),0,IF(AND(F265=F264,F264=F263,F265&lt;5),F265+1,F265)))</f>
        <v>4</v>
      </c>
      <c r="G266" t="str">
        <f>IF(G265=0,IF(B266&gt;=10,"C","S"),IF(F266=0,0,G265))</f>
        <v>C</v>
      </c>
    </row>
    <row r="267" spans="1:7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>IF(F266=0,1,IF(AND(F266=5,C266&gt;=20),0,IF(AND(F266=F265,F265=F264,F266&lt;5),F266+1,F266)))</f>
        <v>4</v>
      </c>
      <c r="G267" t="str">
        <f>IF(G266=0,IF(B267&gt;=10,"C","S"),IF(F267=0,0,G266))</f>
        <v>C</v>
      </c>
    </row>
    <row r="268" spans="1:7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>IF(F267=0,1,IF(AND(F267=5,C267&gt;=20),0,IF(AND(F267=F266,F266=F265,F267&lt;5),F267+1,F267)))</f>
        <v>5</v>
      </c>
      <c r="G268" t="str">
        <f>IF(G267=0,IF(B268&gt;=10,"C","S"),IF(F268=0,0,G267))</f>
        <v>C</v>
      </c>
    </row>
    <row r="269" spans="1:7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>IF(F268=0,1,IF(AND(F268=5,C268&gt;=20),0,IF(AND(F268=F267,F267=F266,F268&lt;5),F268+1,F268)))</f>
        <v>0</v>
      </c>
      <c r="G269">
        <f>IF(G268=0,IF(B269&gt;=10,"C","S"),IF(F269=0,0,G268))</f>
        <v>0</v>
      </c>
    </row>
    <row r="270" spans="1:7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>IF(F269=0,1,IF(AND(F269=5,C269&gt;=20),0,IF(AND(F269=F268,F268=F267,F269&lt;5),F269+1,F269)))</f>
        <v>1</v>
      </c>
      <c r="G270" t="str">
        <f>IF(G269=0,IF(B270&gt;=10,"C","S"),IF(F270=0,0,G269))</f>
        <v>C</v>
      </c>
    </row>
    <row r="271" spans="1:7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>IF(F270=0,1,IF(AND(F270=5,C270&gt;=20),0,IF(AND(F270=F269,F269=F268,F270&lt;5),F270+1,F270)))</f>
        <v>1</v>
      </c>
      <c r="G271" t="str">
        <f>IF(G270=0,IF(B271&gt;=10,"C","S"),IF(F271=0,0,G270))</f>
        <v>C</v>
      </c>
    </row>
    <row r="272" spans="1:7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>IF(F271=0,1,IF(AND(F271=5,C271&gt;=20),0,IF(AND(F271=F270,F270=F269,F271&lt;5),F271+1,F271)))</f>
        <v>1</v>
      </c>
      <c r="G272" t="str">
        <f>IF(G271=0,IF(B272&gt;=10,"C","S"),IF(F272=0,0,G271))</f>
        <v>C</v>
      </c>
    </row>
    <row r="273" spans="1:7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>IF(F272=0,1,IF(AND(F272=5,C272&gt;=20),0,IF(AND(F272=F271,F271=F270,F272&lt;5),F272+1,F272)))</f>
        <v>2</v>
      </c>
      <c r="G273" t="str">
        <f>IF(G272=0,IF(B273&gt;=10,"C","S"),IF(F273=0,0,G272))</f>
        <v>C</v>
      </c>
    </row>
    <row r="274" spans="1:7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>IF(F273=0,1,IF(AND(F273=5,C273&gt;=20),0,IF(AND(F273=F272,F272=F271,F273&lt;5),F273+1,F273)))</f>
        <v>2</v>
      </c>
      <c r="G274" t="str">
        <f>IF(G273=0,IF(B274&gt;=10,"C","S"),IF(F274=0,0,G273))</f>
        <v>C</v>
      </c>
    </row>
    <row r="275" spans="1:7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>IF(F274=0,1,IF(AND(F274=5,C274&gt;=20),0,IF(AND(F274=F273,F273=F272,F274&lt;5),F274+1,F274)))</f>
        <v>2</v>
      </c>
      <c r="G275" t="str">
        <f>IF(G274=0,IF(B275&gt;=10,"C","S"),IF(F275=0,0,G274))</f>
        <v>C</v>
      </c>
    </row>
    <row r="276" spans="1:7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>IF(F275=0,1,IF(AND(F275=5,C275&gt;=20),0,IF(AND(F275=F274,F274=F273,F275&lt;5),F275+1,F275)))</f>
        <v>3</v>
      </c>
      <c r="G276" t="str">
        <f>IF(G275=0,IF(B276&gt;=10,"C","S"),IF(F276=0,0,G275))</f>
        <v>C</v>
      </c>
    </row>
    <row r="277" spans="1:7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>IF(F276=0,1,IF(AND(F276=5,C276&gt;=20),0,IF(AND(F276=F275,F275=F274,F276&lt;5),F276+1,F276)))</f>
        <v>3</v>
      </c>
      <c r="G277" t="str">
        <f>IF(G276=0,IF(B277&gt;=10,"C","S"),IF(F277=0,0,G276))</f>
        <v>C</v>
      </c>
    </row>
    <row r="278" spans="1:7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>IF(F277=0,1,IF(AND(F277=5,C277&gt;=20),0,IF(AND(F277=F276,F276=F275,F277&lt;5),F277+1,F277)))</f>
        <v>3</v>
      </c>
      <c r="G278" t="str">
        <f>IF(G277=0,IF(B278&gt;=10,"C","S"),IF(F278=0,0,G277))</f>
        <v>C</v>
      </c>
    </row>
    <row r="279" spans="1:7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>IF(F278=0,1,IF(AND(F278=5,C278&gt;=20),0,IF(AND(F278=F277,F277=F276,F278&lt;5),F278+1,F278)))</f>
        <v>4</v>
      </c>
      <c r="G279" t="str">
        <f>IF(G278=0,IF(B279&gt;=10,"C","S"),IF(F279=0,0,G278))</f>
        <v>C</v>
      </c>
    </row>
    <row r="280" spans="1:7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>IF(F279=0,1,IF(AND(F279=5,C279&gt;=20),0,IF(AND(F279=F278,F278=F277,F279&lt;5),F279+1,F279)))</f>
        <v>4</v>
      </c>
      <c r="G280" t="str">
        <f>IF(G279=0,IF(B280&gt;=10,"C","S"),IF(F280=0,0,G279))</f>
        <v>C</v>
      </c>
    </row>
    <row r="281" spans="1:7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>IF(F280=0,1,IF(AND(F280=5,C280&gt;=20),0,IF(AND(F280=F279,F279=F278,F280&lt;5),F280+1,F280)))</f>
        <v>4</v>
      </c>
      <c r="G281" t="str">
        <f>IF(G280=0,IF(B281&gt;=10,"C","S"),IF(F281=0,0,G280))</f>
        <v>C</v>
      </c>
    </row>
    <row r="282" spans="1:7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>IF(F281=0,1,IF(AND(F281=5,C281&gt;=20),0,IF(AND(F281=F280,F280=F279,F281&lt;5),F281+1,F281)))</f>
        <v>5</v>
      </c>
      <c r="G282" t="str">
        <f>IF(G281=0,IF(B282&gt;=10,"C","S"),IF(F282=0,0,G281))</f>
        <v>C</v>
      </c>
    </row>
    <row r="283" spans="1:7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>IF(F282=0,1,IF(AND(F282=5,C282&gt;=20),0,IF(AND(F282=F281,F281=F280,F282&lt;5),F282+1,F282)))</f>
        <v>5</v>
      </c>
      <c r="G283" t="str">
        <f>IF(G282=0,IF(B283&gt;=10,"C","S"),IF(F283=0,0,G282))</f>
        <v>C</v>
      </c>
    </row>
    <row r="284" spans="1:7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>IF(F283=0,1,IF(AND(F283=5,C283&gt;=20),0,IF(AND(F283=F282,F282=F281,F283&lt;5),F283+1,F283)))</f>
        <v>5</v>
      </c>
      <c r="G284" t="str">
        <f>IF(G283=0,IF(B284&gt;=10,"C","S"),IF(F284=0,0,G283))</f>
        <v>C</v>
      </c>
    </row>
    <row r="285" spans="1:7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>IF(F284=0,1,IF(AND(F284=5,C284&gt;=20),0,IF(AND(F284=F283,F283=F282,F284&lt;5),F284+1,F284)))</f>
        <v>5</v>
      </c>
      <c r="G285" t="str">
        <f>IF(G284=0,IF(B285&gt;=10,"C","S"),IF(F285=0,0,G284))</f>
        <v>C</v>
      </c>
    </row>
    <row r="286" spans="1:7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>IF(F285=0,1,IF(AND(F285=5,C285&gt;=20),0,IF(AND(F285=F284,F284=F283,F285&lt;5),F285+1,F285)))</f>
        <v>0</v>
      </c>
      <c r="G286">
        <f>IF(G285=0,IF(B286&gt;=10,"C","S"),IF(F286=0,0,G285))</f>
        <v>0</v>
      </c>
    </row>
    <row r="287" spans="1:7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>IF(F286=0,1,IF(AND(F286=5,C286&gt;=20),0,IF(AND(F286=F285,F285=F284,F286&lt;5),F286+1,F286)))</f>
        <v>1</v>
      </c>
      <c r="G287" t="str">
        <f>IF(G286=0,IF(B287&gt;=10,"C","S"),IF(F287=0,0,G286))</f>
        <v>S</v>
      </c>
    </row>
    <row r="288" spans="1:7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>IF(F287=0,1,IF(AND(F287=5,C287&gt;=20),0,IF(AND(F287=F286,F286=F285,F287&lt;5),F287+1,F287)))</f>
        <v>1</v>
      </c>
      <c r="G288" t="str">
        <f>IF(G287=0,IF(B288&gt;=10,"C","S"),IF(F288=0,0,G287))</f>
        <v>S</v>
      </c>
    </row>
    <row r="289" spans="1:7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>IF(F288=0,1,IF(AND(F288=5,C288&gt;=20),0,IF(AND(F288=F287,F287=F286,F288&lt;5),F288+1,F288)))</f>
        <v>1</v>
      </c>
      <c r="G289" t="str">
        <f>IF(G288=0,IF(B289&gt;=10,"C","S"),IF(F289=0,0,G288))</f>
        <v>S</v>
      </c>
    </row>
    <row r="290" spans="1:7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>IF(F289=0,1,IF(AND(F289=5,C289&gt;=20),0,IF(AND(F289=F288,F288=F287,F289&lt;5),F289+1,F289)))</f>
        <v>2</v>
      </c>
      <c r="G290" t="str">
        <f>IF(G289=0,IF(B290&gt;=10,"C","S"),IF(F290=0,0,G289))</f>
        <v>S</v>
      </c>
    </row>
    <row r="291" spans="1:7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>IF(F290=0,1,IF(AND(F290=5,C290&gt;=20),0,IF(AND(F290=F289,F289=F288,F290&lt;5),F290+1,F290)))</f>
        <v>2</v>
      </c>
      <c r="G291" t="str">
        <f>IF(G290=0,IF(B291&gt;=10,"C","S"),IF(F291=0,0,G290))</f>
        <v>S</v>
      </c>
    </row>
    <row r="292" spans="1:7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>IF(F291=0,1,IF(AND(F291=5,C291&gt;=20),0,IF(AND(F291=F290,F290=F289,F291&lt;5),F291+1,F291)))</f>
        <v>2</v>
      </c>
      <c r="G292" t="str">
        <f>IF(G291=0,IF(B292&gt;=10,"C","S"),IF(F292=0,0,G291))</f>
        <v>S</v>
      </c>
    </row>
    <row r="293" spans="1:7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>IF(F292=0,1,IF(AND(F292=5,C292&gt;=20),0,IF(AND(F292=F291,F291=F290,F292&lt;5),F292+1,F292)))</f>
        <v>3</v>
      </c>
      <c r="G293" t="str">
        <f>IF(G292=0,IF(B293&gt;=10,"C","S"),IF(F293=0,0,G292))</f>
        <v>S</v>
      </c>
    </row>
    <row r="294" spans="1:7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>IF(F293=0,1,IF(AND(F293=5,C293&gt;=20),0,IF(AND(F293=F292,F292=F291,F293&lt;5),F293+1,F293)))</f>
        <v>3</v>
      </c>
      <c r="G294" t="str">
        <f>IF(G293=0,IF(B294&gt;=10,"C","S"),IF(F294=0,0,G293))</f>
        <v>S</v>
      </c>
    </row>
    <row r="295" spans="1:7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>IF(F294=0,1,IF(AND(F294=5,C294&gt;=20),0,IF(AND(F294=F293,F293=F292,F294&lt;5),F294+1,F294)))</f>
        <v>3</v>
      </c>
      <c r="G295" t="str">
        <f>IF(G294=0,IF(B295&gt;=10,"C","S"),IF(F295=0,0,G294))</f>
        <v>S</v>
      </c>
    </row>
    <row r="296" spans="1:7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>IF(F295=0,1,IF(AND(F295=5,C295&gt;=20),0,IF(AND(F295=F294,F294=F293,F295&lt;5),F295+1,F295)))</f>
        <v>4</v>
      </c>
      <c r="G296" t="str">
        <f>IF(G295=0,IF(B296&gt;=10,"C","S"),IF(F296=0,0,G295))</f>
        <v>S</v>
      </c>
    </row>
    <row r="297" spans="1:7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>IF(F296=0,1,IF(AND(F296=5,C296&gt;=20),0,IF(AND(F296=F295,F295=F294,F296&lt;5),F296+1,F296)))</f>
        <v>4</v>
      </c>
      <c r="G297" t="str">
        <f>IF(G296=0,IF(B297&gt;=10,"C","S"),IF(F297=0,0,G296))</f>
        <v>S</v>
      </c>
    </row>
    <row r="298" spans="1:7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>IF(F297=0,1,IF(AND(F297=5,C297&gt;=20),0,IF(AND(F297=F296,F296=F295,F297&lt;5),F297+1,F297)))</f>
        <v>4</v>
      </c>
      <c r="G298" t="str">
        <f>IF(G297=0,IF(B298&gt;=10,"C","S"),IF(F298=0,0,G297))</f>
        <v>S</v>
      </c>
    </row>
    <row r="299" spans="1:7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>IF(F298=0,1,IF(AND(F298=5,C298&gt;=20),0,IF(AND(F298=F297,F297=F296,F298&lt;5),F298+1,F298)))</f>
        <v>5</v>
      </c>
      <c r="G299" t="str">
        <f>IF(G298=0,IF(B299&gt;=10,"C","S"),IF(F299=0,0,G298))</f>
        <v>S</v>
      </c>
    </row>
    <row r="300" spans="1:7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>IF(F299=0,1,IF(AND(F299=5,C299&gt;=20),0,IF(AND(F299=F298,F298=F297,F299&lt;5),F299+1,F299)))</f>
        <v>0</v>
      </c>
      <c r="G300">
        <f>IF(G299=0,IF(B300&gt;=10,"C","S"),IF(F300=0,0,G299))</f>
        <v>0</v>
      </c>
    </row>
    <row r="301" spans="1:7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>IF(F300=0,1,IF(AND(F300=5,C300&gt;=20),0,IF(AND(F300=F299,F299=F298,F300&lt;5),F300+1,F300)))</f>
        <v>1</v>
      </c>
      <c r="G301" t="str">
        <f>IF(G300=0,IF(B301&gt;=10,"C","S"),IF(F301=0,0,G300))</f>
        <v>C</v>
      </c>
    </row>
    <row r="302" spans="1:7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>IF(F301=0,1,IF(AND(F301=5,C301&gt;=20),0,IF(AND(F301=F300,F300=F299,F301&lt;5),F301+1,F301)))</f>
        <v>1</v>
      </c>
      <c r="G302" t="str">
        <f>IF(G301=0,IF(B302&gt;=10,"C","S"),IF(F302=0,0,G301))</f>
        <v>C</v>
      </c>
    </row>
    <row r="303" spans="1:7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>IF(F302=0,1,IF(AND(F302=5,C302&gt;=20),0,IF(AND(F302=F301,F301=F300,F302&lt;5),F302+1,F302)))</f>
        <v>1</v>
      </c>
      <c r="G303" t="str">
        <f>IF(G302=0,IF(B303&gt;=10,"C","S"),IF(F303=0,0,G302))</f>
        <v>C</v>
      </c>
    </row>
    <row r="304" spans="1:7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>IF(F303=0,1,IF(AND(F303=5,C303&gt;=20),0,IF(AND(F303=F302,F302=F301,F303&lt;5),F303+1,F303)))</f>
        <v>2</v>
      </c>
      <c r="G304" t="str">
        <f>IF(G303=0,IF(B304&gt;=10,"C","S"),IF(F304=0,0,G303))</f>
        <v>C</v>
      </c>
    </row>
    <row r="305" spans="1:7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>IF(F304=0,1,IF(AND(F304=5,C304&gt;=20),0,IF(AND(F304=F303,F303=F302,F304&lt;5),F304+1,F304)))</f>
        <v>2</v>
      </c>
      <c r="G305" t="str">
        <f>IF(G304=0,IF(B305&gt;=10,"C","S"),IF(F305=0,0,G304))</f>
        <v>C</v>
      </c>
    </row>
    <row r="306" spans="1:7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>IF(F305=0,1,IF(AND(F305=5,C305&gt;=20),0,IF(AND(F305=F304,F304=F303,F305&lt;5),F305+1,F305)))</f>
        <v>2</v>
      </c>
      <c r="G306" t="str">
        <f>IF(G305=0,IF(B306&gt;=10,"C","S"),IF(F306=0,0,G305))</f>
        <v>C</v>
      </c>
    </row>
    <row r="307" spans="1:7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>IF(F306=0,1,IF(AND(F306=5,C306&gt;=20),0,IF(AND(F306=F305,F305=F304,F306&lt;5),F306+1,F306)))</f>
        <v>3</v>
      </c>
      <c r="G307" t="str">
        <f>IF(G306=0,IF(B307&gt;=10,"C","S"),IF(F307=0,0,G306))</f>
        <v>C</v>
      </c>
    </row>
    <row r="308" spans="1:7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>IF(F307=0,1,IF(AND(F307=5,C307&gt;=20),0,IF(AND(F307=F306,F306=F305,F307&lt;5),F307+1,F307)))</f>
        <v>3</v>
      </c>
      <c r="G308" t="str">
        <f>IF(G307=0,IF(B308&gt;=10,"C","S"),IF(F308=0,0,G307))</f>
        <v>C</v>
      </c>
    </row>
    <row r="309" spans="1:7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>IF(F308=0,1,IF(AND(F308=5,C308&gt;=20),0,IF(AND(F308=F307,F307=F306,F308&lt;5),F308+1,F308)))</f>
        <v>3</v>
      </c>
      <c r="G309" t="str">
        <f>IF(G308=0,IF(B309&gt;=10,"C","S"),IF(F309=0,0,G308))</f>
        <v>C</v>
      </c>
    </row>
    <row r="310" spans="1:7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>IF(F309=0,1,IF(AND(F309=5,C309&gt;=20),0,IF(AND(F309=F308,F308=F307,F309&lt;5),F309+1,F309)))</f>
        <v>4</v>
      </c>
      <c r="G310" t="str">
        <f>IF(G309=0,IF(B310&gt;=10,"C","S"),IF(F310=0,0,G309))</f>
        <v>C</v>
      </c>
    </row>
    <row r="311" spans="1:7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>IF(F310=0,1,IF(AND(F310=5,C310&gt;=20),0,IF(AND(F310=F309,F309=F308,F310&lt;5),F310+1,F310)))</f>
        <v>4</v>
      </c>
      <c r="G311" t="str">
        <f>IF(G310=0,IF(B311&gt;=10,"C","S"),IF(F311=0,0,G310))</f>
        <v>C</v>
      </c>
    </row>
    <row r="312" spans="1:7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>IF(F311=0,1,IF(AND(F311=5,C311&gt;=20),0,IF(AND(F311=F310,F310=F309,F311&lt;5),F311+1,F311)))</f>
        <v>4</v>
      </c>
      <c r="G312" t="str">
        <f>IF(G311=0,IF(B312&gt;=10,"C","S"),IF(F312=0,0,G311))</f>
        <v>C</v>
      </c>
    </row>
    <row r="313" spans="1:7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>IF(F312=0,1,IF(AND(F312=5,C312&gt;=20),0,IF(AND(F312=F311,F311=F310,F312&lt;5),F312+1,F312)))</f>
        <v>5</v>
      </c>
      <c r="G313" t="str">
        <f>IF(G312=0,IF(B313&gt;=10,"C","S"),IF(F313=0,0,G312))</f>
        <v>C</v>
      </c>
    </row>
    <row r="314" spans="1:7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>IF(F313=0,1,IF(AND(F313=5,C313&gt;=20),0,IF(AND(F313=F312,F312=F311,F313&lt;5),F313+1,F313)))</f>
        <v>0</v>
      </c>
      <c r="G314">
        <f>IF(G313=0,IF(B314&gt;=10,"C","S"),IF(F314=0,0,G313))</f>
        <v>0</v>
      </c>
    </row>
    <row r="315" spans="1:7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>IF(F314=0,1,IF(AND(F314=5,C314&gt;=20),0,IF(AND(F314=F313,F313=F312,F314&lt;5),F314+1,F314)))</f>
        <v>1</v>
      </c>
      <c r="G315" t="str">
        <f>IF(G314=0,IF(B315&gt;=10,"C","S"),IF(F315=0,0,G314))</f>
        <v>C</v>
      </c>
    </row>
    <row r="316" spans="1:7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>IF(F315=0,1,IF(AND(F315=5,C315&gt;=20),0,IF(AND(F315=F314,F314=F313,F315&lt;5),F315+1,F315)))</f>
        <v>1</v>
      </c>
      <c r="G316" t="str">
        <f>IF(G315=0,IF(B316&gt;=10,"C","S"),IF(F316=0,0,G315))</f>
        <v>C</v>
      </c>
    </row>
    <row r="317" spans="1:7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>IF(F316=0,1,IF(AND(F316=5,C316&gt;=20),0,IF(AND(F316=F315,F315=F314,F316&lt;5),F316+1,F316)))</f>
        <v>1</v>
      </c>
      <c r="G317" t="str">
        <f>IF(G316=0,IF(B317&gt;=10,"C","S"),IF(F317=0,0,G316))</f>
        <v>C</v>
      </c>
    </row>
    <row r="318" spans="1:7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>IF(F317=0,1,IF(AND(F317=5,C317&gt;=20),0,IF(AND(F317=F316,F316=F315,F317&lt;5),F317+1,F317)))</f>
        <v>2</v>
      </c>
      <c r="G318" t="str">
        <f>IF(G317=0,IF(B318&gt;=10,"C","S"),IF(F318=0,0,G317))</f>
        <v>C</v>
      </c>
    </row>
    <row r="319" spans="1:7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>IF(F318=0,1,IF(AND(F318=5,C318&gt;=20),0,IF(AND(F318=F317,F317=F316,F318&lt;5),F318+1,F318)))</f>
        <v>2</v>
      </c>
      <c r="G319" t="str">
        <f>IF(G318=0,IF(B319&gt;=10,"C","S"),IF(F319=0,0,G318))</f>
        <v>C</v>
      </c>
    </row>
    <row r="320" spans="1:7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>IF(F319=0,1,IF(AND(F319=5,C319&gt;=20),0,IF(AND(F319=F318,F318=F317,F319&lt;5),F319+1,F319)))</f>
        <v>2</v>
      </c>
      <c r="G320" t="str">
        <f>IF(G319=0,IF(B320&gt;=10,"C","S"),IF(F320=0,0,G319))</f>
        <v>C</v>
      </c>
    </row>
    <row r="321" spans="1:7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>IF(F320=0,1,IF(AND(F320=5,C320&gt;=20),0,IF(AND(F320=F319,F319=F318,F320&lt;5),F320+1,F320)))</f>
        <v>3</v>
      </c>
      <c r="G321" t="str">
        <f>IF(G320=0,IF(B321&gt;=10,"C","S"),IF(F321=0,0,G320))</f>
        <v>C</v>
      </c>
    </row>
    <row r="322" spans="1:7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>IF(F321=0,1,IF(AND(F321=5,C321&gt;=20),0,IF(AND(F321=F320,F320=F319,F321&lt;5),F321+1,F321)))</f>
        <v>3</v>
      </c>
      <c r="G322" t="str">
        <f>IF(G321=0,IF(B322&gt;=10,"C","S"),IF(F322=0,0,G321))</f>
        <v>C</v>
      </c>
    </row>
    <row r="323" spans="1:7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>IF(F322=0,1,IF(AND(F322=5,C322&gt;=20),0,IF(AND(F322=F321,F321=F320,F322&lt;5),F322+1,F322)))</f>
        <v>3</v>
      </c>
      <c r="G323" t="str">
        <f>IF(G322=0,IF(B323&gt;=10,"C","S"),IF(F323=0,0,G322))</f>
        <v>C</v>
      </c>
    </row>
    <row r="324" spans="1:7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>IF(F323=0,1,IF(AND(F323=5,C323&gt;=20),0,IF(AND(F323=F322,F322=F321,F323&lt;5),F323+1,F323)))</f>
        <v>4</v>
      </c>
      <c r="G324" t="str">
        <f>IF(G323=0,IF(B324&gt;=10,"C","S"),IF(F324=0,0,G323))</f>
        <v>C</v>
      </c>
    </row>
    <row r="325" spans="1:7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>IF(F324=0,1,IF(AND(F324=5,C324&gt;=20),0,IF(AND(F324=F323,F323=F322,F324&lt;5),F324+1,F324)))</f>
        <v>4</v>
      </c>
      <c r="G325" t="str">
        <f>IF(G324=0,IF(B325&gt;=10,"C","S"),IF(F325=0,0,G324))</f>
        <v>C</v>
      </c>
    </row>
    <row r="326" spans="1:7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>IF(F325=0,1,IF(AND(F325=5,C325&gt;=20),0,IF(AND(F325=F324,F324=F323,F325&lt;5),F325+1,F325)))</f>
        <v>4</v>
      </c>
      <c r="G326" t="str">
        <f>IF(G325=0,IF(B326&gt;=10,"C","S"),IF(F326=0,0,G325))</f>
        <v>C</v>
      </c>
    </row>
    <row r="327" spans="1:7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>IF(F326=0,1,IF(AND(F326=5,C326&gt;=20),0,IF(AND(F326=F325,F325=F324,F326&lt;5),F326+1,F326)))</f>
        <v>5</v>
      </c>
      <c r="G327" t="str">
        <f>IF(G326=0,IF(B327&gt;=10,"C","S"),IF(F327=0,0,G326))</f>
        <v>C</v>
      </c>
    </row>
    <row r="328" spans="1:7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>IF(F327=0,1,IF(AND(F327=5,C327&gt;=20),0,IF(AND(F327=F326,F326=F325,F327&lt;5),F327+1,F327)))</f>
        <v>5</v>
      </c>
      <c r="G328" t="str">
        <f>IF(G327=0,IF(B328&gt;=10,"C","S"),IF(F328=0,0,G327))</f>
        <v>C</v>
      </c>
    </row>
    <row r="329" spans="1:7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>IF(F328=0,1,IF(AND(F328=5,C328&gt;=20),0,IF(AND(F328=F327,F327=F326,F328&lt;5),F328+1,F328)))</f>
        <v>0</v>
      </c>
      <c r="G329">
        <f>IF(G328=0,IF(B329&gt;=10,"C","S"),IF(F329=0,0,G328))</f>
        <v>0</v>
      </c>
    </row>
    <row r="330" spans="1:7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>IF(F329=0,1,IF(AND(F329=5,C329&gt;=20),0,IF(AND(F329=F328,F328=F327,F329&lt;5),F329+1,F329)))</f>
        <v>1</v>
      </c>
      <c r="G330" t="str">
        <f>IF(G329=0,IF(B330&gt;=10,"C","S"),IF(F330=0,0,G329))</f>
        <v>S</v>
      </c>
    </row>
    <row r="331" spans="1:7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>IF(F330=0,1,IF(AND(F330=5,C330&gt;=20),0,IF(AND(F330=F329,F329=F328,F330&lt;5),F330+1,F330)))</f>
        <v>1</v>
      </c>
      <c r="G331" t="str">
        <f>IF(G330=0,IF(B331&gt;=10,"C","S"),IF(F331=0,0,G330))</f>
        <v>S</v>
      </c>
    </row>
    <row r="332" spans="1:7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>IF(F331=0,1,IF(AND(F331=5,C331&gt;=20),0,IF(AND(F331=F330,F330=F329,F331&lt;5),F331+1,F331)))</f>
        <v>1</v>
      </c>
      <c r="G332" t="str">
        <f>IF(G331=0,IF(B332&gt;=10,"C","S"),IF(F332=0,0,G331))</f>
        <v>S</v>
      </c>
    </row>
    <row r="333" spans="1:7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>IF(F332=0,1,IF(AND(F332=5,C332&gt;=20),0,IF(AND(F332=F331,F331=F330,F332&lt;5),F332+1,F332)))</f>
        <v>2</v>
      </c>
      <c r="G333" t="str">
        <f>IF(G332=0,IF(B333&gt;=10,"C","S"),IF(F333=0,0,G332))</f>
        <v>S</v>
      </c>
    </row>
    <row r="334" spans="1:7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>IF(F333=0,1,IF(AND(F333=5,C333&gt;=20),0,IF(AND(F333=F332,F332=F331,F333&lt;5),F333+1,F333)))</f>
        <v>2</v>
      </c>
      <c r="G334" t="str">
        <f>IF(G333=0,IF(B334&gt;=10,"C","S"),IF(F334=0,0,G333))</f>
        <v>S</v>
      </c>
    </row>
    <row r="335" spans="1:7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>IF(F334=0,1,IF(AND(F334=5,C334&gt;=20),0,IF(AND(F334=F333,F333=F332,F334&lt;5),F334+1,F334)))</f>
        <v>2</v>
      </c>
      <c r="G335" t="str">
        <f>IF(G334=0,IF(B335&gt;=10,"C","S"),IF(F335=0,0,G334))</f>
        <v>S</v>
      </c>
    </row>
    <row r="336" spans="1:7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>IF(F335=0,1,IF(AND(F335=5,C335&gt;=20),0,IF(AND(F335=F334,F334=F333,F335&lt;5),F335+1,F335)))</f>
        <v>3</v>
      </c>
      <c r="G336" t="str">
        <f>IF(G335=0,IF(B336&gt;=10,"C","S"),IF(F336=0,0,G335))</f>
        <v>S</v>
      </c>
    </row>
    <row r="337" spans="1:7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>IF(F336=0,1,IF(AND(F336=5,C336&gt;=20),0,IF(AND(F336=F335,F335=F334,F336&lt;5),F336+1,F336)))</f>
        <v>3</v>
      </c>
      <c r="G337" t="str">
        <f>IF(G336=0,IF(B337&gt;=10,"C","S"),IF(F337=0,0,G336))</f>
        <v>S</v>
      </c>
    </row>
    <row r="338" spans="1:7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>IF(F337=0,1,IF(AND(F337=5,C337&gt;=20),0,IF(AND(F337=F336,F336=F335,F337&lt;5),F337+1,F337)))</f>
        <v>3</v>
      </c>
      <c r="G338" t="str">
        <f>IF(G337=0,IF(B338&gt;=10,"C","S"),IF(F338=0,0,G337))</f>
        <v>S</v>
      </c>
    </row>
    <row r="339" spans="1:7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>IF(F338=0,1,IF(AND(F338=5,C338&gt;=20),0,IF(AND(F338=F337,F337=F336,F338&lt;5),F338+1,F338)))</f>
        <v>4</v>
      </c>
      <c r="G339" t="str">
        <f>IF(G338=0,IF(B339&gt;=10,"C","S"),IF(F339=0,0,G338))</f>
        <v>S</v>
      </c>
    </row>
    <row r="340" spans="1:7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>IF(F339=0,1,IF(AND(F339=5,C339&gt;=20),0,IF(AND(F339=F338,F338=F337,F339&lt;5),F339+1,F339)))</f>
        <v>4</v>
      </c>
      <c r="G340" t="str">
        <f>IF(G339=0,IF(B340&gt;=10,"C","S"),IF(F340=0,0,G339))</f>
        <v>S</v>
      </c>
    </row>
    <row r="341" spans="1:7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>IF(F340=0,1,IF(AND(F340=5,C340&gt;=20),0,IF(AND(F340=F339,F339=F338,F340&lt;5),F340+1,F340)))</f>
        <v>4</v>
      </c>
      <c r="G341" t="str">
        <f>IF(G340=0,IF(B341&gt;=10,"C","S"),IF(F341=0,0,G340))</f>
        <v>S</v>
      </c>
    </row>
    <row r="342" spans="1:7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>IF(F341=0,1,IF(AND(F341=5,C341&gt;=20),0,IF(AND(F341=F340,F340=F339,F341&lt;5),F341+1,F341)))</f>
        <v>5</v>
      </c>
      <c r="G342" t="str">
        <f>IF(G341=0,IF(B342&gt;=10,"C","S"),IF(F342=0,0,G341))</f>
        <v>S</v>
      </c>
    </row>
    <row r="343" spans="1:7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>IF(F342=0,1,IF(AND(F342=5,C342&gt;=20),0,IF(AND(F342=F341,F341=F340,F342&lt;5),F342+1,F342)))</f>
        <v>0</v>
      </c>
      <c r="G343">
        <f>IF(G342=0,IF(B343&gt;=10,"C","S"),IF(F343=0,0,G342))</f>
        <v>0</v>
      </c>
    </row>
    <row r="344" spans="1:7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>IF(F343=0,1,IF(AND(F343=5,C343&gt;=20),0,IF(AND(F343=F342,F342=F341,F343&lt;5),F343+1,F343)))</f>
        <v>1</v>
      </c>
      <c r="G344" t="str">
        <f>IF(G343=0,IF(B344&gt;=10,"C","S"),IF(F344=0,0,G343))</f>
        <v>C</v>
      </c>
    </row>
    <row r="345" spans="1:7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>IF(F344=0,1,IF(AND(F344=5,C344&gt;=20),0,IF(AND(F344=F343,F343=F342,F344&lt;5),F344+1,F344)))</f>
        <v>1</v>
      </c>
      <c r="G345" t="str">
        <f>IF(G344=0,IF(B345&gt;=10,"C","S"),IF(F345=0,0,G344))</f>
        <v>C</v>
      </c>
    </row>
    <row r="346" spans="1:7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>IF(F345=0,1,IF(AND(F345=5,C345&gt;=20),0,IF(AND(F345=F344,F344=F343,F345&lt;5),F345+1,F345)))</f>
        <v>1</v>
      </c>
      <c r="G346" t="str">
        <f>IF(G345=0,IF(B346&gt;=10,"C","S"),IF(F346=0,0,G345))</f>
        <v>C</v>
      </c>
    </row>
    <row r="347" spans="1:7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>IF(F346=0,1,IF(AND(F346=5,C346&gt;=20),0,IF(AND(F346=F345,F345=F344,F346&lt;5),F346+1,F346)))</f>
        <v>2</v>
      </c>
      <c r="G347" t="str">
        <f>IF(G346=0,IF(B347&gt;=10,"C","S"),IF(F347=0,0,G346))</f>
        <v>C</v>
      </c>
    </row>
    <row r="348" spans="1:7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>IF(F347=0,1,IF(AND(F347=5,C347&gt;=20),0,IF(AND(F347=F346,F346=F345,F347&lt;5),F347+1,F347)))</f>
        <v>2</v>
      </c>
      <c r="G348" t="str">
        <f>IF(G347=0,IF(B348&gt;=10,"C","S"),IF(F348=0,0,G347))</f>
        <v>C</v>
      </c>
    </row>
    <row r="349" spans="1:7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>IF(F348=0,1,IF(AND(F348=5,C348&gt;=20),0,IF(AND(F348=F347,F347=F346,F348&lt;5),F348+1,F348)))</f>
        <v>2</v>
      </c>
      <c r="G349" t="str">
        <f>IF(G348=0,IF(B349&gt;=10,"C","S"),IF(F349=0,0,G348))</f>
        <v>C</v>
      </c>
    </row>
    <row r="350" spans="1:7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>IF(F349=0,1,IF(AND(F349=5,C349&gt;=20),0,IF(AND(F349=F348,F348=F347,F349&lt;5),F349+1,F349)))</f>
        <v>3</v>
      </c>
      <c r="G350" t="str">
        <f>IF(G349=0,IF(B350&gt;=10,"C","S"),IF(F350=0,0,G349))</f>
        <v>C</v>
      </c>
    </row>
    <row r="351" spans="1:7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>IF(F350=0,1,IF(AND(F350=5,C350&gt;=20),0,IF(AND(F350=F349,F349=F348,F350&lt;5),F350+1,F350)))</f>
        <v>3</v>
      </c>
      <c r="G351" t="str">
        <f>IF(G350=0,IF(B351&gt;=10,"C","S"),IF(F351=0,0,G350))</f>
        <v>C</v>
      </c>
    </row>
    <row r="352" spans="1:7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>IF(F351=0,1,IF(AND(F351=5,C351&gt;=20),0,IF(AND(F351=F350,F350=F349,F351&lt;5),F351+1,F351)))</f>
        <v>3</v>
      </c>
      <c r="G352" t="str">
        <f>IF(G351=0,IF(B352&gt;=10,"C","S"),IF(F352=0,0,G351))</f>
        <v>C</v>
      </c>
    </row>
    <row r="353" spans="1:7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>IF(F352=0,1,IF(AND(F352=5,C352&gt;=20),0,IF(AND(F352=F351,F351=F350,F352&lt;5),F352+1,F352)))</f>
        <v>4</v>
      </c>
      <c r="G353" t="str">
        <f>IF(G352=0,IF(B353&gt;=10,"C","S"),IF(F353=0,0,G352))</f>
        <v>C</v>
      </c>
    </row>
    <row r="354" spans="1:7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>IF(F353=0,1,IF(AND(F353=5,C353&gt;=20),0,IF(AND(F353=F352,F352=F351,F353&lt;5),F353+1,F353)))</f>
        <v>4</v>
      </c>
      <c r="G354" t="str">
        <f>IF(G353=0,IF(B354&gt;=10,"C","S"),IF(F354=0,0,G353))</f>
        <v>C</v>
      </c>
    </row>
    <row r="355" spans="1:7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>IF(F354=0,1,IF(AND(F354=5,C354&gt;=20),0,IF(AND(F354=F353,F353=F352,F354&lt;5),F354+1,F354)))</f>
        <v>4</v>
      </c>
      <c r="G355" t="str">
        <f>IF(G354=0,IF(B355&gt;=10,"C","S"),IF(F355=0,0,G354))</f>
        <v>C</v>
      </c>
    </row>
    <row r="356" spans="1:7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>IF(F355=0,1,IF(AND(F355=5,C355&gt;=20),0,IF(AND(F355=F354,F354=F353,F355&lt;5),F355+1,F355)))</f>
        <v>5</v>
      </c>
      <c r="G356" t="str">
        <f>IF(G355=0,IF(B356&gt;=10,"C","S"),IF(F356=0,0,G355))</f>
        <v>C</v>
      </c>
    </row>
    <row r="357" spans="1:7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>IF(F356=0,1,IF(AND(F356=5,C356&gt;=20),0,IF(AND(F356=F355,F355=F354,F356&lt;5),F356+1,F356)))</f>
        <v>5</v>
      </c>
      <c r="G357" t="str">
        <f>IF(G356=0,IF(B357&gt;=10,"C","S"),IF(F357=0,0,G356))</f>
        <v>C</v>
      </c>
    </row>
    <row r="358" spans="1:7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>IF(F357=0,1,IF(AND(F357=5,C357&gt;=20),0,IF(AND(F357=F356,F356=F355,F357&lt;5),F357+1,F357)))</f>
        <v>0</v>
      </c>
      <c r="G358">
        <f>IF(G357=0,IF(B358&gt;=10,"C","S"),IF(F358=0,0,G357))</f>
        <v>0</v>
      </c>
    </row>
    <row r="359" spans="1:7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>IF(F358=0,1,IF(AND(F358=5,C358&gt;=20),0,IF(AND(F358=F357,F357=F356,F358&lt;5),F358+1,F358)))</f>
        <v>1</v>
      </c>
      <c r="G359" t="str">
        <f>IF(G358=0,IF(B359&gt;=10,"C","S"),IF(F359=0,0,G358))</f>
        <v>C</v>
      </c>
    </row>
    <row r="360" spans="1:7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>IF(F359=0,1,IF(AND(F359=5,C359&gt;=20),0,IF(AND(F359=F358,F358=F357,F359&lt;5),F359+1,F359)))</f>
        <v>1</v>
      </c>
      <c r="G360" t="str">
        <f>IF(G359=0,IF(B360&gt;=10,"C","S"),IF(F360=0,0,G359))</f>
        <v>C</v>
      </c>
    </row>
    <row r="361" spans="1:7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>IF(F360=0,1,IF(AND(F360=5,C360&gt;=20),0,IF(AND(F360=F359,F359=F358,F360&lt;5),F360+1,F360)))</f>
        <v>1</v>
      </c>
      <c r="G361" t="str">
        <f>IF(G360=0,IF(B361&gt;=10,"C","S"),IF(F361=0,0,G360))</f>
        <v>C</v>
      </c>
    </row>
    <row r="362" spans="1:7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>IF(F361=0,1,IF(AND(F361=5,C361&gt;=20),0,IF(AND(F361=F360,F360=F359,F361&lt;5),F361+1,F361)))</f>
        <v>2</v>
      </c>
      <c r="G362" t="str">
        <f>IF(G361=0,IF(B362&gt;=10,"C","S"),IF(F362=0,0,G361))</f>
        <v>C</v>
      </c>
    </row>
    <row r="363" spans="1:7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>IF(F362=0,1,IF(AND(F362=5,C362&gt;=20),0,IF(AND(F362=F361,F361=F360,F362&lt;5),F362+1,F362)))</f>
        <v>2</v>
      </c>
      <c r="G363" t="str">
        <f>IF(G362=0,IF(B363&gt;=10,"C","S"),IF(F363=0,0,G362))</f>
        <v>C</v>
      </c>
    </row>
    <row r="364" spans="1:7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>IF(F363=0,1,IF(AND(F363=5,C363&gt;=20),0,IF(AND(F363=F362,F362=F361,F363&lt;5),F363+1,F363)))</f>
        <v>2</v>
      </c>
      <c r="G364" t="str">
        <f>IF(G363=0,IF(B364&gt;=10,"C","S"),IF(F364=0,0,G363))</f>
        <v>C</v>
      </c>
    </row>
    <row r="365" spans="1:7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>IF(F364=0,1,IF(AND(F364=5,C364&gt;=20),0,IF(AND(F364=F363,F363=F362,F364&lt;5),F364+1,F364)))</f>
        <v>3</v>
      </c>
      <c r="G365" t="str">
        <f>IF(G364=0,IF(B365&gt;=10,"C","S"),IF(F365=0,0,G364))</f>
        <v>C</v>
      </c>
    </row>
    <row r="366" spans="1:7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>IF(F365=0,1,IF(AND(F365=5,C365&gt;=20),0,IF(AND(F365=F364,F364=F363,F365&lt;5),F365+1,F365)))</f>
        <v>3</v>
      </c>
      <c r="G366" t="str">
        <f>IF(G365=0,IF(B366&gt;=10,"C","S"),IF(F366=0,0,G365))</f>
        <v>C</v>
      </c>
    </row>
    <row r="367" spans="1:7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>IF(F366=0,1,IF(AND(F366=5,C366&gt;=20),0,IF(AND(F366=F365,F365=F364,F366&lt;5),F366+1,F366)))</f>
        <v>3</v>
      </c>
      <c r="G367" t="str">
        <f>IF(G366=0,IF(B367&gt;=10,"C","S"),IF(F367=0,0,G366))</f>
        <v>C</v>
      </c>
    </row>
    <row r="368" spans="1:7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>IF(F367=0,1,IF(AND(F367=5,C367&gt;=20),0,IF(AND(F367=F366,F366=F365,F367&lt;5),F367+1,F367)))</f>
        <v>4</v>
      </c>
      <c r="G368" t="str">
        <f>IF(G367=0,IF(B368&gt;=10,"C","S"),IF(F368=0,0,G367))</f>
        <v>C</v>
      </c>
    </row>
    <row r="369" spans="1:7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>IF(F368=0,1,IF(AND(F368=5,C368&gt;=20),0,IF(AND(F368=F367,F367=F366,F368&lt;5),F368+1,F368)))</f>
        <v>4</v>
      </c>
      <c r="G369" t="str">
        <f>IF(G368=0,IF(B369&gt;=10,"C","S"),IF(F369=0,0,G368))</f>
        <v>C</v>
      </c>
    </row>
    <row r="370" spans="1:7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>IF(F369=0,1,IF(AND(F369=5,C369&gt;=20),0,IF(AND(F369=F368,F368=F367,F369&lt;5),F369+1,F369)))</f>
        <v>4</v>
      </c>
      <c r="G370" t="str">
        <f>IF(G369=0,IF(B370&gt;=10,"C","S"),IF(F370=0,0,G369))</f>
        <v>C</v>
      </c>
    </row>
    <row r="371" spans="1:7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>IF(F370=0,1,IF(AND(F370=5,C370&gt;=20),0,IF(AND(F370=F369,F369=F368,F370&lt;5),F370+1,F370)))</f>
        <v>5</v>
      </c>
      <c r="G371" t="str">
        <f>IF(G370=0,IF(B371&gt;=10,"C","S"),IF(F371=0,0,G370))</f>
        <v>C</v>
      </c>
    </row>
    <row r="372" spans="1:7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>IF(F371=0,1,IF(AND(F371=5,C371&gt;=20),0,IF(AND(F371=F370,F370=F369,F371&lt;5),F371+1,F371)))</f>
        <v>0</v>
      </c>
      <c r="G372">
        <f>IF(G371=0,IF(B372&gt;=10,"C","S"),IF(F372=0,0,G371))</f>
        <v>0</v>
      </c>
    </row>
    <row r="373" spans="1:7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>IF(F372=0,1,IF(AND(F372=5,C372&gt;=20),0,IF(AND(F372=F371,F371=F370,F372&lt;5),F372+1,F372)))</f>
        <v>1</v>
      </c>
      <c r="G373" t="str">
        <f>IF(G372=0,IF(B373&gt;=10,"C","S"),IF(F373=0,0,G372))</f>
        <v>C</v>
      </c>
    </row>
    <row r="374" spans="1:7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>IF(F373=0,1,IF(AND(F373=5,C373&gt;=20),0,IF(AND(F373=F372,F372=F371,F373&lt;5),F373+1,F373)))</f>
        <v>1</v>
      </c>
      <c r="G374" t="str">
        <f>IF(G373=0,IF(B374&gt;=10,"C","S"),IF(F374=0,0,G373))</f>
        <v>C</v>
      </c>
    </row>
    <row r="375" spans="1:7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>IF(F374=0,1,IF(AND(F374=5,C374&gt;=20),0,IF(AND(F374=F373,F373=F372,F374&lt;5),F374+1,F374)))</f>
        <v>1</v>
      </c>
      <c r="G375" t="str">
        <f>IF(G374=0,IF(B375&gt;=10,"C","S"),IF(F375=0,0,G374))</f>
        <v>C</v>
      </c>
    </row>
    <row r="376" spans="1:7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>IF(F375=0,1,IF(AND(F375=5,C375&gt;=20),0,IF(AND(F375=F374,F374=F373,F375&lt;5),F375+1,F375)))</f>
        <v>2</v>
      </c>
      <c r="G376" t="str">
        <f>IF(G375=0,IF(B376&gt;=10,"C","S"),IF(F376=0,0,G375))</f>
        <v>C</v>
      </c>
    </row>
    <row r="377" spans="1:7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>IF(F376=0,1,IF(AND(F376=5,C376&gt;=20),0,IF(AND(F376=F375,F375=F374,F376&lt;5),F376+1,F376)))</f>
        <v>2</v>
      </c>
      <c r="G377" t="str">
        <f>IF(G376=0,IF(B377&gt;=10,"C","S"),IF(F377=0,0,G376))</f>
        <v>C</v>
      </c>
    </row>
    <row r="378" spans="1:7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>IF(F377=0,1,IF(AND(F377=5,C377&gt;=20),0,IF(AND(F377=F376,F376=F375,F377&lt;5),F377+1,F377)))</f>
        <v>2</v>
      </c>
      <c r="G378" t="str">
        <f>IF(G377=0,IF(B378&gt;=10,"C","S"),IF(F378=0,0,G377))</f>
        <v>C</v>
      </c>
    </row>
    <row r="379" spans="1:7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>IF(F378=0,1,IF(AND(F378=5,C378&gt;=20),0,IF(AND(F378=F377,F377=F376,F378&lt;5),F378+1,F378)))</f>
        <v>3</v>
      </c>
      <c r="G379" t="str">
        <f>IF(G378=0,IF(B379&gt;=10,"C","S"),IF(F379=0,0,G378))</f>
        <v>C</v>
      </c>
    </row>
    <row r="380" spans="1:7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>IF(F379=0,1,IF(AND(F379=5,C379&gt;=20),0,IF(AND(F379=F378,F378=F377,F379&lt;5),F379+1,F379)))</f>
        <v>3</v>
      </c>
      <c r="G380" t="str">
        <f>IF(G379=0,IF(B380&gt;=10,"C","S"),IF(F380=0,0,G379))</f>
        <v>C</v>
      </c>
    </row>
    <row r="381" spans="1:7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>IF(F380=0,1,IF(AND(F380=5,C380&gt;=20),0,IF(AND(F380=F379,F379=F378,F380&lt;5),F380+1,F380)))</f>
        <v>3</v>
      </c>
      <c r="G381" t="str">
        <f>IF(G380=0,IF(B381&gt;=10,"C","S"),IF(F381=0,0,G380))</f>
        <v>C</v>
      </c>
    </row>
    <row r="382" spans="1:7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>IF(F381=0,1,IF(AND(F381=5,C381&gt;=20),0,IF(AND(F381=F380,F380=F379,F381&lt;5),F381+1,F381)))</f>
        <v>4</v>
      </c>
      <c r="G382" t="str">
        <f>IF(G381=0,IF(B382&gt;=10,"C","S"),IF(F382=0,0,G381))</f>
        <v>C</v>
      </c>
    </row>
    <row r="383" spans="1:7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>IF(F382=0,1,IF(AND(F382=5,C382&gt;=20),0,IF(AND(F382=F381,F381=F380,F382&lt;5),F382+1,F382)))</f>
        <v>4</v>
      </c>
      <c r="G383" t="str">
        <f>IF(G382=0,IF(B383&gt;=10,"C","S"),IF(F383=0,0,G382))</f>
        <v>C</v>
      </c>
    </row>
    <row r="384" spans="1:7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>IF(F383=0,1,IF(AND(F383=5,C383&gt;=20),0,IF(AND(F383=F382,F382=F381,F383&lt;5),F383+1,F383)))</f>
        <v>4</v>
      </c>
      <c r="G384" t="str">
        <f>IF(G383=0,IF(B384&gt;=10,"C","S"),IF(F384=0,0,G383))</f>
        <v>C</v>
      </c>
    </row>
    <row r="385" spans="1:7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>IF(F384=0,1,IF(AND(F384=5,C384&gt;=20),0,IF(AND(F384=F383,F383=F382,F384&lt;5),F384+1,F384)))</f>
        <v>5</v>
      </c>
      <c r="G385" t="str">
        <f>IF(G384=0,IF(B385&gt;=10,"C","S"),IF(F385=0,0,G384))</f>
        <v>C</v>
      </c>
    </row>
    <row r="386" spans="1:7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>IF(F385=0,1,IF(AND(F385=5,C385&gt;=20),0,IF(AND(F385=F384,F384=F383,F385&lt;5),F385+1,F385)))</f>
        <v>0</v>
      </c>
      <c r="G386">
        <f>IF(G385=0,IF(B386&gt;=10,"C","S"),IF(F386=0,0,G385))</f>
        <v>0</v>
      </c>
    </row>
    <row r="387" spans="1:7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>IF(F386=0,1,IF(AND(F386=5,C386&gt;=20),0,IF(AND(F386=F385,F385=F384,F386&lt;5),F386+1,F386)))</f>
        <v>1</v>
      </c>
      <c r="G387" t="str">
        <f>IF(G386=0,IF(B387&gt;=10,"C","S"),IF(F387=0,0,G386))</f>
        <v>S</v>
      </c>
    </row>
    <row r="388" spans="1:7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>IF(F387=0,1,IF(AND(F387=5,C387&gt;=20),0,IF(AND(F387=F386,F386=F385,F387&lt;5),F387+1,F387)))</f>
        <v>1</v>
      </c>
      <c r="G388" t="str">
        <f>IF(G387=0,IF(B388&gt;=10,"C","S"),IF(F388=0,0,G387))</f>
        <v>S</v>
      </c>
    </row>
    <row r="389" spans="1:7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>IF(F388=0,1,IF(AND(F388=5,C388&gt;=20),0,IF(AND(F388=F387,F387=F386,F388&lt;5),F388+1,F388)))</f>
        <v>1</v>
      </c>
      <c r="G389" t="str">
        <f>IF(G388=0,IF(B389&gt;=10,"C","S"),IF(F389=0,0,G388))</f>
        <v>S</v>
      </c>
    </row>
    <row r="390" spans="1:7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>IF(F389=0,1,IF(AND(F389=5,C389&gt;=20),0,IF(AND(F389=F388,F388=F387,F389&lt;5),F389+1,F389)))</f>
        <v>2</v>
      </c>
      <c r="G390" t="str">
        <f>IF(G389=0,IF(B390&gt;=10,"C","S"),IF(F390=0,0,G389))</f>
        <v>S</v>
      </c>
    </row>
    <row r="391" spans="1:7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>IF(F390=0,1,IF(AND(F390=5,C390&gt;=20),0,IF(AND(F390=F389,F389=F388,F390&lt;5),F390+1,F390)))</f>
        <v>2</v>
      </c>
      <c r="G391" t="str">
        <f>IF(G390=0,IF(B391&gt;=10,"C","S"),IF(F391=0,0,G390))</f>
        <v>S</v>
      </c>
    </row>
    <row r="392" spans="1:7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>IF(F391=0,1,IF(AND(F391=5,C391&gt;=20),0,IF(AND(F391=F390,F390=F389,F391&lt;5),F391+1,F391)))</f>
        <v>2</v>
      </c>
      <c r="G392" t="str">
        <f>IF(G391=0,IF(B392&gt;=10,"C","S"),IF(F392=0,0,G391))</f>
        <v>S</v>
      </c>
    </row>
    <row r="393" spans="1:7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>IF(F392=0,1,IF(AND(F392=5,C392&gt;=20),0,IF(AND(F392=F391,F391=F390,F392&lt;5),F392+1,F392)))</f>
        <v>3</v>
      </c>
      <c r="G393" t="str">
        <f>IF(G392=0,IF(B393&gt;=10,"C","S"),IF(F393=0,0,G392))</f>
        <v>S</v>
      </c>
    </row>
    <row r="394" spans="1:7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>IF(F393=0,1,IF(AND(F393=5,C393&gt;=20),0,IF(AND(F393=F392,F392=F391,F393&lt;5),F393+1,F393)))</f>
        <v>3</v>
      </c>
      <c r="G394" t="str">
        <f>IF(G393=0,IF(B394&gt;=10,"C","S"),IF(F394=0,0,G393))</f>
        <v>S</v>
      </c>
    </row>
    <row r="395" spans="1:7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>IF(F394=0,1,IF(AND(F394=5,C394&gt;=20),0,IF(AND(F394=F393,F393=F392,F394&lt;5),F394+1,F394)))</f>
        <v>3</v>
      </c>
      <c r="G395" t="str">
        <f>IF(G394=0,IF(B395&gt;=10,"C","S"),IF(F395=0,0,G394))</f>
        <v>S</v>
      </c>
    </row>
    <row r="396" spans="1:7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>IF(F395=0,1,IF(AND(F395=5,C395&gt;=20),0,IF(AND(F395=F394,F394=F393,F395&lt;5),F395+1,F395)))</f>
        <v>4</v>
      </c>
      <c r="G396" t="str">
        <f>IF(G395=0,IF(B396&gt;=10,"C","S"),IF(F396=0,0,G395))</f>
        <v>S</v>
      </c>
    </row>
    <row r="397" spans="1:7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>IF(F396=0,1,IF(AND(F396=5,C396&gt;=20),0,IF(AND(F396=F395,F395=F394,F396&lt;5),F396+1,F396)))</f>
        <v>4</v>
      </c>
      <c r="G397" t="str">
        <f>IF(G396=0,IF(B397&gt;=10,"C","S"),IF(F397=0,0,G396))</f>
        <v>S</v>
      </c>
    </row>
    <row r="398" spans="1:7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>IF(F397=0,1,IF(AND(F397=5,C397&gt;=20),0,IF(AND(F397=F396,F396=F395,F397&lt;5),F397+1,F397)))</f>
        <v>4</v>
      </c>
      <c r="G398" t="str">
        <f>IF(G397=0,IF(B398&gt;=10,"C","S"),IF(F398=0,0,G397))</f>
        <v>S</v>
      </c>
    </row>
    <row r="399" spans="1:7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>IF(F398=0,1,IF(AND(F398=5,C398&gt;=20),0,IF(AND(F398=F397,F397=F396,F398&lt;5),F398+1,F398)))</f>
        <v>5</v>
      </c>
      <c r="G399" t="str">
        <f>IF(G398=0,IF(B399&gt;=10,"C","S"),IF(F399=0,0,G398))</f>
        <v>S</v>
      </c>
    </row>
    <row r="400" spans="1:7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>IF(F399=0,1,IF(AND(F399=5,C399&gt;=20),0,IF(AND(F399=F398,F398=F397,F399&lt;5),F399+1,F399)))</f>
        <v>0</v>
      </c>
      <c r="G400">
        <f>IF(G399=0,IF(B400&gt;=10,"C","S"),IF(F400=0,0,G399))</f>
        <v>0</v>
      </c>
    </row>
    <row r="401" spans="1:7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>IF(F400=0,1,IF(AND(F400=5,C400&gt;=20),0,IF(AND(F400=F399,F399=F398,F400&lt;5),F400+1,F400)))</f>
        <v>1</v>
      </c>
      <c r="G401" t="str">
        <f>IF(G400=0,IF(B401&gt;=10,"C","S"),IF(F401=0,0,G400))</f>
        <v>C</v>
      </c>
    </row>
    <row r="402" spans="1:7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>IF(F401=0,1,IF(AND(F401=5,C401&gt;=20),0,IF(AND(F401=F400,F400=F399,F401&lt;5),F401+1,F401)))</f>
        <v>1</v>
      </c>
      <c r="G402" t="str">
        <f>IF(G401=0,IF(B402&gt;=10,"C","S"),IF(F402=0,0,G401))</f>
        <v>C</v>
      </c>
    </row>
    <row r="403" spans="1:7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>IF(F402=0,1,IF(AND(F402=5,C402&gt;=20),0,IF(AND(F402=F401,F401=F400,F402&lt;5),F402+1,F402)))</f>
        <v>1</v>
      </c>
      <c r="G403" t="str">
        <f>IF(G402=0,IF(B403&gt;=10,"C","S"),IF(F403=0,0,G402))</f>
        <v>C</v>
      </c>
    </row>
    <row r="404" spans="1:7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>IF(F403=0,1,IF(AND(F403=5,C403&gt;=20),0,IF(AND(F403=F402,F402=F401,F403&lt;5),F403+1,F403)))</f>
        <v>2</v>
      </c>
      <c r="G404" t="str">
        <f>IF(G403=0,IF(B404&gt;=10,"C","S"),IF(F404=0,0,G403))</f>
        <v>C</v>
      </c>
    </row>
    <row r="405" spans="1:7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>IF(F404=0,1,IF(AND(F404=5,C404&gt;=20),0,IF(AND(F404=F403,F403=F402,F404&lt;5),F404+1,F404)))</f>
        <v>2</v>
      </c>
      <c r="G405" t="str">
        <f>IF(G404=0,IF(B405&gt;=10,"C","S"),IF(F405=0,0,G404))</f>
        <v>C</v>
      </c>
    </row>
    <row r="406" spans="1:7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>IF(F405=0,1,IF(AND(F405=5,C405&gt;=20),0,IF(AND(F405=F404,F404=F403,F405&lt;5),F405+1,F405)))</f>
        <v>2</v>
      </c>
      <c r="G406" t="str">
        <f>IF(G405=0,IF(B406&gt;=10,"C","S"),IF(F406=0,0,G405))</f>
        <v>C</v>
      </c>
    </row>
    <row r="407" spans="1:7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>IF(F406=0,1,IF(AND(F406=5,C406&gt;=20),0,IF(AND(F406=F405,F405=F404,F406&lt;5),F406+1,F406)))</f>
        <v>3</v>
      </c>
      <c r="G407" t="str">
        <f>IF(G406=0,IF(B407&gt;=10,"C","S"),IF(F407=0,0,G406))</f>
        <v>C</v>
      </c>
    </row>
    <row r="408" spans="1:7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>IF(F407=0,1,IF(AND(F407=5,C407&gt;=20),0,IF(AND(F407=F406,F406=F405,F407&lt;5),F407+1,F407)))</f>
        <v>3</v>
      </c>
      <c r="G408" t="str">
        <f>IF(G407=0,IF(B408&gt;=10,"C","S"),IF(F408=0,0,G407))</f>
        <v>C</v>
      </c>
    </row>
    <row r="409" spans="1:7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>IF(F408=0,1,IF(AND(F408=5,C408&gt;=20),0,IF(AND(F408=F407,F407=F406,F408&lt;5),F408+1,F408)))</f>
        <v>3</v>
      </c>
      <c r="G409" t="str">
        <f>IF(G408=0,IF(B409&gt;=10,"C","S"),IF(F409=0,0,G408))</f>
        <v>C</v>
      </c>
    </row>
    <row r="410" spans="1:7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>IF(F409=0,1,IF(AND(F409=5,C409&gt;=20),0,IF(AND(F409=F408,F408=F407,F409&lt;5),F409+1,F409)))</f>
        <v>4</v>
      </c>
      <c r="G410" t="str">
        <f>IF(G409=0,IF(B410&gt;=10,"C","S"),IF(F410=0,0,G409))</f>
        <v>C</v>
      </c>
    </row>
    <row r="411" spans="1:7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>IF(F410=0,1,IF(AND(F410=5,C410&gt;=20),0,IF(AND(F410=F409,F409=F408,F410&lt;5),F410+1,F410)))</f>
        <v>4</v>
      </c>
      <c r="G411" t="str">
        <f>IF(G410=0,IF(B411&gt;=10,"C","S"),IF(F411=0,0,G410))</f>
        <v>C</v>
      </c>
    </row>
    <row r="412" spans="1:7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>IF(F411=0,1,IF(AND(F411=5,C411&gt;=20),0,IF(AND(F411=F410,F410=F409,F411&lt;5),F411+1,F411)))</f>
        <v>4</v>
      </c>
      <c r="G412" t="str">
        <f>IF(G411=0,IF(B412&gt;=10,"C","S"),IF(F412=0,0,G411))</f>
        <v>C</v>
      </c>
    </row>
    <row r="413" spans="1:7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>IF(F412=0,1,IF(AND(F412=5,C412&gt;=20),0,IF(AND(F412=F411,F411=F410,F412&lt;5),F412+1,F412)))</f>
        <v>5</v>
      </c>
      <c r="G413" t="str">
        <f>IF(G412=0,IF(B413&gt;=10,"C","S"),IF(F413=0,0,G412))</f>
        <v>C</v>
      </c>
    </row>
    <row r="414" spans="1:7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>IF(F413=0,1,IF(AND(F413=5,C413&gt;=20),0,IF(AND(F413=F412,F412=F411,F413&lt;5),F413+1,F413)))</f>
        <v>0</v>
      </c>
      <c r="G414">
        <f>IF(G413=0,IF(B414&gt;=10,"C","S"),IF(F414=0,0,G413))</f>
        <v>0</v>
      </c>
    </row>
    <row r="415" spans="1:7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>IF(F414=0,1,IF(AND(F414=5,C414&gt;=20),0,IF(AND(F414=F413,F413=F412,F414&lt;5),F414+1,F414)))</f>
        <v>1</v>
      </c>
      <c r="G415" t="str">
        <f>IF(G414=0,IF(B415&gt;=10,"C","S"),IF(F415=0,0,G414))</f>
        <v>C</v>
      </c>
    </row>
    <row r="416" spans="1:7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>IF(F415=0,1,IF(AND(F415=5,C415&gt;=20),0,IF(AND(F415=F414,F414=F413,F415&lt;5),F415+1,F415)))</f>
        <v>1</v>
      </c>
      <c r="G416" t="str">
        <f>IF(G415=0,IF(B416&gt;=10,"C","S"),IF(F416=0,0,G415))</f>
        <v>C</v>
      </c>
    </row>
    <row r="417" spans="1:7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>IF(F416=0,1,IF(AND(F416=5,C416&gt;=20),0,IF(AND(F416=F415,F415=F414,F416&lt;5),F416+1,F416)))</f>
        <v>1</v>
      </c>
      <c r="G417" t="str">
        <f>IF(G416=0,IF(B417&gt;=10,"C","S"),IF(F417=0,0,G416))</f>
        <v>C</v>
      </c>
    </row>
    <row r="418" spans="1:7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>IF(F417=0,1,IF(AND(F417=5,C417&gt;=20),0,IF(AND(F417=F416,F416=F415,F417&lt;5),F417+1,F417)))</f>
        <v>2</v>
      </c>
      <c r="G418" t="str">
        <f>IF(G417=0,IF(B418&gt;=10,"C","S"),IF(F418=0,0,G417))</f>
        <v>C</v>
      </c>
    </row>
    <row r="419" spans="1:7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>IF(F418=0,1,IF(AND(F418=5,C418&gt;=20),0,IF(AND(F418=F417,F417=F416,F418&lt;5),F418+1,F418)))</f>
        <v>2</v>
      </c>
      <c r="G419" t="str">
        <f>IF(G418=0,IF(B419&gt;=10,"C","S"),IF(F419=0,0,G418))</f>
        <v>C</v>
      </c>
    </row>
    <row r="420" spans="1:7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>IF(F419=0,1,IF(AND(F419=5,C419&gt;=20),0,IF(AND(F419=F418,F418=F417,F419&lt;5),F419+1,F419)))</f>
        <v>2</v>
      </c>
      <c r="G420" t="str">
        <f>IF(G419=0,IF(B420&gt;=10,"C","S"),IF(F420=0,0,G419))</f>
        <v>C</v>
      </c>
    </row>
    <row r="421" spans="1:7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>IF(F420=0,1,IF(AND(F420=5,C420&gt;=20),0,IF(AND(F420=F419,F419=F418,F420&lt;5),F420+1,F420)))</f>
        <v>3</v>
      </c>
      <c r="G421" t="str">
        <f>IF(G420=0,IF(B421&gt;=10,"C","S"),IF(F421=0,0,G420))</f>
        <v>C</v>
      </c>
    </row>
    <row r="422" spans="1:7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>IF(F421=0,1,IF(AND(F421=5,C421&gt;=20),0,IF(AND(F421=F420,F420=F419,F421&lt;5),F421+1,F421)))</f>
        <v>3</v>
      </c>
      <c r="G422" t="str">
        <f>IF(G421=0,IF(B422&gt;=10,"C","S"),IF(F422=0,0,G421))</f>
        <v>C</v>
      </c>
    </row>
    <row r="423" spans="1:7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>IF(F422=0,1,IF(AND(F422=5,C422&gt;=20),0,IF(AND(F422=F421,F421=F420,F422&lt;5),F422+1,F422)))</f>
        <v>3</v>
      </c>
      <c r="G423" t="str">
        <f>IF(G422=0,IF(B423&gt;=10,"C","S"),IF(F423=0,0,G422))</f>
        <v>C</v>
      </c>
    </row>
    <row r="424" spans="1:7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>IF(F423=0,1,IF(AND(F423=5,C423&gt;=20),0,IF(AND(F423=F422,F422=F421,F423&lt;5),F423+1,F423)))</f>
        <v>4</v>
      </c>
      <c r="G424" t="str">
        <f>IF(G423=0,IF(B424&gt;=10,"C","S"),IF(F424=0,0,G423))</f>
        <v>C</v>
      </c>
    </row>
    <row r="425" spans="1:7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>IF(F424=0,1,IF(AND(F424=5,C424&gt;=20),0,IF(AND(F424=F423,F423=F422,F424&lt;5),F424+1,F424)))</f>
        <v>4</v>
      </c>
      <c r="G425" t="str">
        <f>IF(G424=0,IF(B425&gt;=10,"C","S"),IF(F425=0,0,G424))</f>
        <v>C</v>
      </c>
    </row>
    <row r="426" spans="1:7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>IF(F425=0,1,IF(AND(F425=5,C425&gt;=20),0,IF(AND(F425=F424,F424=F423,F425&lt;5),F425+1,F425)))</f>
        <v>4</v>
      </c>
      <c r="G426" t="str">
        <f>IF(G425=0,IF(B426&gt;=10,"C","S"),IF(F426=0,0,G425))</f>
        <v>C</v>
      </c>
    </row>
    <row r="427" spans="1:7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>IF(F426=0,1,IF(AND(F426=5,C426&gt;=20),0,IF(AND(F426=F425,F425=F424,F426&lt;5),F426+1,F426)))</f>
        <v>5</v>
      </c>
      <c r="G427" t="str">
        <f>IF(G426=0,IF(B427&gt;=10,"C","S"),IF(F427=0,0,G426))</f>
        <v>C</v>
      </c>
    </row>
    <row r="428" spans="1:7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>IF(F427=0,1,IF(AND(F427=5,C427&gt;=20),0,IF(AND(F427=F426,F426=F425,F427&lt;5),F427+1,F427)))</f>
        <v>0</v>
      </c>
      <c r="G428">
        <f>IF(G427=0,IF(B428&gt;=10,"C","S"),IF(F428=0,0,G427))</f>
        <v>0</v>
      </c>
    </row>
    <row r="429" spans="1:7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>IF(F428=0,1,IF(AND(F428=5,C428&gt;=20),0,IF(AND(F428=F427,F427=F426,F428&lt;5),F428+1,F428)))</f>
        <v>1</v>
      </c>
      <c r="G429" t="str">
        <f>IF(G428=0,IF(B429&gt;=10,"C","S"),IF(F429=0,0,G428))</f>
        <v>S</v>
      </c>
    </row>
    <row r="430" spans="1:7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>IF(F429=0,1,IF(AND(F429=5,C429&gt;=20),0,IF(AND(F429=F428,F428=F427,F429&lt;5),F429+1,F429)))</f>
        <v>1</v>
      </c>
      <c r="G430" t="str">
        <f>IF(G429=0,IF(B430&gt;=10,"C","S"),IF(F430=0,0,G429))</f>
        <v>S</v>
      </c>
    </row>
    <row r="431" spans="1:7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>IF(F430=0,1,IF(AND(F430=5,C430&gt;=20),0,IF(AND(F430=F429,F429=F428,F430&lt;5),F430+1,F430)))</f>
        <v>1</v>
      </c>
      <c r="G431" t="str">
        <f>IF(G430=0,IF(B431&gt;=10,"C","S"),IF(F431=0,0,G430))</f>
        <v>S</v>
      </c>
    </row>
    <row r="432" spans="1:7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>IF(F431=0,1,IF(AND(F431=5,C431&gt;=20),0,IF(AND(F431=F430,F430=F429,F431&lt;5),F431+1,F431)))</f>
        <v>2</v>
      </c>
      <c r="G432" t="str">
        <f>IF(G431=0,IF(B432&gt;=10,"C","S"),IF(F432=0,0,G431))</f>
        <v>S</v>
      </c>
    </row>
    <row r="433" spans="1:7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>IF(F432=0,1,IF(AND(F432=5,C432&gt;=20),0,IF(AND(F432=F431,F431=F430,F432&lt;5),F432+1,F432)))</f>
        <v>2</v>
      </c>
      <c r="G433" t="str">
        <f>IF(G432=0,IF(B433&gt;=10,"C","S"),IF(F433=0,0,G432))</f>
        <v>S</v>
      </c>
    </row>
    <row r="434" spans="1:7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>IF(F433=0,1,IF(AND(F433=5,C433&gt;=20),0,IF(AND(F433=F432,F432=F431,F433&lt;5),F433+1,F433)))</f>
        <v>2</v>
      </c>
      <c r="G434" t="str">
        <f>IF(G433=0,IF(B434&gt;=10,"C","S"),IF(F434=0,0,G433))</f>
        <v>S</v>
      </c>
    </row>
    <row r="435" spans="1:7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>IF(F434=0,1,IF(AND(F434=5,C434&gt;=20),0,IF(AND(F434=F433,F433=F432,F434&lt;5),F434+1,F434)))</f>
        <v>3</v>
      </c>
      <c r="G435" t="str">
        <f>IF(G434=0,IF(B435&gt;=10,"C","S"),IF(F435=0,0,G434))</f>
        <v>S</v>
      </c>
    </row>
    <row r="436" spans="1:7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>IF(F435=0,1,IF(AND(F435=5,C435&gt;=20),0,IF(AND(F435=F434,F434=F433,F435&lt;5),F435+1,F435)))</f>
        <v>3</v>
      </c>
      <c r="G436" t="str">
        <f>IF(G435=0,IF(B436&gt;=10,"C","S"),IF(F436=0,0,G435))</f>
        <v>S</v>
      </c>
    </row>
    <row r="437" spans="1:7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>IF(F436=0,1,IF(AND(F436=5,C436&gt;=20),0,IF(AND(F436=F435,F435=F434,F436&lt;5),F436+1,F436)))</f>
        <v>3</v>
      </c>
      <c r="G437" t="str">
        <f>IF(G436=0,IF(B437&gt;=10,"C","S"),IF(F437=0,0,G436))</f>
        <v>S</v>
      </c>
    </row>
    <row r="438" spans="1:7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>IF(F437=0,1,IF(AND(F437=5,C437&gt;=20),0,IF(AND(F437=F436,F436=F435,F437&lt;5),F437+1,F437)))</f>
        <v>4</v>
      </c>
      <c r="G438" t="str">
        <f>IF(G437=0,IF(B438&gt;=10,"C","S"),IF(F438=0,0,G437))</f>
        <v>S</v>
      </c>
    </row>
    <row r="439" spans="1:7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>IF(F438=0,1,IF(AND(F438=5,C438&gt;=20),0,IF(AND(F438=F437,F437=F436,F438&lt;5),F438+1,F438)))</f>
        <v>4</v>
      </c>
      <c r="G439" t="str">
        <f>IF(G438=0,IF(B439&gt;=10,"C","S"),IF(F439=0,0,G438))</f>
        <v>S</v>
      </c>
    </row>
    <row r="440" spans="1:7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>IF(F439=0,1,IF(AND(F439=5,C439&gt;=20),0,IF(AND(F439=F438,F438=F437,F439&lt;5),F439+1,F439)))</f>
        <v>4</v>
      </c>
      <c r="G440" t="str">
        <f>IF(G439=0,IF(B440&gt;=10,"C","S"),IF(F440=0,0,G439))</f>
        <v>S</v>
      </c>
    </row>
    <row r="441" spans="1:7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>IF(F440=0,1,IF(AND(F440=5,C440&gt;=20),0,IF(AND(F440=F439,F439=F438,F440&lt;5),F440+1,F440)))</f>
        <v>5</v>
      </c>
      <c r="G441" t="str">
        <f>IF(G440=0,IF(B441&gt;=10,"C","S"),IF(F441=0,0,G440))</f>
        <v>S</v>
      </c>
    </row>
    <row r="442" spans="1:7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>IF(F441=0,1,IF(AND(F441=5,C441&gt;=20),0,IF(AND(F441=F440,F440=F439,F441&lt;5),F441+1,F441)))</f>
        <v>5</v>
      </c>
      <c r="G442" t="str">
        <f>IF(G441=0,IF(B442&gt;=10,"C","S"),IF(F442=0,0,G441))</f>
        <v>S</v>
      </c>
    </row>
    <row r="443" spans="1:7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>IF(F442=0,1,IF(AND(F442=5,C442&gt;=20),0,IF(AND(F442=F441,F441=F440,F442&lt;5),F442+1,F442)))</f>
        <v>0</v>
      </c>
      <c r="G443">
        <f>IF(G442=0,IF(B443&gt;=10,"C","S"),IF(F443=0,0,G442))</f>
        <v>0</v>
      </c>
    </row>
    <row r="444" spans="1:7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>IF(F443=0,1,IF(AND(F443=5,C443&gt;=20),0,IF(AND(F443=F442,F442=F441,F443&lt;5),F443+1,F443)))</f>
        <v>1</v>
      </c>
      <c r="G444" t="str">
        <f>IF(G443=0,IF(B444&gt;=10,"C","S"),IF(F444=0,0,G443))</f>
        <v>C</v>
      </c>
    </row>
    <row r="445" spans="1:7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>IF(F444=0,1,IF(AND(F444=5,C444&gt;=20),0,IF(AND(F444=F443,F443=F442,F444&lt;5),F444+1,F444)))</f>
        <v>1</v>
      </c>
      <c r="G445" t="str">
        <f>IF(G444=0,IF(B445&gt;=10,"C","S"),IF(F445=0,0,G444))</f>
        <v>C</v>
      </c>
    </row>
    <row r="446" spans="1:7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>IF(F445=0,1,IF(AND(F445=5,C445&gt;=20),0,IF(AND(F445=F444,F444=F443,F445&lt;5),F445+1,F445)))</f>
        <v>1</v>
      </c>
      <c r="G446" t="str">
        <f>IF(G445=0,IF(B446&gt;=10,"C","S"),IF(F446=0,0,G445))</f>
        <v>C</v>
      </c>
    </row>
    <row r="447" spans="1:7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>IF(F446=0,1,IF(AND(F446=5,C446&gt;=20),0,IF(AND(F446=F445,F445=F444,F446&lt;5),F446+1,F446)))</f>
        <v>2</v>
      </c>
      <c r="G447" t="str">
        <f>IF(G446=0,IF(B447&gt;=10,"C","S"),IF(F447=0,0,G446))</f>
        <v>C</v>
      </c>
    </row>
    <row r="448" spans="1:7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>IF(F447=0,1,IF(AND(F447=5,C447&gt;=20),0,IF(AND(F447=F446,F446=F445,F447&lt;5),F447+1,F447)))</f>
        <v>2</v>
      </c>
      <c r="G448" t="str">
        <f>IF(G447=0,IF(B448&gt;=10,"C","S"),IF(F448=0,0,G447))</f>
        <v>C</v>
      </c>
    </row>
    <row r="449" spans="1:7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>IF(F448=0,1,IF(AND(F448=5,C448&gt;=20),0,IF(AND(F448=F447,F447=F446,F448&lt;5),F448+1,F448)))</f>
        <v>2</v>
      </c>
      <c r="G449" t="str">
        <f>IF(G448=0,IF(B449&gt;=10,"C","S"),IF(F449=0,0,G448))</f>
        <v>C</v>
      </c>
    </row>
    <row r="450" spans="1:7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>IF(F449=0,1,IF(AND(F449=5,C449&gt;=20),0,IF(AND(F449=F448,F448=F447,F449&lt;5),F449+1,F449)))</f>
        <v>3</v>
      </c>
      <c r="G450" t="str">
        <f>IF(G449=0,IF(B450&gt;=10,"C","S"),IF(F450=0,0,G449))</f>
        <v>C</v>
      </c>
    </row>
    <row r="451" spans="1:7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>IF(F450=0,1,IF(AND(F450=5,C450&gt;=20),0,IF(AND(F450=F449,F449=F448,F450&lt;5),F450+1,F450)))</f>
        <v>3</v>
      </c>
      <c r="G451" t="str">
        <f>IF(G450=0,IF(B451&gt;=10,"C","S"),IF(F451=0,0,G450))</f>
        <v>C</v>
      </c>
    </row>
    <row r="452" spans="1:7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>IF(F451=0,1,IF(AND(F451=5,C451&gt;=20),0,IF(AND(F451=F450,F450=F449,F451&lt;5),F451+1,F451)))</f>
        <v>3</v>
      </c>
      <c r="G452" t="str">
        <f>IF(G451=0,IF(B452&gt;=10,"C","S"),IF(F452=0,0,G451))</f>
        <v>C</v>
      </c>
    </row>
    <row r="453" spans="1:7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>IF(F452=0,1,IF(AND(F452=5,C452&gt;=20),0,IF(AND(F452=F451,F451=F450,F452&lt;5),F452+1,F452)))</f>
        <v>4</v>
      </c>
      <c r="G453" t="str">
        <f>IF(G452=0,IF(B453&gt;=10,"C","S"),IF(F453=0,0,G452))</f>
        <v>C</v>
      </c>
    </row>
    <row r="454" spans="1:7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>IF(F453=0,1,IF(AND(F453=5,C453&gt;=20),0,IF(AND(F453=F452,F452=F451,F453&lt;5),F453+1,F453)))</f>
        <v>4</v>
      </c>
      <c r="G454" t="str">
        <f>IF(G453=0,IF(B454&gt;=10,"C","S"),IF(F454=0,0,G453))</f>
        <v>C</v>
      </c>
    </row>
    <row r="455" spans="1:7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>IF(F454=0,1,IF(AND(F454=5,C454&gt;=20),0,IF(AND(F454=F453,F453=F452,F454&lt;5),F454+1,F454)))</f>
        <v>4</v>
      </c>
      <c r="G455" t="str">
        <f>IF(G454=0,IF(B455&gt;=10,"C","S"),IF(F455=0,0,G454))</f>
        <v>C</v>
      </c>
    </row>
    <row r="456" spans="1:7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>IF(F455=0,1,IF(AND(F455=5,C455&gt;=20),0,IF(AND(F455=F454,F454=F453,F455&lt;5),F455+1,F455)))</f>
        <v>5</v>
      </c>
      <c r="G456" t="str">
        <f>IF(G455=0,IF(B456&gt;=10,"C","S"),IF(F456=0,0,G455))</f>
        <v>C</v>
      </c>
    </row>
    <row r="457" spans="1:7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>IF(F456=0,1,IF(AND(F456=5,C456&gt;=20),0,IF(AND(F456=F455,F455=F454,F456&lt;5),F456+1,F456)))</f>
        <v>5</v>
      </c>
      <c r="G457" t="str">
        <f>IF(G456=0,IF(B457&gt;=10,"C","S"),IF(F457=0,0,G456))</f>
        <v>C</v>
      </c>
    </row>
    <row r="458" spans="1:7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>IF(F457=0,1,IF(AND(F457=5,C457&gt;=20),0,IF(AND(F457=F456,F456=F455,F457&lt;5),F457+1,F457)))</f>
        <v>5</v>
      </c>
      <c r="G458" t="str">
        <f>IF(G457=0,IF(B458&gt;=10,"C","S"),IF(F458=0,0,G457))</f>
        <v>C</v>
      </c>
    </row>
    <row r="459" spans="1:7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>IF(F458=0,1,IF(AND(F458=5,C458&gt;=20),0,IF(AND(F458=F457,F457=F456,F458&lt;5),F458+1,F458)))</f>
        <v>5</v>
      </c>
      <c r="G459" t="str">
        <f>IF(G458=0,IF(B459&gt;=10,"C","S"),IF(F459=0,0,G458))</f>
        <v>C</v>
      </c>
    </row>
    <row r="460" spans="1:7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>IF(F459=0,1,IF(AND(F459=5,C459&gt;=20),0,IF(AND(F459=F458,F458=F457,F459&lt;5),F459+1,F459)))</f>
        <v>5</v>
      </c>
      <c r="G460" t="str">
        <f>IF(G459=0,IF(B460&gt;=10,"C","S"),IF(F460=0,0,G459))</f>
        <v>C</v>
      </c>
    </row>
    <row r="461" spans="1:7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>IF(F460=0,1,IF(AND(F460=5,C460&gt;=20),0,IF(AND(F460=F459,F459=F458,F460&lt;5),F460+1,F460)))</f>
        <v>0</v>
      </c>
      <c r="G461">
        <f>IF(G460=0,IF(B461&gt;=10,"C","S"),IF(F461=0,0,G460))</f>
        <v>0</v>
      </c>
    </row>
    <row r="462" spans="1:7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>IF(F461=0,1,IF(AND(F461=5,C461&gt;=20),0,IF(AND(F461=F460,F460=F459,F461&lt;5),F461+1,F461)))</f>
        <v>1</v>
      </c>
      <c r="G462" t="str">
        <f>IF(G461=0,IF(B462&gt;=10,"C","S"),IF(F462=0,0,G461))</f>
        <v>C</v>
      </c>
    </row>
    <row r="463" spans="1:7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>IF(F462=0,1,IF(AND(F462=5,C462&gt;=20),0,IF(AND(F462=F461,F461=F460,F462&lt;5),F462+1,F462)))</f>
        <v>1</v>
      </c>
      <c r="G463" t="str">
        <f>IF(G462=0,IF(B463&gt;=10,"C","S"),IF(F463=0,0,G462))</f>
        <v>C</v>
      </c>
    </row>
    <row r="464" spans="1:7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>IF(F463=0,1,IF(AND(F463=5,C463&gt;=20),0,IF(AND(F463=F462,F462=F461,F463&lt;5),F463+1,F463)))</f>
        <v>1</v>
      </c>
      <c r="G464" t="str">
        <f>IF(G463=0,IF(B464&gt;=10,"C","S"),IF(F464=0,0,G463))</f>
        <v>C</v>
      </c>
    </row>
    <row r="465" spans="1:7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>IF(F464=0,1,IF(AND(F464=5,C464&gt;=20),0,IF(AND(F464=F463,F463=F462,F464&lt;5),F464+1,F464)))</f>
        <v>2</v>
      </c>
      <c r="G465" t="str">
        <f>IF(G464=0,IF(B465&gt;=10,"C","S"),IF(F465=0,0,G464))</f>
        <v>C</v>
      </c>
    </row>
    <row r="466" spans="1:7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>IF(F465=0,1,IF(AND(F465=5,C465&gt;=20),0,IF(AND(F465=F464,F464=F463,F465&lt;5),F465+1,F465)))</f>
        <v>2</v>
      </c>
      <c r="G466" t="str">
        <f>IF(G465=0,IF(B466&gt;=10,"C","S"),IF(F466=0,0,G465))</f>
        <v>C</v>
      </c>
    </row>
    <row r="467" spans="1:7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>IF(F466=0,1,IF(AND(F466=5,C466&gt;=20),0,IF(AND(F466=F465,F465=F464,F466&lt;5),F466+1,F466)))</f>
        <v>2</v>
      </c>
      <c r="G467" t="str">
        <f>IF(G466=0,IF(B467&gt;=10,"C","S"),IF(F467=0,0,G466))</f>
        <v>C</v>
      </c>
    </row>
    <row r="468" spans="1:7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>IF(F467=0,1,IF(AND(F467=5,C467&gt;=20),0,IF(AND(F467=F466,F466=F465,F467&lt;5),F467+1,F467)))</f>
        <v>3</v>
      </c>
      <c r="G468" t="str">
        <f>IF(G467=0,IF(B468&gt;=10,"C","S"),IF(F468=0,0,G467))</f>
        <v>C</v>
      </c>
    </row>
    <row r="469" spans="1:7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>IF(F468=0,1,IF(AND(F468=5,C468&gt;=20),0,IF(AND(F468=F467,F467=F466,F468&lt;5),F468+1,F468)))</f>
        <v>3</v>
      </c>
      <c r="G469" t="str">
        <f>IF(G468=0,IF(B469&gt;=10,"C","S"),IF(F469=0,0,G468))</f>
        <v>C</v>
      </c>
    </row>
    <row r="470" spans="1:7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>IF(F469=0,1,IF(AND(F469=5,C469&gt;=20),0,IF(AND(F469=F468,F468=F467,F469&lt;5),F469+1,F469)))</f>
        <v>3</v>
      </c>
      <c r="G470" t="str">
        <f>IF(G469=0,IF(B470&gt;=10,"C","S"),IF(F470=0,0,G469))</f>
        <v>C</v>
      </c>
    </row>
    <row r="471" spans="1:7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>IF(F470=0,1,IF(AND(F470=5,C470&gt;=20),0,IF(AND(F470=F469,F469=F468,F470&lt;5),F470+1,F470)))</f>
        <v>4</v>
      </c>
      <c r="G471" t="str">
        <f>IF(G470=0,IF(B471&gt;=10,"C","S"),IF(F471=0,0,G470))</f>
        <v>C</v>
      </c>
    </row>
    <row r="472" spans="1:7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>IF(F471=0,1,IF(AND(F471=5,C471&gt;=20),0,IF(AND(F471=F470,F470=F469,F471&lt;5),F471+1,F471)))</f>
        <v>4</v>
      </c>
      <c r="G472" t="str">
        <f>IF(G471=0,IF(B472&gt;=10,"C","S"),IF(F472=0,0,G471))</f>
        <v>C</v>
      </c>
    </row>
    <row r="473" spans="1:7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>IF(F472=0,1,IF(AND(F472=5,C472&gt;=20),0,IF(AND(F472=F471,F471=F470,F472&lt;5),F472+1,F472)))</f>
        <v>4</v>
      </c>
      <c r="G473" t="str">
        <f>IF(G472=0,IF(B473&gt;=10,"C","S"),IF(F473=0,0,G472))</f>
        <v>C</v>
      </c>
    </row>
    <row r="474" spans="1:7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>IF(F473=0,1,IF(AND(F473=5,C473&gt;=20),0,IF(AND(F473=F472,F472=F471,F473&lt;5),F473+1,F473)))</f>
        <v>5</v>
      </c>
      <c r="G474" t="str">
        <f>IF(G473=0,IF(B474&gt;=10,"C","S"),IF(F474=0,0,G473))</f>
        <v>C</v>
      </c>
    </row>
    <row r="475" spans="1:7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>IF(F474=0,1,IF(AND(F474=5,C474&gt;=20),0,IF(AND(F474=F473,F473=F472,F474&lt;5),F474+1,F474)))</f>
        <v>0</v>
      </c>
      <c r="G475">
        <f>IF(G474=0,IF(B475&gt;=10,"C","S"),IF(F475=0,0,G474))</f>
        <v>0</v>
      </c>
    </row>
    <row r="476" spans="1:7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>IF(F475=0,1,IF(AND(F475=5,C475&gt;=20),0,IF(AND(F475=F474,F474=F473,F475&lt;5),F475+1,F475)))</f>
        <v>1</v>
      </c>
      <c r="G476" t="str">
        <f>IF(G475=0,IF(B476&gt;=10,"C","S"),IF(F476=0,0,G475))</f>
        <v>C</v>
      </c>
    </row>
    <row r="477" spans="1:7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>IF(F476=0,1,IF(AND(F476=5,C476&gt;=20),0,IF(AND(F476=F475,F475=F474,F476&lt;5),F476+1,F476)))</f>
        <v>1</v>
      </c>
      <c r="G477" t="str">
        <f>IF(G476=0,IF(B477&gt;=10,"C","S"),IF(F477=0,0,G476))</f>
        <v>C</v>
      </c>
    </row>
    <row r="478" spans="1:7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>IF(F477=0,1,IF(AND(F477=5,C477&gt;=20),0,IF(AND(F477=F476,F476=F475,F477&lt;5),F477+1,F477)))</f>
        <v>1</v>
      </c>
      <c r="G478" t="str">
        <f>IF(G477=0,IF(B478&gt;=10,"C","S"),IF(F478=0,0,G477))</f>
        <v>C</v>
      </c>
    </row>
    <row r="479" spans="1:7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>IF(F478=0,1,IF(AND(F478=5,C478&gt;=20),0,IF(AND(F478=F477,F477=F476,F478&lt;5),F478+1,F478)))</f>
        <v>2</v>
      </c>
      <c r="G479" t="str">
        <f>IF(G478=0,IF(B479&gt;=10,"C","S"),IF(F479=0,0,G478))</f>
        <v>C</v>
      </c>
    </row>
    <row r="480" spans="1:7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>IF(F479=0,1,IF(AND(F479=5,C479&gt;=20),0,IF(AND(F479=F478,F478=F477,F479&lt;5),F479+1,F479)))</f>
        <v>2</v>
      </c>
      <c r="G480" t="str">
        <f>IF(G479=0,IF(B480&gt;=10,"C","S"),IF(F480=0,0,G479))</f>
        <v>C</v>
      </c>
    </row>
    <row r="481" spans="1:7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>IF(F480=0,1,IF(AND(F480=5,C480&gt;=20),0,IF(AND(F480=F479,F479=F478,F480&lt;5),F480+1,F480)))</f>
        <v>2</v>
      </c>
      <c r="G481" t="str">
        <f>IF(G480=0,IF(B481&gt;=10,"C","S"),IF(F481=0,0,G480))</f>
        <v>C</v>
      </c>
    </row>
    <row r="482" spans="1:7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>IF(F481=0,1,IF(AND(F481=5,C481&gt;=20),0,IF(AND(F481=F480,F480=F479,F481&lt;5),F481+1,F481)))</f>
        <v>3</v>
      </c>
      <c r="G482" t="str">
        <f>IF(G481=0,IF(B482&gt;=10,"C","S"),IF(F482=0,0,G481))</f>
        <v>C</v>
      </c>
    </row>
    <row r="483" spans="1:7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>IF(F482=0,1,IF(AND(F482=5,C482&gt;=20),0,IF(AND(F482=F481,F481=F480,F482&lt;5),F482+1,F482)))</f>
        <v>3</v>
      </c>
      <c r="G483" t="str">
        <f>IF(G482=0,IF(B483&gt;=10,"C","S"),IF(F483=0,0,G482))</f>
        <v>C</v>
      </c>
    </row>
    <row r="484" spans="1:7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>IF(F483=0,1,IF(AND(F483=5,C483&gt;=20),0,IF(AND(F483=F482,F482=F481,F483&lt;5),F483+1,F483)))</f>
        <v>3</v>
      </c>
      <c r="G484" t="str">
        <f>IF(G483=0,IF(B484&gt;=10,"C","S"),IF(F484=0,0,G483))</f>
        <v>C</v>
      </c>
    </row>
    <row r="485" spans="1:7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>IF(F484=0,1,IF(AND(F484=5,C484&gt;=20),0,IF(AND(F484=F483,F483=F482,F484&lt;5),F484+1,F484)))</f>
        <v>4</v>
      </c>
      <c r="G485" t="str">
        <f>IF(G484=0,IF(B485&gt;=10,"C","S"),IF(F485=0,0,G484))</f>
        <v>C</v>
      </c>
    </row>
    <row r="486" spans="1:7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>IF(F485=0,1,IF(AND(F485=5,C485&gt;=20),0,IF(AND(F485=F484,F484=F483,F485&lt;5),F485+1,F485)))</f>
        <v>4</v>
      </c>
      <c r="G486" t="str">
        <f>IF(G485=0,IF(B486&gt;=10,"C","S"),IF(F486=0,0,G485))</f>
        <v>C</v>
      </c>
    </row>
    <row r="487" spans="1:7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>IF(F486=0,1,IF(AND(F486=5,C486&gt;=20),0,IF(AND(F486=F485,F485=F484,F486&lt;5),F486+1,F486)))</f>
        <v>4</v>
      </c>
      <c r="G487" t="str">
        <f>IF(G486=0,IF(B487&gt;=10,"C","S"),IF(F487=0,0,G486))</f>
        <v>C</v>
      </c>
    </row>
    <row r="488" spans="1:7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>IF(F487=0,1,IF(AND(F487=5,C487&gt;=20),0,IF(AND(F487=F486,F486=F485,F487&lt;5),F487+1,F487)))</f>
        <v>5</v>
      </c>
      <c r="G488" t="str">
        <f>IF(G487=0,IF(B488&gt;=10,"C","S"),IF(F488=0,0,G487))</f>
        <v>C</v>
      </c>
    </row>
    <row r="489" spans="1:7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>IF(F488=0,1,IF(AND(F488=5,C488&gt;=20),0,IF(AND(F488=F487,F487=F486,F488&lt;5),F488+1,F488)))</f>
        <v>5</v>
      </c>
      <c r="G489" t="str">
        <f>IF(G488=0,IF(B489&gt;=10,"C","S"),IF(F489=0,0,G488))</f>
        <v>C</v>
      </c>
    </row>
    <row r="490" spans="1:7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>IF(F489=0,1,IF(AND(F489=5,C489&gt;=20),0,IF(AND(F489=F488,F488=F487,F489&lt;5),F489+1,F489)))</f>
        <v>5</v>
      </c>
      <c r="G490" t="str">
        <f>IF(G489=0,IF(B490&gt;=10,"C","S"),IF(F490=0,0,G489))</f>
        <v>C</v>
      </c>
    </row>
    <row r="491" spans="1:7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>IF(F490=0,1,IF(AND(F490=5,C490&gt;=20),0,IF(AND(F490=F489,F489=F488,F490&lt;5),F490+1,F490)))</f>
        <v>0</v>
      </c>
      <c r="G491">
        <f>IF(G490=0,IF(B491&gt;=10,"C","S"),IF(F491=0,0,G490))</f>
        <v>0</v>
      </c>
    </row>
    <row r="492" spans="1:7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>IF(F491=0,1,IF(AND(F491=5,C491&gt;=20),0,IF(AND(F491=F490,F490=F489,F491&lt;5),F491+1,F491)))</f>
        <v>1</v>
      </c>
      <c r="G492" t="str">
        <f>IF(G491=0,IF(B492&gt;=10,"C","S"),IF(F492=0,0,G491))</f>
        <v>S</v>
      </c>
    </row>
    <row r="493" spans="1:7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>IF(F492=0,1,IF(AND(F492=5,C492&gt;=20),0,IF(AND(F492=F491,F491=F490,F492&lt;5),F492+1,F492)))</f>
        <v>1</v>
      </c>
      <c r="G493" t="str">
        <f>IF(G492=0,IF(B493&gt;=10,"C","S"),IF(F493=0,0,G492))</f>
        <v>S</v>
      </c>
    </row>
    <row r="494" spans="1:7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>IF(F493=0,1,IF(AND(F493=5,C493&gt;=20),0,IF(AND(F493=F492,F492=F491,F493&lt;5),F493+1,F493)))</f>
        <v>1</v>
      </c>
      <c r="G494" t="str">
        <f>IF(G493=0,IF(B494&gt;=10,"C","S"),IF(F494=0,0,G493))</f>
        <v>S</v>
      </c>
    </row>
    <row r="495" spans="1:7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>IF(F494=0,1,IF(AND(F494=5,C494&gt;=20),0,IF(AND(F494=F493,F493=F492,F494&lt;5),F494+1,F494)))</f>
        <v>2</v>
      </c>
      <c r="G495" t="str">
        <f>IF(G494=0,IF(B495&gt;=10,"C","S"),IF(F495=0,0,G494))</f>
        <v>S</v>
      </c>
    </row>
    <row r="496" spans="1:7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>IF(F495=0,1,IF(AND(F495=5,C495&gt;=20),0,IF(AND(F495=F494,F494=F493,F495&lt;5),F495+1,F495)))</f>
        <v>2</v>
      </c>
      <c r="G496" t="str">
        <f>IF(G495=0,IF(B496&gt;=10,"C","S"),IF(F496=0,0,G495))</f>
        <v>S</v>
      </c>
    </row>
    <row r="497" spans="1:10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>IF(F496=0,1,IF(AND(F496=5,C496&gt;=20),0,IF(AND(F496=F495,F495=F494,F496&lt;5),F496+1,F496)))</f>
        <v>2</v>
      </c>
      <c r="G497" t="str">
        <f>IF(G496=0,IF(B497&gt;=10,"C","S"),IF(F497=0,0,G496))</f>
        <v>S</v>
      </c>
    </row>
    <row r="498" spans="1:10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>IF(F497=0,1,IF(AND(F497=5,C497&gt;=20),0,IF(AND(F497=F496,F496=F495,F497&lt;5),F497+1,F497)))</f>
        <v>3</v>
      </c>
      <c r="G498" t="str">
        <f>IF(G497=0,IF(B498&gt;=10,"C","S"),IF(F498=0,0,G497))</f>
        <v>S</v>
      </c>
    </row>
    <row r="499" spans="1:10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>IF(F498=0,1,IF(AND(F498=5,C498&gt;=20),0,IF(AND(F498=F497,F497=F496,F498&lt;5),F498+1,F498)))</f>
        <v>3</v>
      </c>
      <c r="G499" t="str">
        <f>IF(G498=0,IF(B499&gt;=10,"C","S"),IF(F499=0,0,G498))</f>
        <v>S</v>
      </c>
    </row>
    <row r="500" spans="1:10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>IF(F499=0,1,IF(AND(F499=5,C499&gt;=20),0,IF(AND(F499=F498,F498=F497,F499&lt;5),F499+1,F499)))</f>
        <v>3</v>
      </c>
      <c r="G500" t="str">
        <f>IF(G499=0,IF(B500&gt;=10,"C","S"),IF(F500=0,0,G499))</f>
        <v>S</v>
      </c>
    </row>
    <row r="501" spans="1:10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>IF(F500=0,1,IF(AND(F500=5,C500&gt;=20),0,IF(AND(F500=F499,F499=F498,F500&lt;5),F500+1,F500)))</f>
        <v>4</v>
      </c>
      <c r="G501" t="str">
        <f>IF(G500=0,IF(B501&gt;=10,"C","S"),IF(F501=0,0,G500))</f>
        <v>S</v>
      </c>
    </row>
    <row r="503" spans="1:10" x14ac:dyDescent="0.25">
      <c r="I503" t="s">
        <v>37</v>
      </c>
      <c r="J503" t="s">
        <v>38</v>
      </c>
    </row>
    <row r="504" spans="1:10" x14ac:dyDescent="0.25">
      <c r="I504">
        <v>0</v>
      </c>
      <c r="J504">
        <f>COUNTIF(F$2:F$501,"=0")</f>
        <v>34</v>
      </c>
    </row>
    <row r="505" spans="1:10" x14ac:dyDescent="0.25">
      <c r="I505">
        <v>1</v>
      </c>
      <c r="J505">
        <f>COUNTIF(F$2:F$501,"=1")</f>
        <v>102</v>
      </c>
    </row>
    <row r="506" spans="1:10" x14ac:dyDescent="0.25">
      <c r="I506">
        <v>2</v>
      </c>
      <c r="J506">
        <f>COUNTIF(F$2:F$501,"=2")</f>
        <v>102</v>
      </c>
    </row>
    <row r="507" spans="1:10" x14ac:dyDescent="0.25">
      <c r="I507">
        <v>3</v>
      </c>
      <c r="J507">
        <f>COUNTIF(F$2:F$501,"=3")</f>
        <v>102</v>
      </c>
    </row>
    <row r="508" spans="1:10" x14ac:dyDescent="0.25">
      <c r="I508">
        <v>4</v>
      </c>
      <c r="J508">
        <f>COUNTIF(F$2:F$501,"=4")</f>
        <v>100</v>
      </c>
    </row>
    <row r="509" spans="1:10" x14ac:dyDescent="0.25">
      <c r="I509">
        <v>5</v>
      </c>
      <c r="J509">
        <f>COUNTIF(F$2:F$501,"=5")</f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6"/>
  <sheetViews>
    <sheetView workbookViewId="0">
      <selection activeCell="E36" sqref="E36:F507"/>
    </sheetView>
  </sheetViews>
  <sheetFormatPr defaultRowHeight="15" outlineLevelRow="2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  <c r="G1" t="s">
        <v>36</v>
      </c>
    </row>
    <row r="2" spans="1:7" hidden="1" outlineLevel="2" x14ac:dyDescent="0.25">
      <c r="A2">
        <v>1</v>
      </c>
      <c r="B2">
        <v>19</v>
      </c>
      <c r="C2">
        <v>0</v>
      </c>
      <c r="D2">
        <v>0</v>
      </c>
      <c r="E2">
        <v>0</v>
      </c>
      <c r="F2">
        <v>0</v>
      </c>
      <c r="G2">
        <v>0</v>
      </c>
    </row>
    <row r="3" spans="1:7" hidden="1" outlineLevel="2" x14ac:dyDescent="0.25">
      <c r="A3">
        <v>16</v>
      </c>
      <c r="B3">
        <v>25.5</v>
      </c>
      <c r="C3">
        <v>0</v>
      </c>
      <c r="D3">
        <v>0</v>
      </c>
      <c r="E3">
        <v>0</v>
      </c>
      <c r="F3">
        <v>0</v>
      </c>
      <c r="G3">
        <v>0</v>
      </c>
    </row>
    <row r="4" spans="1:7" hidden="1" outlineLevel="2" x14ac:dyDescent="0.25">
      <c r="A4">
        <v>35</v>
      </c>
      <c r="B4">
        <v>10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hidden="1" outlineLevel="2" x14ac:dyDescent="0.25">
      <c r="A5">
        <v>49</v>
      </c>
      <c r="B5">
        <v>15.2</v>
      </c>
      <c r="C5">
        <v>0</v>
      </c>
      <c r="D5">
        <v>0</v>
      </c>
      <c r="E5">
        <v>0</v>
      </c>
      <c r="F5">
        <v>0</v>
      </c>
      <c r="G5">
        <v>0</v>
      </c>
    </row>
    <row r="6" spans="1:7" hidden="1" outlineLevel="2" x14ac:dyDescent="0.25">
      <c r="A6">
        <v>63</v>
      </c>
      <c r="B6">
        <v>20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hidden="1" outlineLevel="2" x14ac:dyDescent="0.25">
      <c r="A7">
        <v>77</v>
      </c>
      <c r="B7">
        <v>12.5</v>
      </c>
      <c r="C7">
        <v>0</v>
      </c>
      <c r="D7">
        <v>0</v>
      </c>
      <c r="E7">
        <v>0</v>
      </c>
      <c r="F7">
        <v>0</v>
      </c>
      <c r="G7">
        <v>0</v>
      </c>
    </row>
    <row r="8" spans="1:7" hidden="1" outlineLevel="2" x14ac:dyDescent="0.25">
      <c r="A8">
        <v>92</v>
      </c>
      <c r="B8">
        <v>10.3</v>
      </c>
      <c r="C8">
        <v>0</v>
      </c>
      <c r="D8">
        <v>0</v>
      </c>
      <c r="E8">
        <v>0</v>
      </c>
      <c r="F8">
        <v>0</v>
      </c>
      <c r="G8">
        <v>0</v>
      </c>
    </row>
    <row r="9" spans="1:7" hidden="1" outlineLevel="2" x14ac:dyDescent="0.25">
      <c r="A9">
        <v>106</v>
      </c>
      <c r="B9">
        <v>18.100000000000001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hidden="1" outlineLevel="2" x14ac:dyDescent="0.25">
      <c r="A10">
        <v>120</v>
      </c>
      <c r="B10">
        <v>18.2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hidden="1" outlineLevel="2" x14ac:dyDescent="0.25">
      <c r="A11">
        <v>135</v>
      </c>
      <c r="B11">
        <v>10.4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hidden="1" outlineLevel="2" x14ac:dyDescent="0.25">
      <c r="A12">
        <v>150</v>
      </c>
      <c r="B12">
        <v>11.2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hidden="1" outlineLevel="2" x14ac:dyDescent="0.25">
      <c r="A13">
        <v>164</v>
      </c>
      <c r="B13">
        <v>22.1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hidden="1" outlineLevel="2" x14ac:dyDescent="0.25">
      <c r="A14">
        <v>178</v>
      </c>
      <c r="B14">
        <v>15.9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hidden="1" outlineLevel="2" x14ac:dyDescent="0.25">
      <c r="A15">
        <v>192</v>
      </c>
      <c r="B15">
        <v>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hidden="1" outlineLevel="2" x14ac:dyDescent="0.25">
      <c r="A16">
        <v>211</v>
      </c>
      <c r="B16">
        <v>29.4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hidden="1" outlineLevel="2" x14ac:dyDescent="0.25">
      <c r="A17">
        <v>226</v>
      </c>
      <c r="B17">
        <v>12.3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hidden="1" outlineLevel="2" x14ac:dyDescent="0.25">
      <c r="A18">
        <v>240</v>
      </c>
      <c r="B18">
        <v>0.9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hidden="1" outlineLevel="2" x14ac:dyDescent="0.25">
      <c r="A19">
        <v>254</v>
      </c>
      <c r="B19">
        <v>22.5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hidden="1" outlineLevel="2" x14ac:dyDescent="0.25">
      <c r="A20">
        <v>268</v>
      </c>
      <c r="B20">
        <v>26.5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hidden="1" outlineLevel="2" x14ac:dyDescent="0.25">
      <c r="A21">
        <v>285</v>
      </c>
      <c r="B21">
        <v>2.8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hidden="1" outlineLevel="2" x14ac:dyDescent="0.25">
      <c r="A22">
        <v>299</v>
      </c>
      <c r="B22">
        <v>18.3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hidden="1" outlineLevel="2" x14ac:dyDescent="0.25">
      <c r="A23">
        <v>313</v>
      </c>
      <c r="B23">
        <v>26.4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hidden="1" outlineLevel="2" x14ac:dyDescent="0.25">
      <c r="A24">
        <v>328</v>
      </c>
      <c r="B24">
        <v>6.8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hidden="1" outlineLevel="2" x14ac:dyDescent="0.25">
      <c r="A25">
        <v>342</v>
      </c>
      <c r="B25">
        <v>9.3000000000000007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hidden="1" outlineLevel="2" x14ac:dyDescent="0.25">
      <c r="A26">
        <v>357</v>
      </c>
      <c r="B26">
        <v>24.1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hidden="1" outlineLevel="2" x14ac:dyDescent="0.25">
      <c r="A27">
        <v>371</v>
      </c>
      <c r="B27">
        <v>14.9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hidden="1" outlineLevel="2" x14ac:dyDescent="0.25">
      <c r="A28">
        <v>385</v>
      </c>
      <c r="B28">
        <v>5.5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hidden="1" outlineLevel="2" x14ac:dyDescent="0.25">
      <c r="A29">
        <v>399</v>
      </c>
      <c r="B29">
        <v>18.7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hidden="1" outlineLevel="2" x14ac:dyDescent="0.25">
      <c r="A30">
        <v>413</v>
      </c>
      <c r="B30">
        <v>23.6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hidden="1" outlineLevel="2" x14ac:dyDescent="0.25">
      <c r="A31">
        <v>427</v>
      </c>
      <c r="B31">
        <v>8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hidden="1" outlineLevel="2" x14ac:dyDescent="0.25">
      <c r="A32">
        <v>442</v>
      </c>
      <c r="B32">
        <v>11.1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hidden="1" outlineLevel="2" x14ac:dyDescent="0.25">
      <c r="A33">
        <v>460</v>
      </c>
      <c r="B33">
        <v>20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hidden="1" outlineLevel="2" x14ac:dyDescent="0.25">
      <c r="A34">
        <v>474</v>
      </c>
      <c r="B34">
        <v>19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hidden="1" outlineLevel="2" x14ac:dyDescent="0.25">
      <c r="A35">
        <v>490</v>
      </c>
      <c r="B35">
        <v>4.0999999999999996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outlineLevel="1" collapsed="1" x14ac:dyDescent="0.25">
      <c r="E36" s="1" t="s">
        <v>9</v>
      </c>
      <c r="F36">
        <f>SUBTOTAL(3,F2:F35)</f>
        <v>34</v>
      </c>
    </row>
    <row r="37" spans="1:7" hidden="1" outlineLevel="2" x14ac:dyDescent="0.25">
      <c r="A37">
        <v>2</v>
      </c>
      <c r="B37">
        <v>22</v>
      </c>
      <c r="C37">
        <v>1</v>
      </c>
      <c r="D37" t="s">
        <v>5</v>
      </c>
      <c r="E37">
        <v>1</v>
      </c>
      <c r="F37">
        <v>1</v>
      </c>
      <c r="G37" t="s">
        <v>5</v>
      </c>
    </row>
    <row r="38" spans="1:7" hidden="1" outlineLevel="2" x14ac:dyDescent="0.25">
      <c r="A38">
        <v>3</v>
      </c>
      <c r="B38">
        <v>23.6</v>
      </c>
      <c r="C38">
        <v>4</v>
      </c>
      <c r="D38" t="s">
        <v>5</v>
      </c>
      <c r="E38">
        <v>1</v>
      </c>
      <c r="F38">
        <v>1</v>
      </c>
      <c r="G38" t="s">
        <v>5</v>
      </c>
    </row>
    <row r="39" spans="1:7" hidden="1" outlineLevel="2" x14ac:dyDescent="0.25">
      <c r="A39">
        <v>4</v>
      </c>
      <c r="B39">
        <v>23.6</v>
      </c>
      <c r="C39">
        <v>4</v>
      </c>
      <c r="D39" t="s">
        <v>5</v>
      </c>
      <c r="E39">
        <v>1</v>
      </c>
      <c r="F39">
        <v>1</v>
      </c>
      <c r="G39" t="s">
        <v>5</v>
      </c>
    </row>
    <row r="40" spans="1:7" hidden="1" outlineLevel="2" x14ac:dyDescent="0.25">
      <c r="A40">
        <v>17</v>
      </c>
      <c r="B40">
        <v>22</v>
      </c>
      <c r="C40">
        <v>2</v>
      </c>
      <c r="D40" t="s">
        <v>5</v>
      </c>
      <c r="E40">
        <v>1</v>
      </c>
      <c r="F40">
        <v>1</v>
      </c>
      <c r="G40" t="s">
        <v>5</v>
      </c>
    </row>
    <row r="41" spans="1:7" hidden="1" outlineLevel="2" x14ac:dyDescent="0.25">
      <c r="A41">
        <v>18</v>
      </c>
      <c r="B41">
        <v>18.899999999999999</v>
      </c>
      <c r="C41">
        <v>1</v>
      </c>
      <c r="D41" t="s">
        <v>5</v>
      </c>
      <c r="E41">
        <v>1</v>
      </c>
      <c r="F41">
        <v>1</v>
      </c>
      <c r="G41" t="s">
        <v>5</v>
      </c>
    </row>
    <row r="42" spans="1:7" hidden="1" outlineLevel="2" x14ac:dyDescent="0.25">
      <c r="A42">
        <v>19</v>
      </c>
      <c r="B42">
        <v>16.899999999999999</v>
      </c>
      <c r="C42">
        <v>1</v>
      </c>
      <c r="D42" t="s">
        <v>5</v>
      </c>
      <c r="E42">
        <v>1</v>
      </c>
      <c r="F42">
        <v>1</v>
      </c>
      <c r="G42" t="s">
        <v>5</v>
      </c>
    </row>
    <row r="43" spans="1:7" hidden="1" outlineLevel="2" x14ac:dyDescent="0.25">
      <c r="A43">
        <v>36</v>
      </c>
      <c r="B43">
        <v>10.1</v>
      </c>
      <c r="C43">
        <v>3</v>
      </c>
      <c r="D43" t="s">
        <v>5</v>
      </c>
      <c r="E43">
        <v>1</v>
      </c>
      <c r="F43">
        <v>1</v>
      </c>
      <c r="G43" t="s">
        <v>5</v>
      </c>
    </row>
    <row r="44" spans="1:7" hidden="1" outlineLevel="2" x14ac:dyDescent="0.25">
      <c r="A44">
        <v>37</v>
      </c>
      <c r="B44">
        <v>8.8000000000000007</v>
      </c>
      <c r="C44">
        <v>3</v>
      </c>
      <c r="D44" t="s">
        <v>5</v>
      </c>
      <c r="E44">
        <v>1</v>
      </c>
      <c r="F44">
        <v>1</v>
      </c>
      <c r="G44" t="s">
        <v>5</v>
      </c>
    </row>
    <row r="45" spans="1:7" hidden="1" outlineLevel="2" x14ac:dyDescent="0.25">
      <c r="A45">
        <v>38</v>
      </c>
      <c r="B45">
        <v>6.4</v>
      </c>
      <c r="C45">
        <v>5</v>
      </c>
      <c r="D45" t="s">
        <v>5</v>
      </c>
      <c r="E45">
        <v>1</v>
      </c>
      <c r="F45">
        <v>1</v>
      </c>
      <c r="G45" t="s">
        <v>5</v>
      </c>
    </row>
    <row r="46" spans="1:7" hidden="1" outlineLevel="2" x14ac:dyDescent="0.25">
      <c r="A46">
        <v>50</v>
      </c>
      <c r="B46">
        <v>13.6</v>
      </c>
      <c r="C46">
        <v>2</v>
      </c>
      <c r="D46" t="s">
        <v>5</v>
      </c>
      <c r="E46">
        <v>1</v>
      </c>
      <c r="F46">
        <v>1</v>
      </c>
      <c r="G46" t="s">
        <v>5</v>
      </c>
    </row>
    <row r="47" spans="1:7" hidden="1" outlineLevel="2" x14ac:dyDescent="0.25">
      <c r="A47">
        <v>51</v>
      </c>
      <c r="B47">
        <v>12.5</v>
      </c>
      <c r="C47">
        <v>3</v>
      </c>
      <c r="D47" t="s">
        <v>5</v>
      </c>
      <c r="E47">
        <v>1</v>
      </c>
      <c r="F47">
        <v>1</v>
      </c>
      <c r="G47" t="s">
        <v>5</v>
      </c>
    </row>
    <row r="48" spans="1:7" hidden="1" outlineLevel="2" x14ac:dyDescent="0.25">
      <c r="A48">
        <v>52</v>
      </c>
      <c r="B48">
        <v>12.5</v>
      </c>
      <c r="C48">
        <v>2</v>
      </c>
      <c r="D48" t="s">
        <v>5</v>
      </c>
      <c r="E48">
        <v>1</v>
      </c>
      <c r="F48">
        <v>1</v>
      </c>
      <c r="G48" t="s">
        <v>5</v>
      </c>
    </row>
    <row r="49" spans="1:7" hidden="1" outlineLevel="2" x14ac:dyDescent="0.25">
      <c r="A49">
        <v>64</v>
      </c>
      <c r="B49">
        <v>20.3</v>
      </c>
      <c r="C49">
        <v>4</v>
      </c>
      <c r="D49" t="s">
        <v>5</v>
      </c>
      <c r="E49">
        <v>1</v>
      </c>
      <c r="F49">
        <v>1</v>
      </c>
      <c r="G49" t="s">
        <v>5</v>
      </c>
    </row>
    <row r="50" spans="1:7" hidden="1" outlineLevel="2" x14ac:dyDescent="0.25">
      <c r="A50">
        <v>65</v>
      </c>
      <c r="B50">
        <v>21.8</v>
      </c>
      <c r="C50">
        <v>6</v>
      </c>
      <c r="D50" t="s">
        <v>5</v>
      </c>
      <c r="E50">
        <v>1</v>
      </c>
      <c r="F50">
        <v>1</v>
      </c>
      <c r="G50" t="s">
        <v>5</v>
      </c>
    </row>
    <row r="51" spans="1:7" hidden="1" outlineLevel="2" x14ac:dyDescent="0.25">
      <c r="A51">
        <v>66</v>
      </c>
      <c r="B51">
        <v>24</v>
      </c>
      <c r="C51">
        <v>3</v>
      </c>
      <c r="D51" t="s">
        <v>5</v>
      </c>
      <c r="E51">
        <v>1</v>
      </c>
      <c r="F51">
        <v>1</v>
      </c>
      <c r="G51" t="s">
        <v>5</v>
      </c>
    </row>
    <row r="52" spans="1:7" hidden="1" outlineLevel="2" x14ac:dyDescent="0.25">
      <c r="A52">
        <v>78</v>
      </c>
      <c r="B52">
        <v>14</v>
      </c>
      <c r="C52">
        <v>2</v>
      </c>
      <c r="D52" t="s">
        <v>5</v>
      </c>
      <c r="E52">
        <v>1</v>
      </c>
      <c r="F52">
        <v>1</v>
      </c>
      <c r="G52" t="s">
        <v>5</v>
      </c>
    </row>
    <row r="53" spans="1:7" hidden="1" outlineLevel="2" x14ac:dyDescent="0.25">
      <c r="A53">
        <v>79</v>
      </c>
      <c r="B53">
        <v>14.7</v>
      </c>
      <c r="C53">
        <v>4</v>
      </c>
      <c r="D53" t="s">
        <v>5</v>
      </c>
      <c r="E53">
        <v>1</v>
      </c>
      <c r="F53">
        <v>1</v>
      </c>
      <c r="G53" t="s">
        <v>5</v>
      </c>
    </row>
    <row r="54" spans="1:7" hidden="1" outlineLevel="2" x14ac:dyDescent="0.25">
      <c r="A54">
        <v>80</v>
      </c>
      <c r="B54">
        <v>14.1</v>
      </c>
      <c r="C54">
        <v>5</v>
      </c>
      <c r="D54" t="s">
        <v>6</v>
      </c>
      <c r="E54">
        <v>1</v>
      </c>
      <c r="F54">
        <v>1</v>
      </c>
      <c r="G54" t="s">
        <v>5</v>
      </c>
    </row>
    <row r="55" spans="1:7" hidden="1" outlineLevel="2" x14ac:dyDescent="0.25">
      <c r="A55">
        <v>93</v>
      </c>
      <c r="B55">
        <v>8.6999999999999993</v>
      </c>
      <c r="C55">
        <v>1</v>
      </c>
      <c r="D55" t="s">
        <v>6</v>
      </c>
      <c r="E55">
        <v>1</v>
      </c>
      <c r="F55">
        <v>1</v>
      </c>
      <c r="G55" t="s">
        <v>6</v>
      </c>
    </row>
    <row r="56" spans="1:7" hidden="1" outlineLevel="2" x14ac:dyDescent="0.25">
      <c r="A56">
        <v>94</v>
      </c>
      <c r="B56">
        <v>6.7</v>
      </c>
      <c r="C56">
        <v>3</v>
      </c>
      <c r="D56" t="s">
        <v>6</v>
      </c>
      <c r="E56">
        <v>1</v>
      </c>
      <c r="F56">
        <v>1</v>
      </c>
      <c r="G56" t="s">
        <v>6</v>
      </c>
    </row>
    <row r="57" spans="1:7" hidden="1" outlineLevel="2" x14ac:dyDescent="0.25">
      <c r="A57">
        <v>95</v>
      </c>
      <c r="B57">
        <v>5.3</v>
      </c>
      <c r="C57">
        <v>6</v>
      </c>
      <c r="D57" t="s">
        <v>6</v>
      </c>
      <c r="E57">
        <v>1</v>
      </c>
      <c r="F57">
        <v>1</v>
      </c>
      <c r="G57" t="s">
        <v>6</v>
      </c>
    </row>
    <row r="58" spans="1:7" hidden="1" outlineLevel="2" x14ac:dyDescent="0.25">
      <c r="A58">
        <v>107</v>
      </c>
      <c r="B58">
        <v>17.8</v>
      </c>
      <c r="C58">
        <v>5</v>
      </c>
      <c r="D58" t="s">
        <v>5</v>
      </c>
      <c r="E58">
        <v>1</v>
      </c>
      <c r="F58">
        <v>1</v>
      </c>
      <c r="G58" t="s">
        <v>5</v>
      </c>
    </row>
    <row r="59" spans="1:7" hidden="1" outlineLevel="2" x14ac:dyDescent="0.25">
      <c r="A59">
        <v>108</v>
      </c>
      <c r="B59">
        <v>18.899999999999999</v>
      </c>
      <c r="C59">
        <v>3</v>
      </c>
      <c r="D59" t="s">
        <v>5</v>
      </c>
      <c r="E59">
        <v>1</v>
      </c>
      <c r="F59">
        <v>1</v>
      </c>
      <c r="G59" t="s">
        <v>5</v>
      </c>
    </row>
    <row r="60" spans="1:7" hidden="1" outlineLevel="2" x14ac:dyDescent="0.25">
      <c r="A60">
        <v>109</v>
      </c>
      <c r="B60">
        <v>21.3</v>
      </c>
      <c r="C60">
        <v>1</v>
      </c>
      <c r="D60" t="s">
        <v>5</v>
      </c>
      <c r="E60">
        <v>1</v>
      </c>
      <c r="F60">
        <v>1</v>
      </c>
      <c r="G60" t="s">
        <v>5</v>
      </c>
    </row>
    <row r="61" spans="1:7" hidden="1" outlineLevel="2" x14ac:dyDescent="0.25">
      <c r="A61">
        <v>121</v>
      </c>
      <c r="B61">
        <v>19.8</v>
      </c>
      <c r="C61">
        <v>1</v>
      </c>
      <c r="D61" t="s">
        <v>5</v>
      </c>
      <c r="E61">
        <v>1</v>
      </c>
      <c r="F61">
        <v>1</v>
      </c>
      <c r="G61" t="s">
        <v>5</v>
      </c>
    </row>
    <row r="62" spans="1:7" hidden="1" outlineLevel="2" x14ac:dyDescent="0.25">
      <c r="A62">
        <v>122</v>
      </c>
      <c r="B62">
        <v>21.4</v>
      </c>
      <c r="C62">
        <v>1</v>
      </c>
      <c r="D62" t="s">
        <v>5</v>
      </c>
      <c r="E62">
        <v>1</v>
      </c>
      <c r="F62">
        <v>1</v>
      </c>
      <c r="G62" t="s">
        <v>5</v>
      </c>
    </row>
    <row r="63" spans="1:7" hidden="1" outlineLevel="2" x14ac:dyDescent="0.25">
      <c r="A63">
        <v>123</v>
      </c>
      <c r="B63">
        <v>22</v>
      </c>
      <c r="C63">
        <v>6</v>
      </c>
      <c r="D63" t="s">
        <v>5</v>
      </c>
      <c r="E63">
        <v>1</v>
      </c>
      <c r="F63">
        <v>1</v>
      </c>
      <c r="G63" t="s">
        <v>5</v>
      </c>
    </row>
    <row r="64" spans="1:7" hidden="1" outlineLevel="2" x14ac:dyDescent="0.25">
      <c r="A64">
        <v>136</v>
      </c>
      <c r="B64">
        <v>9</v>
      </c>
      <c r="C64">
        <v>4</v>
      </c>
      <c r="D64" t="s">
        <v>6</v>
      </c>
      <c r="E64">
        <v>1</v>
      </c>
      <c r="F64">
        <v>1</v>
      </c>
      <c r="G64" t="s">
        <v>6</v>
      </c>
    </row>
    <row r="65" spans="1:7" hidden="1" outlineLevel="2" x14ac:dyDescent="0.25">
      <c r="A65">
        <v>137</v>
      </c>
      <c r="B65">
        <v>6.4</v>
      </c>
      <c r="C65">
        <v>3</v>
      </c>
      <c r="D65" t="s">
        <v>6</v>
      </c>
      <c r="E65">
        <v>1</v>
      </c>
      <c r="F65">
        <v>1</v>
      </c>
      <c r="G65" t="s">
        <v>6</v>
      </c>
    </row>
    <row r="66" spans="1:7" hidden="1" outlineLevel="2" x14ac:dyDescent="0.25">
      <c r="A66">
        <v>138</v>
      </c>
      <c r="B66">
        <v>3.6</v>
      </c>
      <c r="C66">
        <v>3</v>
      </c>
      <c r="D66" t="s">
        <v>6</v>
      </c>
      <c r="E66">
        <v>1</v>
      </c>
      <c r="F66">
        <v>1</v>
      </c>
      <c r="G66" t="s">
        <v>6</v>
      </c>
    </row>
    <row r="67" spans="1:7" hidden="1" outlineLevel="2" x14ac:dyDescent="0.25">
      <c r="A67">
        <v>151</v>
      </c>
      <c r="B67">
        <v>11.3</v>
      </c>
      <c r="C67">
        <v>6</v>
      </c>
      <c r="D67" t="s">
        <v>5</v>
      </c>
      <c r="E67">
        <v>1</v>
      </c>
      <c r="F67">
        <v>1</v>
      </c>
      <c r="G67" t="s">
        <v>5</v>
      </c>
    </row>
    <row r="68" spans="1:7" hidden="1" outlineLevel="2" x14ac:dyDescent="0.25">
      <c r="A68">
        <v>152</v>
      </c>
      <c r="B68">
        <v>12.9</v>
      </c>
      <c r="C68">
        <v>3</v>
      </c>
      <c r="D68" t="s">
        <v>5</v>
      </c>
      <c r="E68">
        <v>1</v>
      </c>
      <c r="F68">
        <v>1</v>
      </c>
      <c r="G68" t="s">
        <v>5</v>
      </c>
    </row>
    <row r="69" spans="1:7" hidden="1" outlineLevel="2" x14ac:dyDescent="0.25">
      <c r="A69">
        <v>153</v>
      </c>
      <c r="B69">
        <v>16</v>
      </c>
      <c r="C69">
        <v>6</v>
      </c>
      <c r="D69" t="s">
        <v>5</v>
      </c>
      <c r="E69">
        <v>1</v>
      </c>
      <c r="F69">
        <v>1</v>
      </c>
      <c r="G69" t="s">
        <v>5</v>
      </c>
    </row>
    <row r="70" spans="1:7" hidden="1" outlineLevel="2" x14ac:dyDescent="0.25">
      <c r="A70">
        <v>165</v>
      </c>
      <c r="B70">
        <v>24.5</v>
      </c>
      <c r="C70">
        <v>1</v>
      </c>
      <c r="D70" t="s">
        <v>6</v>
      </c>
      <c r="E70">
        <v>1</v>
      </c>
      <c r="F70">
        <v>1</v>
      </c>
      <c r="G70" t="s">
        <v>5</v>
      </c>
    </row>
    <row r="71" spans="1:7" hidden="1" outlineLevel="2" x14ac:dyDescent="0.25">
      <c r="A71">
        <v>166</v>
      </c>
      <c r="B71">
        <v>26.8</v>
      </c>
      <c r="C71">
        <v>2</v>
      </c>
      <c r="D71" t="s">
        <v>6</v>
      </c>
      <c r="E71">
        <v>1</v>
      </c>
      <c r="F71">
        <v>1</v>
      </c>
      <c r="G71" t="s">
        <v>5</v>
      </c>
    </row>
    <row r="72" spans="1:7" hidden="1" outlineLevel="2" x14ac:dyDescent="0.25">
      <c r="A72">
        <v>167</v>
      </c>
      <c r="B72">
        <v>28</v>
      </c>
      <c r="C72">
        <v>4</v>
      </c>
      <c r="D72" t="s">
        <v>6</v>
      </c>
      <c r="E72">
        <v>1</v>
      </c>
      <c r="F72">
        <v>1</v>
      </c>
      <c r="G72" t="s">
        <v>5</v>
      </c>
    </row>
    <row r="73" spans="1:7" hidden="1" outlineLevel="2" x14ac:dyDescent="0.25">
      <c r="A73">
        <v>179</v>
      </c>
      <c r="B73">
        <v>15.1</v>
      </c>
      <c r="C73">
        <v>1</v>
      </c>
      <c r="D73" t="s">
        <v>5</v>
      </c>
      <c r="E73">
        <v>1</v>
      </c>
      <c r="F73">
        <v>1</v>
      </c>
      <c r="G73" t="s">
        <v>5</v>
      </c>
    </row>
    <row r="74" spans="1:7" hidden="1" outlineLevel="2" x14ac:dyDescent="0.25">
      <c r="A74">
        <v>180</v>
      </c>
      <c r="B74">
        <v>12.9</v>
      </c>
      <c r="C74">
        <v>1</v>
      </c>
      <c r="D74" t="s">
        <v>5</v>
      </c>
      <c r="E74">
        <v>1</v>
      </c>
      <c r="F74">
        <v>1</v>
      </c>
      <c r="G74" t="s">
        <v>5</v>
      </c>
    </row>
    <row r="75" spans="1:7" hidden="1" outlineLevel="2" x14ac:dyDescent="0.25">
      <c r="A75">
        <v>181</v>
      </c>
      <c r="B75">
        <v>9.6</v>
      </c>
      <c r="C75">
        <v>1</v>
      </c>
      <c r="D75" t="s">
        <v>5</v>
      </c>
      <c r="E75">
        <v>1</v>
      </c>
      <c r="F75">
        <v>1</v>
      </c>
      <c r="G75" t="s">
        <v>5</v>
      </c>
    </row>
    <row r="76" spans="1:7" hidden="1" outlineLevel="2" x14ac:dyDescent="0.25">
      <c r="A76">
        <v>193</v>
      </c>
      <c r="B76">
        <v>5.9</v>
      </c>
      <c r="C76">
        <v>3</v>
      </c>
      <c r="D76" t="s">
        <v>6</v>
      </c>
      <c r="E76">
        <v>1</v>
      </c>
      <c r="F76">
        <v>1</v>
      </c>
      <c r="G76" t="s">
        <v>6</v>
      </c>
    </row>
    <row r="77" spans="1:7" hidden="1" outlineLevel="2" x14ac:dyDescent="0.25">
      <c r="A77">
        <v>194</v>
      </c>
      <c r="B77">
        <v>4.4000000000000004</v>
      </c>
      <c r="C77">
        <v>4</v>
      </c>
      <c r="D77" t="s">
        <v>6</v>
      </c>
      <c r="E77">
        <v>1</v>
      </c>
      <c r="F77">
        <v>1</v>
      </c>
      <c r="G77" t="s">
        <v>6</v>
      </c>
    </row>
    <row r="78" spans="1:7" hidden="1" outlineLevel="2" x14ac:dyDescent="0.25">
      <c r="A78">
        <v>195</v>
      </c>
      <c r="B78">
        <v>4.2</v>
      </c>
      <c r="C78">
        <v>6</v>
      </c>
      <c r="D78" t="s">
        <v>6</v>
      </c>
      <c r="E78">
        <v>1</v>
      </c>
      <c r="F78">
        <v>1</v>
      </c>
      <c r="G78" t="s">
        <v>6</v>
      </c>
    </row>
    <row r="79" spans="1:7" hidden="1" outlineLevel="2" x14ac:dyDescent="0.25">
      <c r="A79">
        <v>212</v>
      </c>
      <c r="B79">
        <v>29.9</v>
      </c>
      <c r="C79">
        <v>2</v>
      </c>
      <c r="D79" t="s">
        <v>5</v>
      </c>
      <c r="E79">
        <v>1</v>
      </c>
      <c r="F79">
        <v>1</v>
      </c>
      <c r="G79" t="s">
        <v>5</v>
      </c>
    </row>
    <row r="80" spans="1:7" hidden="1" outlineLevel="2" x14ac:dyDescent="0.25">
      <c r="A80">
        <v>213</v>
      </c>
      <c r="B80">
        <v>28.8</v>
      </c>
      <c r="C80">
        <v>4</v>
      </c>
      <c r="D80" t="s">
        <v>5</v>
      </c>
      <c r="E80">
        <v>1</v>
      </c>
      <c r="F80">
        <v>1</v>
      </c>
      <c r="G80" t="s">
        <v>5</v>
      </c>
    </row>
    <row r="81" spans="1:7" hidden="1" outlineLevel="2" x14ac:dyDescent="0.25">
      <c r="A81">
        <v>214</v>
      </c>
      <c r="B81">
        <v>26.2</v>
      </c>
      <c r="C81">
        <v>2</v>
      </c>
      <c r="D81" t="s">
        <v>5</v>
      </c>
      <c r="E81">
        <v>1</v>
      </c>
      <c r="F81">
        <v>1</v>
      </c>
      <c r="G81" t="s">
        <v>5</v>
      </c>
    </row>
    <row r="82" spans="1:7" hidden="1" outlineLevel="2" x14ac:dyDescent="0.25">
      <c r="A82">
        <v>227</v>
      </c>
      <c r="B82">
        <v>8.6999999999999993</v>
      </c>
      <c r="C82">
        <v>5</v>
      </c>
      <c r="D82" t="s">
        <v>6</v>
      </c>
      <c r="E82">
        <v>1</v>
      </c>
      <c r="F82">
        <v>1</v>
      </c>
      <c r="G82" t="s">
        <v>6</v>
      </c>
    </row>
    <row r="83" spans="1:7" hidden="1" outlineLevel="2" x14ac:dyDescent="0.25">
      <c r="A83">
        <v>228</v>
      </c>
      <c r="B83">
        <v>6.4</v>
      </c>
      <c r="C83">
        <v>1</v>
      </c>
      <c r="D83" t="s">
        <v>6</v>
      </c>
      <c r="E83">
        <v>1</v>
      </c>
      <c r="F83">
        <v>1</v>
      </c>
      <c r="G83" t="s">
        <v>6</v>
      </c>
    </row>
    <row r="84" spans="1:7" hidden="1" outlineLevel="2" x14ac:dyDescent="0.25">
      <c r="A84">
        <v>229</v>
      </c>
      <c r="B84">
        <v>5.6</v>
      </c>
      <c r="C84">
        <v>6</v>
      </c>
      <c r="D84" t="s">
        <v>6</v>
      </c>
      <c r="E84">
        <v>1</v>
      </c>
      <c r="F84">
        <v>1</v>
      </c>
      <c r="G84" t="s">
        <v>6</v>
      </c>
    </row>
    <row r="85" spans="1:7" hidden="1" outlineLevel="2" x14ac:dyDescent="0.25">
      <c r="A85">
        <v>241</v>
      </c>
      <c r="B85">
        <v>3.2</v>
      </c>
      <c r="C85">
        <v>6</v>
      </c>
      <c r="D85" t="s">
        <v>6</v>
      </c>
      <c r="E85">
        <v>1</v>
      </c>
      <c r="F85">
        <v>1</v>
      </c>
      <c r="G85" t="s">
        <v>6</v>
      </c>
    </row>
    <row r="86" spans="1:7" hidden="1" outlineLevel="2" x14ac:dyDescent="0.25">
      <c r="A86">
        <v>242</v>
      </c>
      <c r="B86">
        <v>6.6</v>
      </c>
      <c r="C86">
        <v>5</v>
      </c>
      <c r="D86" t="s">
        <v>6</v>
      </c>
      <c r="E86">
        <v>1</v>
      </c>
      <c r="F86">
        <v>1</v>
      </c>
      <c r="G86" t="s">
        <v>6</v>
      </c>
    </row>
    <row r="87" spans="1:7" hidden="1" outlineLevel="2" x14ac:dyDescent="0.25">
      <c r="A87">
        <v>243</v>
      </c>
      <c r="B87">
        <v>10</v>
      </c>
      <c r="C87">
        <v>2</v>
      </c>
      <c r="D87" t="s">
        <v>6</v>
      </c>
      <c r="E87">
        <v>1</v>
      </c>
      <c r="F87">
        <v>1</v>
      </c>
      <c r="G87" t="s">
        <v>6</v>
      </c>
    </row>
    <row r="88" spans="1:7" hidden="1" outlineLevel="2" x14ac:dyDescent="0.25">
      <c r="A88">
        <v>255</v>
      </c>
      <c r="B88">
        <v>25.4</v>
      </c>
      <c r="C88">
        <v>3</v>
      </c>
      <c r="D88" t="s">
        <v>5</v>
      </c>
      <c r="E88">
        <v>1</v>
      </c>
      <c r="F88">
        <v>1</v>
      </c>
      <c r="G88" t="s">
        <v>5</v>
      </c>
    </row>
    <row r="89" spans="1:7" hidden="1" outlineLevel="2" x14ac:dyDescent="0.25">
      <c r="A89">
        <v>256</v>
      </c>
      <c r="B89">
        <v>26.8</v>
      </c>
      <c r="C89">
        <v>5</v>
      </c>
      <c r="D89" t="s">
        <v>5</v>
      </c>
      <c r="E89">
        <v>1</v>
      </c>
      <c r="F89">
        <v>1</v>
      </c>
      <c r="G89" t="s">
        <v>5</v>
      </c>
    </row>
    <row r="90" spans="1:7" hidden="1" outlineLevel="2" x14ac:dyDescent="0.25">
      <c r="A90">
        <v>257</v>
      </c>
      <c r="B90">
        <v>26.5</v>
      </c>
      <c r="C90">
        <v>5</v>
      </c>
      <c r="D90" t="s">
        <v>5</v>
      </c>
      <c r="E90">
        <v>1</v>
      </c>
      <c r="F90">
        <v>1</v>
      </c>
      <c r="G90" t="s">
        <v>5</v>
      </c>
    </row>
    <row r="91" spans="1:7" hidden="1" outlineLevel="2" x14ac:dyDescent="0.25">
      <c r="A91">
        <v>269</v>
      </c>
      <c r="B91">
        <v>23.3</v>
      </c>
      <c r="C91">
        <v>4</v>
      </c>
      <c r="D91" t="s">
        <v>5</v>
      </c>
      <c r="E91">
        <v>1</v>
      </c>
      <c r="F91">
        <v>1</v>
      </c>
      <c r="G91" t="s">
        <v>5</v>
      </c>
    </row>
    <row r="92" spans="1:7" hidden="1" outlineLevel="2" x14ac:dyDescent="0.25">
      <c r="A92">
        <v>270</v>
      </c>
      <c r="B92">
        <v>19.5</v>
      </c>
      <c r="C92">
        <v>6</v>
      </c>
      <c r="D92" t="s">
        <v>5</v>
      </c>
      <c r="E92">
        <v>1</v>
      </c>
      <c r="F92">
        <v>1</v>
      </c>
      <c r="G92" t="s">
        <v>5</v>
      </c>
    </row>
    <row r="93" spans="1:7" hidden="1" outlineLevel="2" x14ac:dyDescent="0.25">
      <c r="A93">
        <v>271</v>
      </c>
      <c r="B93">
        <v>16</v>
      </c>
      <c r="C93">
        <v>6</v>
      </c>
      <c r="D93" t="s">
        <v>5</v>
      </c>
      <c r="E93">
        <v>1</v>
      </c>
      <c r="F93">
        <v>1</v>
      </c>
      <c r="G93" t="s">
        <v>5</v>
      </c>
    </row>
    <row r="94" spans="1:7" hidden="1" outlineLevel="2" x14ac:dyDescent="0.25">
      <c r="A94">
        <v>286</v>
      </c>
      <c r="B94">
        <v>5.2</v>
      </c>
      <c r="C94">
        <v>6</v>
      </c>
      <c r="D94" t="s">
        <v>6</v>
      </c>
      <c r="E94">
        <v>1</v>
      </c>
      <c r="F94">
        <v>1</v>
      </c>
      <c r="G94" t="s">
        <v>6</v>
      </c>
    </row>
    <row r="95" spans="1:7" hidden="1" outlineLevel="2" x14ac:dyDescent="0.25">
      <c r="A95">
        <v>287</v>
      </c>
      <c r="B95">
        <v>7.7</v>
      </c>
      <c r="C95">
        <v>5</v>
      </c>
      <c r="D95" t="s">
        <v>6</v>
      </c>
      <c r="E95">
        <v>1</v>
      </c>
      <c r="F95">
        <v>1</v>
      </c>
      <c r="G95" t="s">
        <v>6</v>
      </c>
    </row>
    <row r="96" spans="1:7" hidden="1" outlineLevel="2" x14ac:dyDescent="0.25">
      <c r="A96">
        <v>288</v>
      </c>
      <c r="B96">
        <v>9.6</v>
      </c>
      <c r="C96">
        <v>1</v>
      </c>
      <c r="D96" t="s">
        <v>6</v>
      </c>
      <c r="E96">
        <v>1</v>
      </c>
      <c r="F96">
        <v>1</v>
      </c>
      <c r="G96" t="s">
        <v>6</v>
      </c>
    </row>
    <row r="97" spans="1:7" hidden="1" outlineLevel="2" x14ac:dyDescent="0.25">
      <c r="A97">
        <v>300</v>
      </c>
      <c r="B97">
        <v>19.899999999999999</v>
      </c>
      <c r="C97">
        <v>5</v>
      </c>
      <c r="D97" t="s">
        <v>5</v>
      </c>
      <c r="E97">
        <v>1</v>
      </c>
      <c r="F97">
        <v>1</v>
      </c>
      <c r="G97" t="s">
        <v>5</v>
      </c>
    </row>
    <row r="98" spans="1:7" hidden="1" outlineLevel="2" x14ac:dyDescent="0.25">
      <c r="A98">
        <v>301</v>
      </c>
      <c r="B98">
        <v>20</v>
      </c>
      <c r="C98">
        <v>4</v>
      </c>
      <c r="D98">
        <v>0</v>
      </c>
      <c r="E98">
        <v>0</v>
      </c>
      <c r="F98">
        <v>1</v>
      </c>
      <c r="G98" t="s">
        <v>5</v>
      </c>
    </row>
    <row r="99" spans="1:7" hidden="1" outlineLevel="2" x14ac:dyDescent="0.25">
      <c r="A99">
        <v>302</v>
      </c>
      <c r="B99">
        <v>18.899999999999999</v>
      </c>
      <c r="C99">
        <v>5</v>
      </c>
      <c r="D99">
        <v>0</v>
      </c>
      <c r="E99">
        <v>0</v>
      </c>
      <c r="F99">
        <v>1</v>
      </c>
      <c r="G99" t="s">
        <v>5</v>
      </c>
    </row>
    <row r="100" spans="1:7" hidden="1" outlineLevel="2" x14ac:dyDescent="0.25">
      <c r="A100">
        <v>314</v>
      </c>
      <c r="B100">
        <v>23.4</v>
      </c>
      <c r="C100">
        <v>3</v>
      </c>
      <c r="D100">
        <v>0</v>
      </c>
      <c r="E100">
        <v>0</v>
      </c>
      <c r="F100">
        <v>1</v>
      </c>
      <c r="G100" t="s">
        <v>5</v>
      </c>
    </row>
    <row r="101" spans="1:7" hidden="1" outlineLevel="2" x14ac:dyDescent="0.25">
      <c r="A101">
        <v>315</v>
      </c>
      <c r="B101">
        <v>20.7</v>
      </c>
      <c r="C101">
        <v>4</v>
      </c>
      <c r="D101">
        <v>0</v>
      </c>
      <c r="E101">
        <v>0</v>
      </c>
      <c r="F101">
        <v>1</v>
      </c>
      <c r="G101" t="s">
        <v>5</v>
      </c>
    </row>
    <row r="102" spans="1:7" hidden="1" outlineLevel="2" x14ac:dyDescent="0.25">
      <c r="A102">
        <v>316</v>
      </c>
      <c r="B102">
        <v>19.100000000000001</v>
      </c>
      <c r="C102">
        <v>6</v>
      </c>
      <c r="D102">
        <v>0</v>
      </c>
      <c r="E102">
        <v>0</v>
      </c>
      <c r="F102">
        <v>1</v>
      </c>
      <c r="G102" t="s">
        <v>5</v>
      </c>
    </row>
    <row r="103" spans="1:7" hidden="1" outlineLevel="2" x14ac:dyDescent="0.25">
      <c r="A103">
        <v>329</v>
      </c>
      <c r="B103">
        <v>7.5</v>
      </c>
      <c r="C103">
        <v>2</v>
      </c>
      <c r="D103">
        <v>0</v>
      </c>
      <c r="E103">
        <v>0</v>
      </c>
      <c r="F103">
        <v>1</v>
      </c>
      <c r="G103" t="s">
        <v>6</v>
      </c>
    </row>
    <row r="104" spans="1:7" hidden="1" outlineLevel="2" x14ac:dyDescent="0.25">
      <c r="A104">
        <v>330</v>
      </c>
      <c r="B104">
        <v>9.1</v>
      </c>
      <c r="C104">
        <v>2</v>
      </c>
      <c r="D104">
        <v>0</v>
      </c>
      <c r="E104">
        <v>0</v>
      </c>
      <c r="F104">
        <v>1</v>
      </c>
      <c r="G104" t="s">
        <v>6</v>
      </c>
    </row>
    <row r="105" spans="1:7" hidden="1" outlineLevel="2" x14ac:dyDescent="0.25">
      <c r="A105">
        <v>331</v>
      </c>
      <c r="B105">
        <v>10.9</v>
      </c>
      <c r="C105">
        <v>6</v>
      </c>
      <c r="D105">
        <v>0</v>
      </c>
      <c r="E105">
        <v>0</v>
      </c>
      <c r="F105">
        <v>1</v>
      </c>
      <c r="G105" t="s">
        <v>6</v>
      </c>
    </row>
    <row r="106" spans="1:7" hidden="1" outlineLevel="2" x14ac:dyDescent="0.25">
      <c r="A106">
        <v>343</v>
      </c>
      <c r="B106">
        <v>11.8</v>
      </c>
      <c r="C106">
        <v>1</v>
      </c>
      <c r="D106">
        <v>0</v>
      </c>
      <c r="E106">
        <v>0</v>
      </c>
      <c r="F106">
        <v>1</v>
      </c>
      <c r="G106" t="s">
        <v>5</v>
      </c>
    </row>
    <row r="107" spans="1:7" hidden="1" outlineLevel="2" x14ac:dyDescent="0.25">
      <c r="A107">
        <v>344</v>
      </c>
      <c r="B107">
        <v>13.1</v>
      </c>
      <c r="C107">
        <v>4</v>
      </c>
      <c r="D107">
        <v>0</v>
      </c>
      <c r="E107">
        <v>0</v>
      </c>
      <c r="F107">
        <v>1</v>
      </c>
      <c r="G107" t="s">
        <v>5</v>
      </c>
    </row>
    <row r="108" spans="1:7" hidden="1" outlineLevel="2" x14ac:dyDescent="0.25">
      <c r="A108">
        <v>345</v>
      </c>
      <c r="B108">
        <v>12.9</v>
      </c>
      <c r="C108">
        <v>1</v>
      </c>
      <c r="D108">
        <v>0</v>
      </c>
      <c r="E108">
        <v>0</v>
      </c>
      <c r="F108">
        <v>1</v>
      </c>
      <c r="G108" t="s">
        <v>5</v>
      </c>
    </row>
    <row r="109" spans="1:7" hidden="1" outlineLevel="2" x14ac:dyDescent="0.25">
      <c r="A109">
        <v>358</v>
      </c>
      <c r="B109">
        <v>22</v>
      </c>
      <c r="C109">
        <v>4</v>
      </c>
      <c r="D109">
        <v>0</v>
      </c>
      <c r="E109">
        <v>0</v>
      </c>
      <c r="F109">
        <v>1</v>
      </c>
      <c r="G109" t="s">
        <v>5</v>
      </c>
    </row>
    <row r="110" spans="1:7" hidden="1" outlineLevel="2" x14ac:dyDescent="0.25">
      <c r="A110">
        <v>359</v>
      </c>
      <c r="B110">
        <v>20.3</v>
      </c>
      <c r="C110">
        <v>4</v>
      </c>
      <c r="D110">
        <v>0</v>
      </c>
      <c r="E110">
        <v>0</v>
      </c>
      <c r="F110">
        <v>1</v>
      </c>
      <c r="G110" t="s">
        <v>5</v>
      </c>
    </row>
    <row r="111" spans="1:7" hidden="1" outlineLevel="2" x14ac:dyDescent="0.25">
      <c r="A111">
        <v>360</v>
      </c>
      <c r="B111">
        <v>19.600000000000001</v>
      </c>
      <c r="C111">
        <v>1</v>
      </c>
      <c r="D111">
        <v>0</v>
      </c>
      <c r="E111">
        <v>0</v>
      </c>
      <c r="F111">
        <v>1</v>
      </c>
      <c r="G111" t="s">
        <v>5</v>
      </c>
    </row>
    <row r="112" spans="1:7" hidden="1" outlineLevel="2" x14ac:dyDescent="0.25">
      <c r="A112">
        <v>372</v>
      </c>
      <c r="B112">
        <v>14.1</v>
      </c>
      <c r="C112">
        <v>3</v>
      </c>
      <c r="D112">
        <v>0</v>
      </c>
      <c r="E112">
        <v>0</v>
      </c>
      <c r="F112">
        <v>1</v>
      </c>
      <c r="G112" t="s">
        <v>5</v>
      </c>
    </row>
    <row r="113" spans="1:7" hidden="1" outlineLevel="2" x14ac:dyDescent="0.25">
      <c r="A113">
        <v>373</v>
      </c>
      <c r="B113">
        <v>14.8</v>
      </c>
      <c r="C113">
        <v>6</v>
      </c>
      <c r="D113">
        <v>0</v>
      </c>
      <c r="E113">
        <v>0</v>
      </c>
      <c r="F113">
        <v>1</v>
      </c>
      <c r="G113" t="s">
        <v>5</v>
      </c>
    </row>
    <row r="114" spans="1:7" hidden="1" outlineLevel="2" x14ac:dyDescent="0.25">
      <c r="A114">
        <v>374</v>
      </c>
      <c r="B114">
        <v>16.3</v>
      </c>
      <c r="C114">
        <v>6</v>
      </c>
      <c r="D114">
        <v>0</v>
      </c>
      <c r="E114">
        <v>0</v>
      </c>
      <c r="F114">
        <v>1</v>
      </c>
      <c r="G114" t="s">
        <v>5</v>
      </c>
    </row>
    <row r="115" spans="1:7" hidden="1" outlineLevel="2" x14ac:dyDescent="0.25">
      <c r="A115">
        <v>386</v>
      </c>
      <c r="B115">
        <v>7.9</v>
      </c>
      <c r="C115">
        <v>1</v>
      </c>
      <c r="D115">
        <v>0</v>
      </c>
      <c r="E115">
        <v>0</v>
      </c>
      <c r="F115">
        <v>1</v>
      </c>
      <c r="G115" t="s">
        <v>6</v>
      </c>
    </row>
    <row r="116" spans="1:7" hidden="1" outlineLevel="2" x14ac:dyDescent="0.25">
      <c r="A116">
        <v>387</v>
      </c>
      <c r="B116">
        <v>9.6</v>
      </c>
      <c r="C116">
        <v>2</v>
      </c>
      <c r="D116">
        <v>0</v>
      </c>
      <c r="E116">
        <v>0</v>
      </c>
      <c r="F116">
        <v>1</v>
      </c>
      <c r="G116" t="s">
        <v>6</v>
      </c>
    </row>
    <row r="117" spans="1:7" hidden="1" outlineLevel="2" x14ac:dyDescent="0.25">
      <c r="A117">
        <v>388</v>
      </c>
      <c r="B117">
        <v>10</v>
      </c>
      <c r="C117">
        <v>3</v>
      </c>
      <c r="D117">
        <v>0</v>
      </c>
      <c r="E117">
        <v>0</v>
      </c>
      <c r="F117">
        <v>1</v>
      </c>
      <c r="G117" t="s">
        <v>6</v>
      </c>
    </row>
    <row r="118" spans="1:7" hidden="1" outlineLevel="2" x14ac:dyDescent="0.25">
      <c r="A118">
        <v>400</v>
      </c>
      <c r="B118">
        <v>18.8</v>
      </c>
      <c r="C118">
        <v>5</v>
      </c>
      <c r="D118">
        <v>0</v>
      </c>
      <c r="E118">
        <v>0</v>
      </c>
      <c r="F118">
        <v>1</v>
      </c>
      <c r="G118" t="s">
        <v>5</v>
      </c>
    </row>
    <row r="119" spans="1:7" hidden="1" outlineLevel="2" x14ac:dyDescent="0.25">
      <c r="A119">
        <v>401</v>
      </c>
      <c r="B119">
        <v>17.7</v>
      </c>
      <c r="C119">
        <v>2</v>
      </c>
      <c r="D119">
        <v>0</v>
      </c>
      <c r="E119">
        <v>0</v>
      </c>
      <c r="F119">
        <v>1</v>
      </c>
      <c r="G119" t="s">
        <v>5</v>
      </c>
    </row>
    <row r="120" spans="1:7" hidden="1" outlineLevel="2" x14ac:dyDescent="0.25">
      <c r="A120">
        <v>402</v>
      </c>
      <c r="B120">
        <v>16.100000000000001</v>
      </c>
      <c r="C120">
        <v>2</v>
      </c>
      <c r="D120">
        <v>0</v>
      </c>
      <c r="E120">
        <v>0</v>
      </c>
      <c r="F120">
        <v>1</v>
      </c>
      <c r="G120" t="s">
        <v>5</v>
      </c>
    </row>
    <row r="121" spans="1:7" hidden="1" outlineLevel="2" x14ac:dyDescent="0.25">
      <c r="A121">
        <v>414</v>
      </c>
      <c r="B121">
        <v>21</v>
      </c>
      <c r="C121">
        <v>1</v>
      </c>
      <c r="D121">
        <v>0</v>
      </c>
      <c r="E121">
        <v>0</v>
      </c>
      <c r="F121">
        <v>1</v>
      </c>
      <c r="G121" t="s">
        <v>5</v>
      </c>
    </row>
    <row r="122" spans="1:7" hidden="1" outlineLevel="2" x14ac:dyDescent="0.25">
      <c r="A122">
        <v>415</v>
      </c>
      <c r="B122">
        <v>19.600000000000001</v>
      </c>
      <c r="C122">
        <v>6</v>
      </c>
      <c r="D122">
        <v>0</v>
      </c>
      <c r="E122">
        <v>0</v>
      </c>
      <c r="F122">
        <v>1</v>
      </c>
      <c r="G122" t="s">
        <v>5</v>
      </c>
    </row>
    <row r="123" spans="1:7" hidden="1" outlineLevel="2" x14ac:dyDescent="0.25">
      <c r="A123">
        <v>416</v>
      </c>
      <c r="B123">
        <v>19.5</v>
      </c>
      <c r="C123">
        <v>4</v>
      </c>
      <c r="D123">
        <v>0</v>
      </c>
      <c r="E123">
        <v>0</v>
      </c>
      <c r="F123">
        <v>1</v>
      </c>
      <c r="G123" t="s">
        <v>5</v>
      </c>
    </row>
    <row r="124" spans="1:7" hidden="1" outlineLevel="2" x14ac:dyDescent="0.25">
      <c r="A124">
        <v>428</v>
      </c>
      <c r="B124">
        <v>8.6</v>
      </c>
      <c r="C124">
        <v>2</v>
      </c>
      <c r="D124">
        <v>0</v>
      </c>
      <c r="E124">
        <v>0</v>
      </c>
      <c r="F124">
        <v>1</v>
      </c>
      <c r="G124" t="s">
        <v>6</v>
      </c>
    </row>
    <row r="125" spans="1:7" hidden="1" outlineLevel="2" x14ac:dyDescent="0.25">
      <c r="A125">
        <v>429</v>
      </c>
      <c r="B125">
        <v>10.199999999999999</v>
      </c>
      <c r="C125">
        <v>5</v>
      </c>
      <c r="D125">
        <v>0</v>
      </c>
      <c r="E125">
        <v>0</v>
      </c>
      <c r="F125">
        <v>1</v>
      </c>
      <c r="G125" t="s">
        <v>6</v>
      </c>
    </row>
    <row r="126" spans="1:7" hidden="1" outlineLevel="2" x14ac:dyDescent="0.25">
      <c r="A126">
        <v>430</v>
      </c>
      <c r="B126">
        <v>11.8</v>
      </c>
      <c r="C126">
        <v>5</v>
      </c>
      <c r="D126">
        <v>0</v>
      </c>
      <c r="E126">
        <v>0</v>
      </c>
      <c r="F126">
        <v>1</v>
      </c>
      <c r="G126" t="s">
        <v>6</v>
      </c>
    </row>
    <row r="127" spans="1:7" hidden="1" outlineLevel="2" x14ac:dyDescent="0.25">
      <c r="A127">
        <v>443</v>
      </c>
      <c r="B127">
        <v>12.2</v>
      </c>
      <c r="C127">
        <v>4</v>
      </c>
      <c r="D127">
        <v>0</v>
      </c>
      <c r="E127">
        <v>0</v>
      </c>
      <c r="F127">
        <v>1</v>
      </c>
      <c r="G127" t="s">
        <v>5</v>
      </c>
    </row>
    <row r="128" spans="1:7" hidden="1" outlineLevel="2" x14ac:dyDescent="0.25">
      <c r="A128">
        <v>444</v>
      </c>
      <c r="B128">
        <v>11.9</v>
      </c>
      <c r="C128">
        <v>1</v>
      </c>
      <c r="D128">
        <v>0</v>
      </c>
      <c r="E128">
        <v>0</v>
      </c>
      <c r="F128">
        <v>1</v>
      </c>
      <c r="G128" t="s">
        <v>5</v>
      </c>
    </row>
    <row r="129" spans="1:7" hidden="1" outlineLevel="2" x14ac:dyDescent="0.25">
      <c r="A129">
        <v>445</v>
      </c>
      <c r="B129">
        <v>10.5</v>
      </c>
      <c r="C129">
        <v>1</v>
      </c>
      <c r="D129">
        <v>0</v>
      </c>
      <c r="E129">
        <v>0</v>
      </c>
      <c r="F129">
        <v>1</v>
      </c>
      <c r="G129" t="s">
        <v>5</v>
      </c>
    </row>
    <row r="130" spans="1:7" hidden="1" outlineLevel="2" x14ac:dyDescent="0.25">
      <c r="A130">
        <v>461</v>
      </c>
      <c r="B130">
        <v>22.1</v>
      </c>
      <c r="C130">
        <v>1</v>
      </c>
      <c r="D130">
        <v>0</v>
      </c>
      <c r="E130">
        <v>0</v>
      </c>
      <c r="F130">
        <v>1</v>
      </c>
      <c r="G130" t="s">
        <v>5</v>
      </c>
    </row>
    <row r="131" spans="1:7" hidden="1" outlineLevel="2" x14ac:dyDescent="0.25">
      <c r="A131">
        <v>462</v>
      </c>
      <c r="B131">
        <v>25</v>
      </c>
      <c r="C131">
        <v>4</v>
      </c>
      <c r="D131">
        <v>0</v>
      </c>
      <c r="E131">
        <v>0</v>
      </c>
      <c r="F131">
        <v>1</v>
      </c>
      <c r="G131" t="s">
        <v>5</v>
      </c>
    </row>
    <row r="132" spans="1:7" hidden="1" outlineLevel="2" x14ac:dyDescent="0.25">
      <c r="A132">
        <v>463</v>
      </c>
      <c r="B132">
        <v>27.7</v>
      </c>
      <c r="C132">
        <v>1</v>
      </c>
      <c r="D132">
        <v>0</v>
      </c>
      <c r="E132">
        <v>0</v>
      </c>
      <c r="F132">
        <v>1</v>
      </c>
      <c r="G132" t="s">
        <v>5</v>
      </c>
    </row>
    <row r="133" spans="1:7" hidden="1" outlineLevel="2" x14ac:dyDescent="0.25">
      <c r="A133">
        <v>475</v>
      </c>
      <c r="B133">
        <v>19.5</v>
      </c>
      <c r="C133">
        <v>2</v>
      </c>
      <c r="D133">
        <v>0</v>
      </c>
      <c r="E133">
        <v>0</v>
      </c>
      <c r="F133">
        <v>1</v>
      </c>
      <c r="G133" t="s">
        <v>5</v>
      </c>
    </row>
    <row r="134" spans="1:7" hidden="1" outlineLevel="2" x14ac:dyDescent="0.25">
      <c r="A134">
        <v>476</v>
      </c>
      <c r="B134">
        <v>18.7</v>
      </c>
      <c r="C134">
        <v>6</v>
      </c>
      <c r="D134">
        <v>0</v>
      </c>
      <c r="E134">
        <v>0</v>
      </c>
      <c r="F134">
        <v>1</v>
      </c>
      <c r="G134" t="s">
        <v>5</v>
      </c>
    </row>
    <row r="135" spans="1:7" hidden="1" outlineLevel="2" x14ac:dyDescent="0.25">
      <c r="A135">
        <v>477</v>
      </c>
      <c r="B135">
        <v>16.3</v>
      </c>
      <c r="C135">
        <v>5</v>
      </c>
      <c r="D135">
        <v>0</v>
      </c>
      <c r="E135">
        <v>0</v>
      </c>
      <c r="F135">
        <v>1</v>
      </c>
      <c r="G135" t="s">
        <v>5</v>
      </c>
    </row>
    <row r="136" spans="1:7" hidden="1" outlineLevel="2" x14ac:dyDescent="0.25">
      <c r="A136">
        <v>491</v>
      </c>
      <c r="B136">
        <v>2.2000000000000002</v>
      </c>
      <c r="C136">
        <v>1</v>
      </c>
      <c r="D136">
        <v>0</v>
      </c>
      <c r="E136">
        <v>0</v>
      </c>
      <c r="F136">
        <v>1</v>
      </c>
      <c r="G136" t="s">
        <v>6</v>
      </c>
    </row>
    <row r="137" spans="1:7" hidden="1" outlineLevel="2" x14ac:dyDescent="0.25">
      <c r="A137">
        <v>492</v>
      </c>
      <c r="B137">
        <v>1.6</v>
      </c>
      <c r="C137">
        <v>4</v>
      </c>
      <c r="D137">
        <v>0</v>
      </c>
      <c r="E137">
        <v>0</v>
      </c>
      <c r="F137">
        <v>1</v>
      </c>
      <c r="G137" t="s">
        <v>6</v>
      </c>
    </row>
    <row r="138" spans="1:7" hidden="1" outlineLevel="2" x14ac:dyDescent="0.25">
      <c r="A138">
        <v>493</v>
      </c>
      <c r="B138">
        <v>2.7</v>
      </c>
      <c r="C138">
        <v>1</v>
      </c>
      <c r="D138">
        <v>0</v>
      </c>
      <c r="E138">
        <v>0</v>
      </c>
      <c r="F138">
        <v>1</v>
      </c>
      <c r="G138" t="s">
        <v>6</v>
      </c>
    </row>
    <row r="139" spans="1:7" outlineLevel="1" collapsed="1" x14ac:dyDescent="0.25">
      <c r="E139" s="1" t="s">
        <v>8</v>
      </c>
      <c r="F139">
        <f>SUBTOTAL(3,F37:F138)</f>
        <v>102</v>
      </c>
    </row>
    <row r="140" spans="1:7" hidden="1" outlineLevel="2" x14ac:dyDescent="0.25">
      <c r="A140">
        <v>5</v>
      </c>
      <c r="B140">
        <v>22.3</v>
      </c>
      <c r="C140">
        <v>10</v>
      </c>
      <c r="D140" t="s">
        <v>5</v>
      </c>
      <c r="E140">
        <v>2</v>
      </c>
      <c r="F140">
        <v>2</v>
      </c>
      <c r="G140" t="s">
        <v>5</v>
      </c>
    </row>
    <row r="141" spans="1:7" hidden="1" outlineLevel="2" x14ac:dyDescent="0.25">
      <c r="A141">
        <v>6</v>
      </c>
      <c r="B141">
        <v>20.399999999999999</v>
      </c>
      <c r="C141">
        <v>8</v>
      </c>
      <c r="D141" t="s">
        <v>5</v>
      </c>
      <c r="E141">
        <v>2</v>
      </c>
      <c r="F141">
        <v>2</v>
      </c>
      <c r="G141" t="s">
        <v>5</v>
      </c>
    </row>
    <row r="142" spans="1:7" hidden="1" outlineLevel="2" x14ac:dyDescent="0.25">
      <c r="A142">
        <v>7</v>
      </c>
      <c r="B142">
        <v>18.899999999999999</v>
      </c>
      <c r="C142">
        <v>10</v>
      </c>
      <c r="D142" t="s">
        <v>5</v>
      </c>
      <c r="E142">
        <v>2</v>
      </c>
      <c r="F142">
        <v>2</v>
      </c>
      <c r="G142" t="s">
        <v>5</v>
      </c>
    </row>
    <row r="143" spans="1:7" hidden="1" outlineLevel="2" x14ac:dyDescent="0.25">
      <c r="A143">
        <v>20</v>
      </c>
      <c r="B143">
        <v>16.3</v>
      </c>
      <c r="C143">
        <v>12</v>
      </c>
      <c r="D143" t="s">
        <v>5</v>
      </c>
      <c r="E143">
        <v>2</v>
      </c>
      <c r="F143">
        <v>2</v>
      </c>
      <c r="G143" t="s">
        <v>5</v>
      </c>
    </row>
    <row r="144" spans="1:7" hidden="1" outlineLevel="2" x14ac:dyDescent="0.25">
      <c r="A144">
        <v>21</v>
      </c>
      <c r="B144">
        <v>17.100000000000001</v>
      </c>
      <c r="C144">
        <v>11</v>
      </c>
      <c r="D144" t="s">
        <v>5</v>
      </c>
      <c r="E144">
        <v>2</v>
      </c>
      <c r="F144">
        <v>2</v>
      </c>
      <c r="G144" t="s">
        <v>5</v>
      </c>
    </row>
    <row r="145" spans="1:7" hidden="1" outlineLevel="2" x14ac:dyDescent="0.25">
      <c r="A145">
        <v>22</v>
      </c>
      <c r="B145">
        <v>18.7</v>
      </c>
      <c r="C145">
        <v>6</v>
      </c>
      <c r="D145" t="s">
        <v>5</v>
      </c>
      <c r="E145">
        <v>2</v>
      </c>
      <c r="F145">
        <v>2</v>
      </c>
      <c r="G145" t="s">
        <v>5</v>
      </c>
    </row>
    <row r="146" spans="1:7" hidden="1" outlineLevel="2" x14ac:dyDescent="0.25">
      <c r="A146">
        <v>39</v>
      </c>
      <c r="B146">
        <v>3.8</v>
      </c>
      <c r="C146">
        <v>11</v>
      </c>
      <c r="D146" t="s">
        <v>5</v>
      </c>
      <c r="E146">
        <v>2</v>
      </c>
      <c r="F146">
        <v>2</v>
      </c>
      <c r="G146" t="s">
        <v>5</v>
      </c>
    </row>
    <row r="147" spans="1:7" hidden="1" outlineLevel="2" x14ac:dyDescent="0.25">
      <c r="A147">
        <v>40</v>
      </c>
      <c r="B147">
        <v>1.7</v>
      </c>
      <c r="C147">
        <v>6</v>
      </c>
      <c r="D147" t="s">
        <v>5</v>
      </c>
      <c r="E147">
        <v>2</v>
      </c>
      <c r="F147">
        <v>2</v>
      </c>
      <c r="G147" t="s">
        <v>5</v>
      </c>
    </row>
    <row r="148" spans="1:7" hidden="1" outlineLevel="2" x14ac:dyDescent="0.25">
      <c r="A148">
        <v>41</v>
      </c>
      <c r="B148">
        <v>1</v>
      </c>
      <c r="C148">
        <v>3</v>
      </c>
      <c r="D148" t="s">
        <v>5</v>
      </c>
      <c r="E148">
        <v>2</v>
      </c>
      <c r="F148">
        <v>2</v>
      </c>
      <c r="G148" t="s">
        <v>5</v>
      </c>
    </row>
    <row r="149" spans="1:7" hidden="1" outlineLevel="2" x14ac:dyDescent="0.25">
      <c r="A149">
        <v>53</v>
      </c>
      <c r="B149">
        <v>14.1</v>
      </c>
      <c r="C149">
        <v>4</v>
      </c>
      <c r="D149" t="s">
        <v>5</v>
      </c>
      <c r="E149">
        <v>2</v>
      </c>
      <c r="F149">
        <v>2</v>
      </c>
      <c r="G149" t="s">
        <v>5</v>
      </c>
    </row>
    <row r="150" spans="1:7" hidden="1" outlineLevel="2" x14ac:dyDescent="0.25">
      <c r="A150">
        <v>54</v>
      </c>
      <c r="B150">
        <v>17.100000000000001</v>
      </c>
      <c r="C150">
        <v>5</v>
      </c>
      <c r="D150" t="s">
        <v>5</v>
      </c>
      <c r="E150">
        <v>2</v>
      </c>
      <c r="F150">
        <v>2</v>
      </c>
      <c r="G150" t="s">
        <v>5</v>
      </c>
    </row>
    <row r="151" spans="1:7" hidden="1" outlineLevel="2" x14ac:dyDescent="0.25">
      <c r="A151">
        <v>55</v>
      </c>
      <c r="B151">
        <v>20.9</v>
      </c>
      <c r="C151">
        <v>9</v>
      </c>
      <c r="D151" t="s">
        <v>5</v>
      </c>
      <c r="E151">
        <v>2</v>
      </c>
      <c r="F151">
        <v>2</v>
      </c>
      <c r="G151" t="s">
        <v>5</v>
      </c>
    </row>
    <row r="152" spans="1:7" hidden="1" outlineLevel="2" x14ac:dyDescent="0.25">
      <c r="A152">
        <v>67</v>
      </c>
      <c r="B152">
        <v>26.1</v>
      </c>
      <c r="C152">
        <v>7</v>
      </c>
      <c r="D152" t="s">
        <v>5</v>
      </c>
      <c r="E152">
        <v>2</v>
      </c>
      <c r="F152">
        <v>2</v>
      </c>
      <c r="G152" t="s">
        <v>5</v>
      </c>
    </row>
    <row r="153" spans="1:7" hidden="1" outlineLevel="2" x14ac:dyDescent="0.25">
      <c r="A153">
        <v>68</v>
      </c>
      <c r="B153">
        <v>27.3</v>
      </c>
      <c r="C153">
        <v>6</v>
      </c>
      <c r="D153" t="s">
        <v>5</v>
      </c>
      <c r="E153">
        <v>2</v>
      </c>
      <c r="F153">
        <v>2</v>
      </c>
      <c r="G153" t="s">
        <v>5</v>
      </c>
    </row>
    <row r="154" spans="1:7" hidden="1" outlineLevel="2" x14ac:dyDescent="0.25">
      <c r="A154">
        <v>69</v>
      </c>
      <c r="B154">
        <v>26.8</v>
      </c>
      <c r="C154">
        <v>8</v>
      </c>
      <c r="D154" t="s">
        <v>5</v>
      </c>
      <c r="E154">
        <v>2</v>
      </c>
      <c r="F154">
        <v>2</v>
      </c>
      <c r="G154" t="s">
        <v>5</v>
      </c>
    </row>
    <row r="155" spans="1:7" hidden="1" outlineLevel="2" x14ac:dyDescent="0.25">
      <c r="A155">
        <v>81</v>
      </c>
      <c r="B155">
        <v>11.9</v>
      </c>
      <c r="C155">
        <v>8</v>
      </c>
      <c r="D155" t="s">
        <v>5</v>
      </c>
      <c r="E155">
        <v>2</v>
      </c>
      <c r="F155">
        <v>2</v>
      </c>
      <c r="G155" t="s">
        <v>5</v>
      </c>
    </row>
    <row r="156" spans="1:7" hidden="1" outlineLevel="2" x14ac:dyDescent="0.25">
      <c r="A156">
        <v>82</v>
      </c>
      <c r="B156">
        <v>8.6999999999999993</v>
      </c>
      <c r="C156">
        <v>6</v>
      </c>
      <c r="D156" t="s">
        <v>5</v>
      </c>
      <c r="E156">
        <v>2</v>
      </c>
      <c r="F156">
        <v>2</v>
      </c>
      <c r="G156" t="s">
        <v>5</v>
      </c>
    </row>
    <row r="157" spans="1:7" hidden="1" outlineLevel="2" x14ac:dyDescent="0.25">
      <c r="A157">
        <v>83</v>
      </c>
      <c r="B157">
        <v>5.0999999999999996</v>
      </c>
      <c r="C157">
        <v>3</v>
      </c>
      <c r="D157" t="s">
        <v>5</v>
      </c>
      <c r="E157">
        <v>2</v>
      </c>
      <c r="F157">
        <v>2</v>
      </c>
      <c r="G157" t="s">
        <v>5</v>
      </c>
    </row>
    <row r="158" spans="1:7" hidden="1" outlineLevel="2" x14ac:dyDescent="0.25">
      <c r="A158">
        <v>96</v>
      </c>
      <c r="B158">
        <v>5.2</v>
      </c>
      <c r="C158">
        <v>3</v>
      </c>
      <c r="D158" t="s">
        <v>6</v>
      </c>
      <c r="E158">
        <v>2</v>
      </c>
      <c r="F158">
        <v>2</v>
      </c>
      <c r="G158" t="s">
        <v>6</v>
      </c>
    </row>
    <row r="159" spans="1:7" hidden="1" outlineLevel="2" x14ac:dyDescent="0.25">
      <c r="A159">
        <v>97</v>
      </c>
      <c r="B159">
        <v>6.8</v>
      </c>
      <c r="C159">
        <v>2</v>
      </c>
      <c r="D159" t="s">
        <v>6</v>
      </c>
      <c r="E159">
        <v>2</v>
      </c>
      <c r="F159">
        <v>2</v>
      </c>
      <c r="G159" t="s">
        <v>6</v>
      </c>
    </row>
    <row r="160" spans="1:7" hidden="1" outlineLevel="2" x14ac:dyDescent="0.25">
      <c r="A160">
        <v>98</v>
      </c>
      <c r="B160">
        <v>9.8000000000000007</v>
      </c>
      <c r="C160">
        <v>11</v>
      </c>
      <c r="D160" t="s">
        <v>6</v>
      </c>
      <c r="E160">
        <v>2</v>
      </c>
      <c r="F160">
        <v>2</v>
      </c>
      <c r="G160" t="s">
        <v>6</v>
      </c>
    </row>
    <row r="161" spans="1:7" hidden="1" outlineLevel="2" x14ac:dyDescent="0.25">
      <c r="A161">
        <v>110</v>
      </c>
      <c r="B161">
        <v>24.5</v>
      </c>
      <c r="C161">
        <v>7</v>
      </c>
      <c r="D161" t="s">
        <v>5</v>
      </c>
      <c r="E161">
        <v>2</v>
      </c>
      <c r="F161">
        <v>2</v>
      </c>
      <c r="G161" t="s">
        <v>5</v>
      </c>
    </row>
    <row r="162" spans="1:7" hidden="1" outlineLevel="2" x14ac:dyDescent="0.25">
      <c r="A162">
        <v>111</v>
      </c>
      <c r="B162">
        <v>27.5</v>
      </c>
      <c r="C162">
        <v>12</v>
      </c>
      <c r="D162" t="s">
        <v>5</v>
      </c>
      <c r="E162">
        <v>2</v>
      </c>
      <c r="F162">
        <v>2</v>
      </c>
      <c r="G162" t="s">
        <v>5</v>
      </c>
    </row>
    <row r="163" spans="1:7" hidden="1" outlineLevel="2" x14ac:dyDescent="0.25">
      <c r="A163">
        <v>112</v>
      </c>
      <c r="B163">
        <v>29.5</v>
      </c>
      <c r="C163">
        <v>6</v>
      </c>
      <c r="D163" t="s">
        <v>5</v>
      </c>
      <c r="E163">
        <v>2</v>
      </c>
      <c r="F163">
        <v>2</v>
      </c>
      <c r="G163" t="s">
        <v>5</v>
      </c>
    </row>
    <row r="164" spans="1:7" hidden="1" outlineLevel="2" x14ac:dyDescent="0.25">
      <c r="A164">
        <v>124</v>
      </c>
      <c r="B164">
        <v>21.2</v>
      </c>
      <c r="C164">
        <v>9</v>
      </c>
      <c r="D164" t="s">
        <v>5</v>
      </c>
      <c r="E164">
        <v>2</v>
      </c>
      <c r="F164">
        <v>2</v>
      </c>
      <c r="G164" t="s">
        <v>5</v>
      </c>
    </row>
    <row r="165" spans="1:7" hidden="1" outlineLevel="2" x14ac:dyDescent="0.25">
      <c r="A165">
        <v>125</v>
      </c>
      <c r="B165">
        <v>18.8</v>
      </c>
      <c r="C165">
        <v>7</v>
      </c>
      <c r="D165" t="s">
        <v>5</v>
      </c>
      <c r="E165">
        <v>2</v>
      </c>
      <c r="F165">
        <v>2</v>
      </c>
      <c r="G165" t="s">
        <v>5</v>
      </c>
    </row>
    <row r="166" spans="1:7" hidden="1" outlineLevel="2" x14ac:dyDescent="0.25">
      <c r="A166">
        <v>126</v>
      </c>
      <c r="B166">
        <v>15.2</v>
      </c>
      <c r="C166">
        <v>12</v>
      </c>
      <c r="D166" t="s">
        <v>5</v>
      </c>
      <c r="E166">
        <v>2</v>
      </c>
      <c r="F166">
        <v>2</v>
      </c>
      <c r="G166" t="s">
        <v>5</v>
      </c>
    </row>
    <row r="167" spans="1:7" hidden="1" outlineLevel="2" x14ac:dyDescent="0.25">
      <c r="A167">
        <v>139</v>
      </c>
      <c r="B167">
        <v>1.4</v>
      </c>
      <c r="C167">
        <v>4</v>
      </c>
      <c r="D167" t="s">
        <v>6</v>
      </c>
      <c r="E167">
        <v>2</v>
      </c>
      <c r="F167">
        <v>2</v>
      </c>
      <c r="G167" t="s">
        <v>6</v>
      </c>
    </row>
    <row r="168" spans="1:7" hidden="1" outlineLevel="2" x14ac:dyDescent="0.25">
      <c r="A168">
        <v>140</v>
      </c>
      <c r="B168">
        <v>0.5</v>
      </c>
      <c r="C168">
        <v>5</v>
      </c>
      <c r="D168" t="s">
        <v>6</v>
      </c>
      <c r="E168">
        <v>2</v>
      </c>
      <c r="F168">
        <v>2</v>
      </c>
      <c r="G168" t="s">
        <v>6</v>
      </c>
    </row>
    <row r="169" spans="1:7" hidden="1" outlineLevel="2" x14ac:dyDescent="0.25">
      <c r="A169">
        <v>141</v>
      </c>
      <c r="B169">
        <v>1.4</v>
      </c>
      <c r="C169">
        <v>1</v>
      </c>
      <c r="D169" t="s">
        <v>6</v>
      </c>
      <c r="E169">
        <v>2</v>
      </c>
      <c r="F169">
        <v>2</v>
      </c>
      <c r="G169" t="s">
        <v>6</v>
      </c>
    </row>
    <row r="170" spans="1:7" hidden="1" outlineLevel="2" x14ac:dyDescent="0.25">
      <c r="A170">
        <v>154</v>
      </c>
      <c r="B170">
        <v>19.8</v>
      </c>
      <c r="C170">
        <v>2</v>
      </c>
      <c r="D170" t="s">
        <v>5</v>
      </c>
      <c r="E170">
        <v>2</v>
      </c>
      <c r="F170">
        <v>2</v>
      </c>
      <c r="G170" t="s">
        <v>5</v>
      </c>
    </row>
    <row r="171" spans="1:7" hidden="1" outlineLevel="2" x14ac:dyDescent="0.25">
      <c r="A171">
        <v>155</v>
      </c>
      <c r="B171">
        <v>23.6</v>
      </c>
      <c r="C171">
        <v>11</v>
      </c>
      <c r="D171" t="s">
        <v>5</v>
      </c>
      <c r="E171">
        <v>2</v>
      </c>
      <c r="F171">
        <v>2</v>
      </c>
      <c r="G171" t="s">
        <v>5</v>
      </c>
    </row>
    <row r="172" spans="1:7" hidden="1" outlineLevel="2" x14ac:dyDescent="0.25">
      <c r="A172">
        <v>156</v>
      </c>
      <c r="B172">
        <v>26.4</v>
      </c>
      <c r="C172">
        <v>11</v>
      </c>
      <c r="D172" t="s">
        <v>5</v>
      </c>
      <c r="E172">
        <v>2</v>
      </c>
      <c r="F172">
        <v>2</v>
      </c>
      <c r="G172" t="s">
        <v>5</v>
      </c>
    </row>
    <row r="173" spans="1:7" hidden="1" outlineLevel="2" x14ac:dyDescent="0.25">
      <c r="A173">
        <v>168</v>
      </c>
      <c r="B173">
        <v>27.7</v>
      </c>
      <c r="C173">
        <v>8</v>
      </c>
      <c r="D173" t="s">
        <v>6</v>
      </c>
      <c r="E173">
        <v>2</v>
      </c>
      <c r="F173">
        <v>2</v>
      </c>
      <c r="G173" t="s">
        <v>5</v>
      </c>
    </row>
    <row r="174" spans="1:7" hidden="1" outlineLevel="2" x14ac:dyDescent="0.25">
      <c r="A174">
        <v>169</v>
      </c>
      <c r="B174">
        <v>25.6</v>
      </c>
      <c r="C174">
        <v>4</v>
      </c>
      <c r="D174" t="s">
        <v>6</v>
      </c>
      <c r="E174">
        <v>2</v>
      </c>
      <c r="F174">
        <v>2</v>
      </c>
      <c r="G174" t="s">
        <v>5</v>
      </c>
    </row>
    <row r="175" spans="1:7" hidden="1" outlineLevel="2" x14ac:dyDescent="0.25">
      <c r="A175">
        <v>170</v>
      </c>
      <c r="B175">
        <v>22.3</v>
      </c>
      <c r="C175">
        <v>7</v>
      </c>
      <c r="D175" t="s">
        <v>6</v>
      </c>
      <c r="E175">
        <v>2</v>
      </c>
      <c r="F175">
        <v>2</v>
      </c>
      <c r="G175" t="s">
        <v>5</v>
      </c>
    </row>
    <row r="176" spans="1:7" hidden="1" outlineLevel="2" x14ac:dyDescent="0.25">
      <c r="A176">
        <v>182</v>
      </c>
      <c r="B176">
        <v>5.9</v>
      </c>
      <c r="C176">
        <v>2</v>
      </c>
      <c r="D176" t="s">
        <v>5</v>
      </c>
      <c r="E176">
        <v>2</v>
      </c>
      <c r="F176">
        <v>2</v>
      </c>
      <c r="G176" t="s">
        <v>5</v>
      </c>
    </row>
    <row r="177" spans="1:7" hidden="1" outlineLevel="2" x14ac:dyDescent="0.25">
      <c r="A177">
        <v>183</v>
      </c>
      <c r="B177">
        <v>2.8</v>
      </c>
      <c r="C177">
        <v>6</v>
      </c>
      <c r="D177" t="s">
        <v>5</v>
      </c>
      <c r="E177">
        <v>2</v>
      </c>
      <c r="F177">
        <v>2</v>
      </c>
      <c r="G177" t="s">
        <v>5</v>
      </c>
    </row>
    <row r="178" spans="1:7" hidden="1" outlineLevel="2" x14ac:dyDescent="0.25">
      <c r="A178">
        <v>184</v>
      </c>
      <c r="B178">
        <v>1</v>
      </c>
      <c r="C178">
        <v>9</v>
      </c>
      <c r="D178" t="s">
        <v>5</v>
      </c>
      <c r="E178">
        <v>2</v>
      </c>
      <c r="F178">
        <v>2</v>
      </c>
      <c r="G178" t="s">
        <v>5</v>
      </c>
    </row>
    <row r="179" spans="1:7" hidden="1" outlineLevel="2" x14ac:dyDescent="0.25">
      <c r="A179">
        <v>196</v>
      </c>
      <c r="B179">
        <v>5.6</v>
      </c>
      <c r="C179">
        <v>8</v>
      </c>
      <c r="D179" t="s">
        <v>6</v>
      </c>
      <c r="E179">
        <v>2</v>
      </c>
      <c r="F179">
        <v>2</v>
      </c>
      <c r="G179" t="s">
        <v>6</v>
      </c>
    </row>
    <row r="180" spans="1:7" hidden="1" outlineLevel="2" x14ac:dyDescent="0.25">
      <c r="A180">
        <v>197</v>
      </c>
      <c r="B180">
        <v>8.6</v>
      </c>
      <c r="C180">
        <v>12</v>
      </c>
      <c r="D180" t="s">
        <v>6</v>
      </c>
      <c r="E180">
        <v>2</v>
      </c>
      <c r="F180">
        <v>2</v>
      </c>
      <c r="G180" t="s">
        <v>6</v>
      </c>
    </row>
    <row r="181" spans="1:7" hidden="1" outlineLevel="2" x14ac:dyDescent="0.25">
      <c r="A181">
        <v>198</v>
      </c>
      <c r="B181">
        <v>12.5</v>
      </c>
      <c r="C181">
        <v>9</v>
      </c>
      <c r="D181" t="s">
        <v>6</v>
      </c>
      <c r="E181">
        <v>2</v>
      </c>
      <c r="F181">
        <v>2</v>
      </c>
      <c r="G181" t="s">
        <v>6</v>
      </c>
    </row>
    <row r="182" spans="1:7" hidden="1" outlineLevel="2" x14ac:dyDescent="0.25">
      <c r="A182">
        <v>215</v>
      </c>
      <c r="B182">
        <v>23.1</v>
      </c>
      <c r="C182">
        <v>11</v>
      </c>
      <c r="D182" t="s">
        <v>5</v>
      </c>
      <c r="E182">
        <v>1</v>
      </c>
      <c r="F182">
        <v>2</v>
      </c>
      <c r="G182" t="s">
        <v>5</v>
      </c>
    </row>
    <row r="183" spans="1:7" hidden="1" outlineLevel="2" x14ac:dyDescent="0.25">
      <c r="A183">
        <v>216</v>
      </c>
      <c r="B183">
        <v>20.3</v>
      </c>
      <c r="C183">
        <v>1</v>
      </c>
      <c r="D183" t="s">
        <v>5</v>
      </c>
      <c r="E183">
        <v>2</v>
      </c>
      <c r="F183">
        <v>2</v>
      </c>
      <c r="G183" t="s">
        <v>5</v>
      </c>
    </row>
    <row r="184" spans="1:7" hidden="1" outlineLevel="2" x14ac:dyDescent="0.25">
      <c r="A184">
        <v>217</v>
      </c>
      <c r="B184">
        <v>18.5</v>
      </c>
      <c r="C184">
        <v>7</v>
      </c>
      <c r="D184" t="s">
        <v>5</v>
      </c>
      <c r="E184">
        <v>2</v>
      </c>
      <c r="F184">
        <v>2</v>
      </c>
      <c r="G184" t="s">
        <v>5</v>
      </c>
    </row>
    <row r="185" spans="1:7" hidden="1" outlineLevel="2" x14ac:dyDescent="0.25">
      <c r="A185">
        <v>230</v>
      </c>
      <c r="B185">
        <v>6.4</v>
      </c>
      <c r="C185">
        <v>12</v>
      </c>
      <c r="D185" t="s">
        <v>6</v>
      </c>
      <c r="E185">
        <v>2</v>
      </c>
      <c r="F185">
        <v>2</v>
      </c>
      <c r="G185" t="s">
        <v>6</v>
      </c>
    </row>
    <row r="186" spans="1:7" hidden="1" outlineLevel="2" x14ac:dyDescent="0.25">
      <c r="A186">
        <v>231</v>
      </c>
      <c r="B186">
        <v>8.1999999999999993</v>
      </c>
      <c r="C186">
        <v>3</v>
      </c>
      <c r="D186" t="s">
        <v>6</v>
      </c>
      <c r="E186">
        <v>2</v>
      </c>
      <c r="F186">
        <v>2</v>
      </c>
      <c r="G186" t="s">
        <v>6</v>
      </c>
    </row>
    <row r="187" spans="1:7" hidden="1" outlineLevel="2" x14ac:dyDescent="0.25">
      <c r="A187">
        <v>232</v>
      </c>
      <c r="B187">
        <v>10</v>
      </c>
      <c r="C187">
        <v>12</v>
      </c>
      <c r="D187" t="s">
        <v>6</v>
      </c>
      <c r="E187">
        <v>2</v>
      </c>
      <c r="F187">
        <v>2</v>
      </c>
      <c r="G187" t="s">
        <v>6</v>
      </c>
    </row>
    <row r="188" spans="1:7" hidden="1" outlineLevel="2" x14ac:dyDescent="0.25">
      <c r="A188">
        <v>244</v>
      </c>
      <c r="B188">
        <v>12.7</v>
      </c>
      <c r="C188">
        <v>8</v>
      </c>
      <c r="D188" t="s">
        <v>6</v>
      </c>
      <c r="E188">
        <v>2</v>
      </c>
      <c r="F188">
        <v>2</v>
      </c>
      <c r="G188" t="s">
        <v>6</v>
      </c>
    </row>
    <row r="189" spans="1:7" hidden="1" outlineLevel="2" x14ac:dyDescent="0.25">
      <c r="A189">
        <v>245</v>
      </c>
      <c r="B189">
        <v>14.1</v>
      </c>
      <c r="C189">
        <v>1</v>
      </c>
      <c r="D189" t="s">
        <v>6</v>
      </c>
      <c r="E189">
        <v>2</v>
      </c>
      <c r="F189">
        <v>2</v>
      </c>
      <c r="G189" t="s">
        <v>6</v>
      </c>
    </row>
    <row r="190" spans="1:7" hidden="1" outlineLevel="2" x14ac:dyDescent="0.25">
      <c r="A190">
        <v>246</v>
      </c>
      <c r="B190">
        <v>14</v>
      </c>
      <c r="C190">
        <v>11</v>
      </c>
      <c r="D190" t="s">
        <v>6</v>
      </c>
      <c r="E190">
        <v>2</v>
      </c>
      <c r="F190">
        <v>2</v>
      </c>
      <c r="G190" t="s">
        <v>6</v>
      </c>
    </row>
    <row r="191" spans="1:7" hidden="1" outlineLevel="2" x14ac:dyDescent="0.25">
      <c r="A191">
        <v>258</v>
      </c>
      <c r="B191">
        <v>24.9</v>
      </c>
      <c r="C191">
        <v>7</v>
      </c>
      <c r="D191" t="s">
        <v>5</v>
      </c>
      <c r="E191">
        <v>2</v>
      </c>
      <c r="F191">
        <v>2</v>
      </c>
      <c r="G191" t="s">
        <v>5</v>
      </c>
    </row>
    <row r="192" spans="1:7" hidden="1" outlineLevel="2" x14ac:dyDescent="0.25">
      <c r="A192">
        <v>259</v>
      </c>
      <c r="B192">
        <v>22.6</v>
      </c>
      <c r="C192">
        <v>1</v>
      </c>
      <c r="D192" t="s">
        <v>5</v>
      </c>
      <c r="E192">
        <v>2</v>
      </c>
      <c r="F192">
        <v>2</v>
      </c>
      <c r="G192" t="s">
        <v>5</v>
      </c>
    </row>
    <row r="193" spans="1:7" hidden="1" outlineLevel="2" x14ac:dyDescent="0.25">
      <c r="A193">
        <v>260</v>
      </c>
      <c r="B193">
        <v>20.7</v>
      </c>
      <c r="C193">
        <v>6</v>
      </c>
      <c r="D193" t="s">
        <v>5</v>
      </c>
      <c r="E193">
        <v>2</v>
      </c>
      <c r="F193">
        <v>2</v>
      </c>
      <c r="G193" t="s">
        <v>5</v>
      </c>
    </row>
    <row r="194" spans="1:7" hidden="1" outlineLevel="2" x14ac:dyDescent="0.25">
      <c r="A194">
        <v>272</v>
      </c>
      <c r="B194">
        <v>13.7</v>
      </c>
      <c r="C194">
        <v>9</v>
      </c>
      <c r="D194" t="s">
        <v>5</v>
      </c>
      <c r="E194">
        <v>2</v>
      </c>
      <c r="F194">
        <v>2</v>
      </c>
      <c r="G194" t="s">
        <v>5</v>
      </c>
    </row>
    <row r="195" spans="1:7" hidden="1" outlineLevel="2" x14ac:dyDescent="0.25">
      <c r="A195">
        <v>273</v>
      </c>
      <c r="B195">
        <v>12.9</v>
      </c>
      <c r="C195">
        <v>7</v>
      </c>
      <c r="D195" t="s">
        <v>5</v>
      </c>
      <c r="E195">
        <v>2</v>
      </c>
      <c r="F195">
        <v>2</v>
      </c>
      <c r="G195" t="s">
        <v>5</v>
      </c>
    </row>
    <row r="196" spans="1:7" hidden="1" outlineLevel="2" x14ac:dyDescent="0.25">
      <c r="A196">
        <v>274</v>
      </c>
      <c r="B196">
        <v>13.5</v>
      </c>
      <c r="C196">
        <v>1</v>
      </c>
      <c r="D196" t="s">
        <v>5</v>
      </c>
      <c r="E196">
        <v>2</v>
      </c>
      <c r="F196">
        <v>2</v>
      </c>
      <c r="G196" t="s">
        <v>5</v>
      </c>
    </row>
    <row r="197" spans="1:7" hidden="1" outlineLevel="2" x14ac:dyDescent="0.25">
      <c r="A197">
        <v>289</v>
      </c>
      <c r="B197">
        <v>10.1</v>
      </c>
      <c r="C197">
        <v>8</v>
      </c>
      <c r="D197" t="s">
        <v>6</v>
      </c>
      <c r="E197">
        <v>2</v>
      </c>
      <c r="F197">
        <v>2</v>
      </c>
      <c r="G197" t="s">
        <v>6</v>
      </c>
    </row>
    <row r="198" spans="1:7" hidden="1" outlineLevel="2" x14ac:dyDescent="0.25">
      <c r="A198">
        <v>290</v>
      </c>
      <c r="B198">
        <v>9.3000000000000007</v>
      </c>
      <c r="C198">
        <v>3</v>
      </c>
      <c r="D198" t="s">
        <v>6</v>
      </c>
      <c r="E198">
        <v>2</v>
      </c>
      <c r="F198">
        <v>2</v>
      </c>
      <c r="G198" t="s">
        <v>6</v>
      </c>
    </row>
    <row r="199" spans="1:7" hidden="1" outlineLevel="2" x14ac:dyDescent="0.25">
      <c r="A199">
        <v>291</v>
      </c>
      <c r="B199">
        <v>7.4</v>
      </c>
      <c r="C199">
        <v>5</v>
      </c>
      <c r="D199" t="s">
        <v>6</v>
      </c>
      <c r="E199">
        <v>2</v>
      </c>
      <c r="F199">
        <v>2</v>
      </c>
      <c r="G199" t="s">
        <v>6</v>
      </c>
    </row>
    <row r="200" spans="1:7" hidden="1" outlineLevel="2" x14ac:dyDescent="0.25">
      <c r="A200">
        <v>303</v>
      </c>
      <c r="B200">
        <v>17.3</v>
      </c>
      <c r="C200">
        <v>2</v>
      </c>
      <c r="D200">
        <v>0</v>
      </c>
      <c r="E200">
        <v>0</v>
      </c>
      <c r="F200">
        <v>2</v>
      </c>
      <c r="G200" t="s">
        <v>5</v>
      </c>
    </row>
    <row r="201" spans="1:7" hidden="1" outlineLevel="2" x14ac:dyDescent="0.25">
      <c r="A201">
        <v>304</v>
      </c>
      <c r="B201">
        <v>16</v>
      </c>
      <c r="C201">
        <v>7</v>
      </c>
      <c r="D201">
        <v>0</v>
      </c>
      <c r="E201">
        <v>0</v>
      </c>
      <c r="F201">
        <v>2</v>
      </c>
      <c r="G201" t="s">
        <v>5</v>
      </c>
    </row>
    <row r="202" spans="1:7" hidden="1" outlineLevel="2" x14ac:dyDescent="0.25">
      <c r="A202">
        <v>305</v>
      </c>
      <c r="B202">
        <v>15.9</v>
      </c>
      <c r="C202">
        <v>4</v>
      </c>
      <c r="D202">
        <v>0</v>
      </c>
      <c r="E202">
        <v>0</v>
      </c>
      <c r="F202">
        <v>2</v>
      </c>
      <c r="G202" t="s">
        <v>5</v>
      </c>
    </row>
    <row r="203" spans="1:7" hidden="1" outlineLevel="2" x14ac:dyDescent="0.25">
      <c r="A203">
        <v>317</v>
      </c>
      <c r="B203">
        <v>18.899999999999999</v>
      </c>
      <c r="C203">
        <v>6</v>
      </c>
      <c r="D203">
        <v>0</v>
      </c>
      <c r="E203">
        <v>0</v>
      </c>
      <c r="F203">
        <v>2</v>
      </c>
      <c r="G203" t="s">
        <v>5</v>
      </c>
    </row>
    <row r="204" spans="1:7" hidden="1" outlineLevel="2" x14ac:dyDescent="0.25">
      <c r="A204">
        <v>318</v>
      </c>
      <c r="B204">
        <v>20</v>
      </c>
      <c r="C204">
        <v>5</v>
      </c>
      <c r="D204">
        <v>0</v>
      </c>
      <c r="E204">
        <v>0</v>
      </c>
      <c r="F204">
        <v>2</v>
      </c>
      <c r="G204" t="s">
        <v>5</v>
      </c>
    </row>
    <row r="205" spans="1:7" hidden="1" outlineLevel="2" x14ac:dyDescent="0.25">
      <c r="A205">
        <v>319</v>
      </c>
      <c r="B205">
        <v>21.8</v>
      </c>
      <c r="C205">
        <v>4</v>
      </c>
      <c r="D205">
        <v>0</v>
      </c>
      <c r="E205">
        <v>0</v>
      </c>
      <c r="F205">
        <v>2</v>
      </c>
      <c r="G205" t="s">
        <v>5</v>
      </c>
    </row>
    <row r="206" spans="1:7" hidden="1" outlineLevel="2" x14ac:dyDescent="0.25">
      <c r="A206">
        <v>332</v>
      </c>
      <c r="B206">
        <v>11.8</v>
      </c>
      <c r="C206">
        <v>11</v>
      </c>
      <c r="D206">
        <v>0</v>
      </c>
      <c r="E206">
        <v>0</v>
      </c>
      <c r="F206">
        <v>2</v>
      </c>
      <c r="G206" t="s">
        <v>6</v>
      </c>
    </row>
    <row r="207" spans="1:7" hidden="1" outlineLevel="2" x14ac:dyDescent="0.25">
      <c r="A207">
        <v>333</v>
      </c>
      <c r="B207">
        <v>11.5</v>
      </c>
      <c r="C207">
        <v>9</v>
      </c>
      <c r="D207">
        <v>0</v>
      </c>
      <c r="E207">
        <v>0</v>
      </c>
      <c r="F207">
        <v>2</v>
      </c>
      <c r="G207" t="s">
        <v>6</v>
      </c>
    </row>
    <row r="208" spans="1:7" hidden="1" outlineLevel="2" x14ac:dyDescent="0.25">
      <c r="A208">
        <v>334</v>
      </c>
      <c r="B208">
        <v>9.6999999999999993</v>
      </c>
      <c r="C208">
        <v>7</v>
      </c>
      <c r="D208">
        <v>0</v>
      </c>
      <c r="E208">
        <v>0</v>
      </c>
      <c r="F208">
        <v>2</v>
      </c>
      <c r="G208" t="s">
        <v>6</v>
      </c>
    </row>
    <row r="209" spans="1:7" hidden="1" outlineLevel="2" x14ac:dyDescent="0.25">
      <c r="A209">
        <v>346</v>
      </c>
      <c r="B209">
        <v>11.6</v>
      </c>
      <c r="C209">
        <v>2</v>
      </c>
      <c r="D209">
        <v>0</v>
      </c>
      <c r="E209">
        <v>0</v>
      </c>
      <c r="F209">
        <v>2</v>
      </c>
      <c r="G209" t="s">
        <v>5</v>
      </c>
    </row>
    <row r="210" spans="1:7" hidden="1" outlineLevel="2" x14ac:dyDescent="0.25">
      <c r="A210">
        <v>347</v>
      </c>
      <c r="B210">
        <v>9.9</v>
      </c>
      <c r="C210">
        <v>3</v>
      </c>
      <c r="D210">
        <v>0</v>
      </c>
      <c r="E210">
        <v>0</v>
      </c>
      <c r="F210">
        <v>2</v>
      </c>
      <c r="G210" t="s">
        <v>5</v>
      </c>
    </row>
    <row r="211" spans="1:7" hidden="1" outlineLevel="2" x14ac:dyDescent="0.25">
      <c r="A211">
        <v>348</v>
      </c>
      <c r="B211">
        <v>8.6999999999999993</v>
      </c>
      <c r="C211">
        <v>8</v>
      </c>
      <c r="D211">
        <v>0</v>
      </c>
      <c r="E211">
        <v>0</v>
      </c>
      <c r="F211">
        <v>2</v>
      </c>
      <c r="G211" t="s">
        <v>5</v>
      </c>
    </row>
    <row r="212" spans="1:7" hidden="1" outlineLevel="2" x14ac:dyDescent="0.25">
      <c r="A212">
        <v>361</v>
      </c>
      <c r="B212">
        <v>20.3</v>
      </c>
      <c r="C212">
        <v>11</v>
      </c>
      <c r="D212">
        <v>0</v>
      </c>
      <c r="E212">
        <v>0</v>
      </c>
      <c r="F212">
        <v>2</v>
      </c>
      <c r="G212" t="s">
        <v>5</v>
      </c>
    </row>
    <row r="213" spans="1:7" hidden="1" outlineLevel="2" x14ac:dyDescent="0.25">
      <c r="A213">
        <v>362</v>
      </c>
      <c r="B213">
        <v>22.3</v>
      </c>
      <c r="C213">
        <v>12</v>
      </c>
      <c r="D213">
        <v>0</v>
      </c>
      <c r="E213">
        <v>0</v>
      </c>
      <c r="F213">
        <v>2</v>
      </c>
      <c r="G213" t="s">
        <v>5</v>
      </c>
    </row>
    <row r="214" spans="1:7" hidden="1" outlineLevel="2" x14ac:dyDescent="0.25">
      <c r="A214">
        <v>363</v>
      </c>
      <c r="B214">
        <v>25</v>
      </c>
      <c r="C214">
        <v>2</v>
      </c>
      <c r="D214">
        <v>0</v>
      </c>
      <c r="E214">
        <v>0</v>
      </c>
      <c r="F214">
        <v>2</v>
      </c>
      <c r="G214" t="s">
        <v>5</v>
      </c>
    </row>
    <row r="215" spans="1:7" hidden="1" outlineLevel="2" x14ac:dyDescent="0.25">
      <c r="A215">
        <v>375</v>
      </c>
      <c r="B215">
        <v>17.7</v>
      </c>
      <c r="C215">
        <v>8</v>
      </c>
      <c r="D215">
        <v>0</v>
      </c>
      <c r="E215">
        <v>0</v>
      </c>
      <c r="F215">
        <v>2</v>
      </c>
      <c r="G215" t="s">
        <v>5</v>
      </c>
    </row>
    <row r="216" spans="1:7" hidden="1" outlineLevel="2" x14ac:dyDescent="0.25">
      <c r="A216">
        <v>376</v>
      </c>
      <c r="B216">
        <v>18.3</v>
      </c>
      <c r="C216">
        <v>3</v>
      </c>
      <c r="D216">
        <v>0</v>
      </c>
      <c r="E216">
        <v>0</v>
      </c>
      <c r="F216">
        <v>2</v>
      </c>
      <c r="G216" t="s">
        <v>5</v>
      </c>
    </row>
    <row r="217" spans="1:7" hidden="1" outlineLevel="2" x14ac:dyDescent="0.25">
      <c r="A217">
        <v>377</v>
      </c>
      <c r="B217">
        <v>17.5</v>
      </c>
      <c r="C217">
        <v>6</v>
      </c>
      <c r="D217">
        <v>0</v>
      </c>
      <c r="E217">
        <v>0</v>
      </c>
      <c r="F217">
        <v>2</v>
      </c>
      <c r="G217" t="s">
        <v>5</v>
      </c>
    </row>
    <row r="218" spans="1:7" hidden="1" outlineLevel="2" x14ac:dyDescent="0.25">
      <c r="A218">
        <v>389</v>
      </c>
      <c r="B218">
        <v>9</v>
      </c>
      <c r="C218">
        <v>2</v>
      </c>
      <c r="D218">
        <v>0</v>
      </c>
      <c r="E218">
        <v>0</v>
      </c>
      <c r="F218">
        <v>2</v>
      </c>
      <c r="G218" t="s">
        <v>6</v>
      </c>
    </row>
    <row r="219" spans="1:7" hidden="1" outlineLevel="2" x14ac:dyDescent="0.25">
      <c r="A219">
        <v>390</v>
      </c>
      <c r="B219">
        <v>6.9</v>
      </c>
      <c r="C219">
        <v>10</v>
      </c>
      <c r="D219">
        <v>0</v>
      </c>
      <c r="E219">
        <v>0</v>
      </c>
      <c r="F219">
        <v>2</v>
      </c>
      <c r="G219" t="s">
        <v>6</v>
      </c>
    </row>
    <row r="220" spans="1:7" hidden="1" outlineLevel="2" x14ac:dyDescent="0.25">
      <c r="A220">
        <v>391</v>
      </c>
      <c r="B220">
        <v>4.5</v>
      </c>
      <c r="C220">
        <v>3</v>
      </c>
      <c r="D220">
        <v>0</v>
      </c>
      <c r="E220">
        <v>0</v>
      </c>
      <c r="F220">
        <v>2</v>
      </c>
      <c r="G220" t="s">
        <v>6</v>
      </c>
    </row>
    <row r="221" spans="1:7" hidden="1" outlineLevel="2" x14ac:dyDescent="0.25">
      <c r="A221">
        <v>403</v>
      </c>
      <c r="B221">
        <v>14.9</v>
      </c>
      <c r="C221">
        <v>7</v>
      </c>
      <c r="D221">
        <v>0</v>
      </c>
      <c r="E221">
        <v>0</v>
      </c>
      <c r="F221">
        <v>2</v>
      </c>
      <c r="G221" t="s">
        <v>5</v>
      </c>
    </row>
    <row r="222" spans="1:7" hidden="1" outlineLevel="2" x14ac:dyDescent="0.25">
      <c r="A222">
        <v>404</v>
      </c>
      <c r="B222">
        <v>14.9</v>
      </c>
      <c r="C222">
        <v>2</v>
      </c>
      <c r="D222">
        <v>0</v>
      </c>
      <c r="E222">
        <v>0</v>
      </c>
      <c r="F222">
        <v>2</v>
      </c>
      <c r="G222" t="s">
        <v>5</v>
      </c>
    </row>
    <row r="223" spans="1:7" hidden="1" outlineLevel="2" x14ac:dyDescent="0.25">
      <c r="A223">
        <v>405</v>
      </c>
      <c r="B223">
        <v>16.3</v>
      </c>
      <c r="C223">
        <v>3</v>
      </c>
      <c r="D223">
        <v>0</v>
      </c>
      <c r="E223">
        <v>0</v>
      </c>
      <c r="F223">
        <v>2</v>
      </c>
      <c r="G223" t="s">
        <v>5</v>
      </c>
    </row>
    <row r="224" spans="1:7" hidden="1" outlineLevel="2" x14ac:dyDescent="0.25">
      <c r="A224">
        <v>417</v>
      </c>
      <c r="B224">
        <v>20.7</v>
      </c>
      <c r="C224">
        <v>10</v>
      </c>
      <c r="D224">
        <v>0</v>
      </c>
      <c r="E224">
        <v>0</v>
      </c>
      <c r="F224">
        <v>2</v>
      </c>
      <c r="G224" t="s">
        <v>5</v>
      </c>
    </row>
    <row r="225" spans="1:7" hidden="1" outlineLevel="2" x14ac:dyDescent="0.25">
      <c r="A225">
        <v>418</v>
      </c>
      <c r="B225">
        <v>22.7</v>
      </c>
      <c r="C225">
        <v>4</v>
      </c>
      <c r="D225">
        <v>0</v>
      </c>
      <c r="E225">
        <v>0</v>
      </c>
      <c r="F225">
        <v>2</v>
      </c>
      <c r="G225" t="s">
        <v>5</v>
      </c>
    </row>
    <row r="226" spans="1:7" hidden="1" outlineLevel="2" x14ac:dyDescent="0.25">
      <c r="A226">
        <v>419</v>
      </c>
      <c r="B226">
        <v>24.5</v>
      </c>
      <c r="C226">
        <v>5</v>
      </c>
      <c r="D226">
        <v>0</v>
      </c>
      <c r="E226">
        <v>0</v>
      </c>
      <c r="F226">
        <v>2</v>
      </c>
      <c r="G226" t="s">
        <v>5</v>
      </c>
    </row>
    <row r="227" spans="1:7" hidden="1" outlineLevel="2" x14ac:dyDescent="0.25">
      <c r="A227">
        <v>431</v>
      </c>
      <c r="B227">
        <v>12.7</v>
      </c>
      <c r="C227">
        <v>8</v>
      </c>
      <c r="D227">
        <v>0</v>
      </c>
      <c r="E227">
        <v>0</v>
      </c>
      <c r="F227">
        <v>2</v>
      </c>
      <c r="G227" t="s">
        <v>6</v>
      </c>
    </row>
    <row r="228" spans="1:7" hidden="1" outlineLevel="2" x14ac:dyDescent="0.25">
      <c r="A228">
        <v>432</v>
      </c>
      <c r="B228">
        <v>12.2</v>
      </c>
      <c r="C228">
        <v>6</v>
      </c>
      <c r="D228">
        <v>0</v>
      </c>
      <c r="E228">
        <v>0</v>
      </c>
      <c r="F228">
        <v>2</v>
      </c>
      <c r="G228" t="s">
        <v>6</v>
      </c>
    </row>
    <row r="229" spans="1:7" hidden="1" outlineLevel="2" x14ac:dyDescent="0.25">
      <c r="A229">
        <v>433</v>
      </c>
      <c r="B229">
        <v>10.3</v>
      </c>
      <c r="C229">
        <v>9</v>
      </c>
      <c r="D229">
        <v>0</v>
      </c>
      <c r="E229">
        <v>0</v>
      </c>
      <c r="F229">
        <v>2</v>
      </c>
      <c r="G229" t="s">
        <v>6</v>
      </c>
    </row>
    <row r="230" spans="1:7" hidden="1" outlineLevel="2" x14ac:dyDescent="0.25">
      <c r="A230">
        <v>446</v>
      </c>
      <c r="B230">
        <v>8.8000000000000007</v>
      </c>
      <c r="C230">
        <v>6</v>
      </c>
      <c r="D230">
        <v>0</v>
      </c>
      <c r="E230">
        <v>0</v>
      </c>
      <c r="F230">
        <v>2</v>
      </c>
      <c r="G230" t="s">
        <v>5</v>
      </c>
    </row>
    <row r="231" spans="1:7" hidden="1" outlineLevel="2" x14ac:dyDescent="0.25">
      <c r="A231">
        <v>447</v>
      </c>
      <c r="B231">
        <v>7.5</v>
      </c>
      <c r="C231">
        <v>10</v>
      </c>
      <c r="D231">
        <v>0</v>
      </c>
      <c r="E231">
        <v>0</v>
      </c>
      <c r="F231">
        <v>2</v>
      </c>
      <c r="G231" t="s">
        <v>5</v>
      </c>
    </row>
    <row r="232" spans="1:7" hidden="1" outlineLevel="2" x14ac:dyDescent="0.25">
      <c r="A232">
        <v>448</v>
      </c>
      <c r="B232">
        <v>7.6</v>
      </c>
      <c r="C232">
        <v>10</v>
      </c>
      <c r="D232">
        <v>0</v>
      </c>
      <c r="E232">
        <v>0</v>
      </c>
      <c r="F232">
        <v>2</v>
      </c>
      <c r="G232" t="s">
        <v>5</v>
      </c>
    </row>
    <row r="233" spans="1:7" hidden="1" outlineLevel="2" x14ac:dyDescent="0.25">
      <c r="A233">
        <v>464</v>
      </c>
      <c r="B233">
        <v>29.4</v>
      </c>
      <c r="C233">
        <v>12</v>
      </c>
      <c r="D233">
        <v>0</v>
      </c>
      <c r="E233">
        <v>0</v>
      </c>
      <c r="F233">
        <v>2</v>
      </c>
      <c r="G233" t="s">
        <v>5</v>
      </c>
    </row>
    <row r="234" spans="1:7" hidden="1" outlineLevel="2" x14ac:dyDescent="0.25">
      <c r="A234">
        <v>465</v>
      </c>
      <c r="B234">
        <v>29.5</v>
      </c>
      <c r="C234">
        <v>12</v>
      </c>
      <c r="D234">
        <v>0</v>
      </c>
      <c r="E234">
        <v>0</v>
      </c>
      <c r="F234">
        <v>2</v>
      </c>
      <c r="G234" t="s">
        <v>5</v>
      </c>
    </row>
    <row r="235" spans="1:7" hidden="1" outlineLevel="2" x14ac:dyDescent="0.25">
      <c r="A235">
        <v>466</v>
      </c>
      <c r="B235">
        <v>27.8</v>
      </c>
      <c r="C235">
        <v>8</v>
      </c>
      <c r="D235">
        <v>0</v>
      </c>
      <c r="E235">
        <v>0</v>
      </c>
      <c r="F235">
        <v>2</v>
      </c>
      <c r="G235" t="s">
        <v>5</v>
      </c>
    </row>
    <row r="236" spans="1:7" hidden="1" outlineLevel="2" x14ac:dyDescent="0.25">
      <c r="A236">
        <v>478</v>
      </c>
      <c r="B236">
        <v>12.7</v>
      </c>
      <c r="C236">
        <v>6</v>
      </c>
      <c r="D236">
        <v>0</v>
      </c>
      <c r="E236">
        <v>0</v>
      </c>
      <c r="F236">
        <v>2</v>
      </c>
      <c r="G236" t="s">
        <v>5</v>
      </c>
    </row>
    <row r="237" spans="1:7" hidden="1" outlineLevel="2" x14ac:dyDescent="0.25">
      <c r="A237">
        <v>479</v>
      </c>
      <c r="B237">
        <v>8.8000000000000007</v>
      </c>
      <c r="C237">
        <v>7</v>
      </c>
      <c r="D237">
        <v>0</v>
      </c>
      <c r="E237">
        <v>0</v>
      </c>
      <c r="F237">
        <v>2</v>
      </c>
      <c r="G237" t="s">
        <v>5</v>
      </c>
    </row>
    <row r="238" spans="1:7" hidden="1" outlineLevel="2" x14ac:dyDescent="0.25">
      <c r="A238">
        <v>480</v>
      </c>
      <c r="B238">
        <v>5.3</v>
      </c>
      <c r="C238">
        <v>2</v>
      </c>
      <c r="D238">
        <v>0</v>
      </c>
      <c r="E238">
        <v>0</v>
      </c>
      <c r="F238">
        <v>2</v>
      </c>
      <c r="G238" t="s">
        <v>5</v>
      </c>
    </row>
    <row r="239" spans="1:7" hidden="1" outlineLevel="2" x14ac:dyDescent="0.25">
      <c r="A239">
        <v>494</v>
      </c>
      <c r="B239">
        <v>5.4</v>
      </c>
      <c r="C239">
        <v>9</v>
      </c>
      <c r="D239">
        <v>0</v>
      </c>
      <c r="E239">
        <v>0</v>
      </c>
      <c r="F239">
        <v>2</v>
      </c>
      <c r="G239" t="s">
        <v>6</v>
      </c>
    </row>
    <row r="240" spans="1:7" hidden="1" outlineLevel="2" x14ac:dyDescent="0.25">
      <c r="A240">
        <v>495</v>
      </c>
      <c r="B240">
        <v>9.1</v>
      </c>
      <c r="C240">
        <v>11</v>
      </c>
      <c r="D240">
        <v>0</v>
      </c>
      <c r="E240">
        <v>0</v>
      </c>
      <c r="F240">
        <v>2</v>
      </c>
      <c r="G240" t="s">
        <v>6</v>
      </c>
    </row>
    <row r="241" spans="1:7" hidden="1" outlineLevel="2" x14ac:dyDescent="0.25">
      <c r="A241">
        <v>496</v>
      </c>
      <c r="B241">
        <v>12.9</v>
      </c>
      <c r="C241">
        <v>8</v>
      </c>
      <c r="D241">
        <v>0</v>
      </c>
      <c r="E241">
        <v>0</v>
      </c>
      <c r="F241">
        <v>2</v>
      </c>
      <c r="G241" t="s">
        <v>6</v>
      </c>
    </row>
    <row r="242" spans="1:7" outlineLevel="1" collapsed="1" x14ac:dyDescent="0.25">
      <c r="E242" s="1" t="s">
        <v>39</v>
      </c>
      <c r="F242">
        <f>SUBTOTAL(3,F140:F241)</f>
        <v>102</v>
      </c>
    </row>
    <row r="243" spans="1:7" hidden="1" outlineLevel="2" x14ac:dyDescent="0.25">
      <c r="A243">
        <v>8</v>
      </c>
      <c r="B243">
        <v>18.5</v>
      </c>
      <c r="C243">
        <v>11</v>
      </c>
      <c r="D243" t="s">
        <v>5</v>
      </c>
      <c r="E243">
        <v>3</v>
      </c>
      <c r="F243">
        <v>3</v>
      </c>
      <c r="G243" t="s">
        <v>5</v>
      </c>
    </row>
    <row r="244" spans="1:7" hidden="1" outlineLevel="2" x14ac:dyDescent="0.25">
      <c r="A244">
        <v>9</v>
      </c>
      <c r="B244">
        <v>19.5</v>
      </c>
      <c r="C244">
        <v>14</v>
      </c>
      <c r="D244" t="s">
        <v>5</v>
      </c>
      <c r="E244">
        <v>3</v>
      </c>
      <c r="F244">
        <v>3</v>
      </c>
      <c r="G244" t="s">
        <v>5</v>
      </c>
    </row>
    <row r="245" spans="1:7" hidden="1" outlineLevel="2" x14ac:dyDescent="0.25">
      <c r="A245">
        <v>10</v>
      </c>
      <c r="B245">
        <v>21.8</v>
      </c>
      <c r="C245">
        <v>15</v>
      </c>
      <c r="D245" t="s">
        <v>5</v>
      </c>
      <c r="E245">
        <v>3</v>
      </c>
      <c r="F245">
        <v>3</v>
      </c>
      <c r="G245" t="s">
        <v>5</v>
      </c>
    </row>
    <row r="246" spans="1:7" hidden="1" outlineLevel="2" x14ac:dyDescent="0.25">
      <c r="A246">
        <v>23</v>
      </c>
      <c r="B246">
        <v>20.2</v>
      </c>
      <c r="C246">
        <v>18</v>
      </c>
      <c r="D246" t="s">
        <v>5</v>
      </c>
      <c r="E246">
        <v>2</v>
      </c>
      <c r="F246">
        <v>3</v>
      </c>
      <c r="G246" t="s">
        <v>5</v>
      </c>
    </row>
    <row r="247" spans="1:7" hidden="1" outlineLevel="2" x14ac:dyDescent="0.25">
      <c r="A247">
        <v>24</v>
      </c>
      <c r="B247">
        <v>20.8</v>
      </c>
      <c r="C247">
        <v>15</v>
      </c>
      <c r="D247" t="s">
        <v>5</v>
      </c>
      <c r="E247">
        <v>3</v>
      </c>
      <c r="F247">
        <v>3</v>
      </c>
      <c r="G247" t="s">
        <v>5</v>
      </c>
    </row>
    <row r="248" spans="1:7" hidden="1" outlineLevel="2" x14ac:dyDescent="0.25">
      <c r="A248">
        <v>25</v>
      </c>
      <c r="B248">
        <v>19.899999999999999</v>
      </c>
      <c r="C248">
        <v>5</v>
      </c>
      <c r="D248" t="s">
        <v>5</v>
      </c>
      <c r="E248">
        <v>3</v>
      </c>
      <c r="F248">
        <v>3</v>
      </c>
      <c r="G248" t="s">
        <v>5</v>
      </c>
    </row>
    <row r="249" spans="1:7" hidden="1" outlineLevel="2" x14ac:dyDescent="0.25">
      <c r="A249">
        <v>42</v>
      </c>
      <c r="B249">
        <v>2</v>
      </c>
      <c r="C249">
        <v>17</v>
      </c>
      <c r="D249" t="s">
        <v>5</v>
      </c>
      <c r="E249">
        <v>3</v>
      </c>
      <c r="F249">
        <v>3</v>
      </c>
      <c r="G249" t="s">
        <v>5</v>
      </c>
    </row>
    <row r="250" spans="1:7" hidden="1" outlineLevel="2" x14ac:dyDescent="0.25">
      <c r="A250">
        <v>43</v>
      </c>
      <c r="B250">
        <v>4.5999999999999996</v>
      </c>
      <c r="C250">
        <v>5</v>
      </c>
      <c r="D250" t="s">
        <v>5</v>
      </c>
      <c r="E250">
        <v>3</v>
      </c>
      <c r="F250">
        <v>3</v>
      </c>
      <c r="G250" t="s">
        <v>5</v>
      </c>
    </row>
    <row r="251" spans="1:7" hidden="1" outlineLevel="2" x14ac:dyDescent="0.25">
      <c r="A251">
        <v>44</v>
      </c>
      <c r="B251">
        <v>8.1999999999999993</v>
      </c>
      <c r="C251">
        <v>8</v>
      </c>
      <c r="D251" t="s">
        <v>5</v>
      </c>
      <c r="E251">
        <v>3</v>
      </c>
      <c r="F251">
        <v>3</v>
      </c>
      <c r="G251" t="s">
        <v>5</v>
      </c>
    </row>
    <row r="252" spans="1:7" hidden="1" outlineLevel="2" x14ac:dyDescent="0.25">
      <c r="A252">
        <v>56</v>
      </c>
      <c r="B252">
        <v>24.5</v>
      </c>
      <c r="C252">
        <v>2</v>
      </c>
      <c r="D252" t="s">
        <v>5</v>
      </c>
      <c r="E252">
        <v>3</v>
      </c>
      <c r="F252">
        <v>3</v>
      </c>
      <c r="G252" t="s">
        <v>5</v>
      </c>
    </row>
    <row r="253" spans="1:7" hidden="1" outlineLevel="2" x14ac:dyDescent="0.25">
      <c r="A253">
        <v>57</v>
      </c>
      <c r="B253">
        <v>27.3</v>
      </c>
      <c r="C253">
        <v>16</v>
      </c>
      <c r="D253" t="s">
        <v>5</v>
      </c>
      <c r="E253">
        <v>3</v>
      </c>
      <c r="F253">
        <v>3</v>
      </c>
      <c r="G253" t="s">
        <v>5</v>
      </c>
    </row>
    <row r="254" spans="1:7" hidden="1" outlineLevel="2" x14ac:dyDescent="0.25">
      <c r="A254">
        <v>58</v>
      </c>
      <c r="B254">
        <v>28.4</v>
      </c>
      <c r="C254">
        <v>14</v>
      </c>
      <c r="D254" t="s">
        <v>5</v>
      </c>
      <c r="E254">
        <v>3</v>
      </c>
      <c r="F254">
        <v>3</v>
      </c>
      <c r="G254" t="s">
        <v>5</v>
      </c>
    </row>
    <row r="255" spans="1:7" hidden="1" outlineLevel="2" x14ac:dyDescent="0.25">
      <c r="A255">
        <v>70</v>
      </c>
      <c r="B255">
        <v>24.7</v>
      </c>
      <c r="C255">
        <v>3</v>
      </c>
      <c r="D255" t="s">
        <v>5</v>
      </c>
      <c r="E255">
        <v>3</v>
      </c>
      <c r="F255">
        <v>3</v>
      </c>
      <c r="G255" t="s">
        <v>5</v>
      </c>
    </row>
    <row r="256" spans="1:7" hidden="1" outlineLevel="2" x14ac:dyDescent="0.25">
      <c r="A256">
        <v>71</v>
      </c>
      <c r="B256">
        <v>21.2</v>
      </c>
      <c r="C256">
        <v>16</v>
      </c>
      <c r="D256" t="s">
        <v>5</v>
      </c>
      <c r="E256">
        <v>3</v>
      </c>
      <c r="F256">
        <v>3</v>
      </c>
      <c r="G256" t="s">
        <v>5</v>
      </c>
    </row>
    <row r="257" spans="1:7" hidden="1" outlineLevel="2" x14ac:dyDescent="0.25">
      <c r="A257">
        <v>72</v>
      </c>
      <c r="B257">
        <v>17.3</v>
      </c>
      <c r="C257">
        <v>8</v>
      </c>
      <c r="D257" t="s">
        <v>5</v>
      </c>
      <c r="E257">
        <v>3</v>
      </c>
      <c r="F257">
        <v>3</v>
      </c>
      <c r="G257" t="s">
        <v>5</v>
      </c>
    </row>
    <row r="258" spans="1:7" hidden="1" outlineLevel="2" x14ac:dyDescent="0.25">
      <c r="A258">
        <v>84</v>
      </c>
      <c r="B258">
        <v>2.2000000000000002</v>
      </c>
      <c r="C258">
        <v>1</v>
      </c>
      <c r="D258" t="s">
        <v>5</v>
      </c>
      <c r="E258">
        <v>3</v>
      </c>
      <c r="F258">
        <v>3</v>
      </c>
      <c r="G258" t="s">
        <v>5</v>
      </c>
    </row>
    <row r="259" spans="1:7" hidden="1" outlineLevel="2" x14ac:dyDescent="0.25">
      <c r="A259">
        <v>85</v>
      </c>
      <c r="B259">
        <v>0.5</v>
      </c>
      <c r="C259">
        <v>5</v>
      </c>
      <c r="D259" t="s">
        <v>5</v>
      </c>
      <c r="E259">
        <v>3</v>
      </c>
      <c r="F259">
        <v>3</v>
      </c>
      <c r="G259" t="s">
        <v>5</v>
      </c>
    </row>
    <row r="260" spans="1:7" hidden="1" outlineLevel="2" x14ac:dyDescent="0.25">
      <c r="A260">
        <v>86</v>
      </c>
      <c r="B260">
        <v>0.6</v>
      </c>
      <c r="C260">
        <v>13</v>
      </c>
      <c r="D260" t="s">
        <v>5</v>
      </c>
      <c r="E260">
        <v>3</v>
      </c>
      <c r="F260">
        <v>3</v>
      </c>
      <c r="G260" t="s">
        <v>5</v>
      </c>
    </row>
    <row r="261" spans="1:7" hidden="1" outlineLevel="2" x14ac:dyDescent="0.25">
      <c r="A261">
        <v>99</v>
      </c>
      <c r="B261">
        <v>13.7</v>
      </c>
      <c r="C261">
        <v>8</v>
      </c>
      <c r="D261" t="s">
        <v>6</v>
      </c>
      <c r="E261">
        <v>3</v>
      </c>
      <c r="F261">
        <v>3</v>
      </c>
      <c r="G261" t="s">
        <v>6</v>
      </c>
    </row>
    <row r="262" spans="1:7" hidden="1" outlineLevel="2" x14ac:dyDescent="0.25">
      <c r="A262">
        <v>100</v>
      </c>
      <c r="B262">
        <v>17.7</v>
      </c>
      <c r="C262">
        <v>6</v>
      </c>
      <c r="D262" t="s">
        <v>6</v>
      </c>
      <c r="E262">
        <v>3</v>
      </c>
      <c r="F262">
        <v>3</v>
      </c>
      <c r="G262" t="s">
        <v>6</v>
      </c>
    </row>
    <row r="263" spans="1:7" hidden="1" outlineLevel="2" x14ac:dyDescent="0.25">
      <c r="A263">
        <v>101</v>
      </c>
      <c r="B263">
        <v>20.8</v>
      </c>
      <c r="C263">
        <v>5</v>
      </c>
      <c r="D263" t="s">
        <v>6</v>
      </c>
      <c r="E263">
        <v>3</v>
      </c>
      <c r="F263">
        <v>3</v>
      </c>
      <c r="G263" t="s">
        <v>6</v>
      </c>
    </row>
    <row r="264" spans="1:7" hidden="1" outlineLevel="2" x14ac:dyDescent="0.25">
      <c r="A264">
        <v>113</v>
      </c>
      <c r="B264">
        <v>29.9</v>
      </c>
      <c r="C264">
        <v>5</v>
      </c>
      <c r="D264" t="s">
        <v>5</v>
      </c>
      <c r="E264">
        <v>3</v>
      </c>
      <c r="F264">
        <v>3</v>
      </c>
      <c r="G264" t="s">
        <v>5</v>
      </c>
    </row>
    <row r="265" spans="1:7" hidden="1" outlineLevel="2" x14ac:dyDescent="0.25">
      <c r="A265">
        <v>114</v>
      </c>
      <c r="B265">
        <v>28.6</v>
      </c>
      <c r="C265">
        <v>6</v>
      </c>
      <c r="D265" t="s">
        <v>5</v>
      </c>
      <c r="E265">
        <v>3</v>
      </c>
      <c r="F265">
        <v>3</v>
      </c>
      <c r="G265" t="s">
        <v>5</v>
      </c>
    </row>
    <row r="266" spans="1:7" hidden="1" outlineLevel="2" x14ac:dyDescent="0.25">
      <c r="A266">
        <v>115</v>
      </c>
      <c r="B266">
        <v>25.9</v>
      </c>
      <c r="C266">
        <v>6</v>
      </c>
      <c r="D266" t="s">
        <v>5</v>
      </c>
      <c r="E266">
        <v>3</v>
      </c>
      <c r="F266">
        <v>3</v>
      </c>
      <c r="G266" t="s">
        <v>5</v>
      </c>
    </row>
    <row r="267" spans="1:7" hidden="1" outlineLevel="2" x14ac:dyDescent="0.25">
      <c r="A267">
        <v>127</v>
      </c>
      <c r="B267">
        <v>11.1</v>
      </c>
      <c r="C267">
        <v>15</v>
      </c>
      <c r="D267" t="s">
        <v>5</v>
      </c>
      <c r="E267">
        <v>3</v>
      </c>
      <c r="F267">
        <v>3</v>
      </c>
      <c r="G267" t="s">
        <v>5</v>
      </c>
    </row>
    <row r="268" spans="1:7" hidden="1" outlineLevel="2" x14ac:dyDescent="0.25">
      <c r="A268">
        <v>128</v>
      </c>
      <c r="B268">
        <v>7.5</v>
      </c>
      <c r="C268">
        <v>10</v>
      </c>
      <c r="D268" t="s">
        <v>5</v>
      </c>
      <c r="E268">
        <v>3</v>
      </c>
      <c r="F268">
        <v>3</v>
      </c>
      <c r="G268" t="s">
        <v>5</v>
      </c>
    </row>
    <row r="269" spans="1:7" hidden="1" outlineLevel="2" x14ac:dyDescent="0.25">
      <c r="A269">
        <v>129</v>
      </c>
      <c r="B269">
        <v>5.2</v>
      </c>
      <c r="C269">
        <v>5</v>
      </c>
      <c r="D269" t="s">
        <v>5</v>
      </c>
      <c r="E269">
        <v>3</v>
      </c>
      <c r="F269">
        <v>3</v>
      </c>
      <c r="G269" t="s">
        <v>5</v>
      </c>
    </row>
    <row r="270" spans="1:7" hidden="1" outlineLevel="2" x14ac:dyDescent="0.25">
      <c r="A270">
        <v>142</v>
      </c>
      <c r="B270">
        <v>3.9</v>
      </c>
      <c r="C270">
        <v>3</v>
      </c>
      <c r="D270" t="s">
        <v>6</v>
      </c>
      <c r="E270">
        <v>3</v>
      </c>
      <c r="F270">
        <v>3</v>
      </c>
      <c r="G270" t="s">
        <v>6</v>
      </c>
    </row>
    <row r="271" spans="1:7" hidden="1" outlineLevel="2" x14ac:dyDescent="0.25">
      <c r="A271">
        <v>143</v>
      </c>
      <c r="B271">
        <v>7.3</v>
      </c>
      <c r="C271">
        <v>13</v>
      </c>
      <c r="D271" t="s">
        <v>6</v>
      </c>
      <c r="E271">
        <v>3</v>
      </c>
      <c r="F271">
        <v>3</v>
      </c>
      <c r="G271" t="s">
        <v>6</v>
      </c>
    </row>
    <row r="272" spans="1:7" hidden="1" outlineLevel="2" x14ac:dyDescent="0.25">
      <c r="A272">
        <v>144</v>
      </c>
      <c r="B272">
        <v>10.9</v>
      </c>
      <c r="C272">
        <v>12</v>
      </c>
      <c r="D272" t="s">
        <v>6</v>
      </c>
      <c r="E272">
        <v>3</v>
      </c>
      <c r="F272">
        <v>3</v>
      </c>
      <c r="G272" t="s">
        <v>6</v>
      </c>
    </row>
    <row r="273" spans="1:7" hidden="1" outlineLevel="2" x14ac:dyDescent="0.25">
      <c r="A273">
        <v>157</v>
      </c>
      <c r="B273">
        <v>27.7</v>
      </c>
      <c r="C273">
        <v>5</v>
      </c>
      <c r="D273" t="s">
        <v>5</v>
      </c>
      <c r="E273">
        <v>3</v>
      </c>
      <c r="F273">
        <v>3</v>
      </c>
      <c r="G273" t="s">
        <v>5</v>
      </c>
    </row>
    <row r="274" spans="1:7" hidden="1" outlineLevel="2" x14ac:dyDescent="0.25">
      <c r="A274">
        <v>158</v>
      </c>
      <c r="B274">
        <v>27.2</v>
      </c>
      <c r="C274">
        <v>18</v>
      </c>
      <c r="D274" t="s">
        <v>5</v>
      </c>
      <c r="E274">
        <v>3</v>
      </c>
      <c r="F274">
        <v>3</v>
      </c>
      <c r="G274" t="s">
        <v>5</v>
      </c>
    </row>
    <row r="275" spans="1:7" hidden="1" outlineLevel="2" x14ac:dyDescent="0.25">
      <c r="A275">
        <v>159</v>
      </c>
      <c r="B275">
        <v>25.5</v>
      </c>
      <c r="C275">
        <v>5</v>
      </c>
      <c r="D275" t="s">
        <v>5</v>
      </c>
      <c r="E275">
        <v>3</v>
      </c>
      <c r="F275">
        <v>3</v>
      </c>
      <c r="G275" t="s">
        <v>5</v>
      </c>
    </row>
    <row r="276" spans="1:7" hidden="1" outlineLevel="2" x14ac:dyDescent="0.25">
      <c r="A276">
        <v>171</v>
      </c>
      <c r="B276">
        <v>18.399999999999999</v>
      </c>
      <c r="C276">
        <v>6</v>
      </c>
      <c r="D276" t="s">
        <v>6</v>
      </c>
      <c r="E276">
        <v>3</v>
      </c>
      <c r="F276">
        <v>3</v>
      </c>
      <c r="G276" t="s">
        <v>5</v>
      </c>
    </row>
    <row r="277" spans="1:7" hidden="1" outlineLevel="2" x14ac:dyDescent="0.25">
      <c r="A277">
        <v>172</v>
      </c>
      <c r="B277">
        <v>14.9</v>
      </c>
      <c r="C277">
        <v>18</v>
      </c>
      <c r="D277" t="s">
        <v>6</v>
      </c>
      <c r="E277">
        <v>3</v>
      </c>
      <c r="F277">
        <v>3</v>
      </c>
      <c r="G277" t="s">
        <v>5</v>
      </c>
    </row>
    <row r="278" spans="1:7" hidden="1" outlineLevel="2" x14ac:dyDescent="0.25">
      <c r="A278">
        <v>173</v>
      </c>
      <c r="B278">
        <v>12.5</v>
      </c>
      <c r="C278">
        <v>6</v>
      </c>
      <c r="D278" t="s">
        <v>6</v>
      </c>
      <c r="E278">
        <v>3</v>
      </c>
      <c r="F278">
        <v>3</v>
      </c>
      <c r="G278" t="s">
        <v>5</v>
      </c>
    </row>
    <row r="279" spans="1:7" hidden="1" outlineLevel="2" x14ac:dyDescent="0.25">
      <c r="A279">
        <v>185</v>
      </c>
      <c r="B279">
        <v>0.9</v>
      </c>
      <c r="C279">
        <v>6</v>
      </c>
      <c r="D279" t="s">
        <v>5</v>
      </c>
      <c r="E279">
        <v>3</v>
      </c>
      <c r="F279">
        <v>3</v>
      </c>
      <c r="G279" t="s">
        <v>5</v>
      </c>
    </row>
    <row r="280" spans="1:7" hidden="1" outlineLevel="2" x14ac:dyDescent="0.25">
      <c r="A280">
        <v>186</v>
      </c>
      <c r="B280">
        <v>2.5</v>
      </c>
      <c r="C280">
        <v>1</v>
      </c>
      <c r="D280" t="s">
        <v>5</v>
      </c>
      <c r="E280">
        <v>3</v>
      </c>
      <c r="F280">
        <v>3</v>
      </c>
      <c r="G280" t="s">
        <v>5</v>
      </c>
    </row>
    <row r="281" spans="1:7" hidden="1" outlineLevel="2" x14ac:dyDescent="0.25">
      <c r="A281">
        <v>187</v>
      </c>
      <c r="B281">
        <v>5</v>
      </c>
      <c r="C281">
        <v>3</v>
      </c>
      <c r="D281" t="s">
        <v>5</v>
      </c>
      <c r="E281">
        <v>3</v>
      </c>
      <c r="F281">
        <v>3</v>
      </c>
      <c r="G281" t="s">
        <v>5</v>
      </c>
    </row>
    <row r="282" spans="1:7" hidden="1" outlineLevel="2" x14ac:dyDescent="0.25">
      <c r="A282">
        <v>199</v>
      </c>
      <c r="B282">
        <v>16.399999999999999</v>
      </c>
      <c r="C282">
        <v>14</v>
      </c>
      <c r="D282" t="s">
        <v>6</v>
      </c>
      <c r="E282">
        <v>3</v>
      </c>
      <c r="F282">
        <v>3</v>
      </c>
      <c r="G282" t="s">
        <v>6</v>
      </c>
    </row>
    <row r="283" spans="1:7" hidden="1" outlineLevel="2" x14ac:dyDescent="0.25">
      <c r="A283">
        <v>200</v>
      </c>
      <c r="B283">
        <v>19.5</v>
      </c>
      <c r="C283">
        <v>12</v>
      </c>
      <c r="D283" t="s">
        <v>6</v>
      </c>
      <c r="E283">
        <v>3</v>
      </c>
      <c r="F283">
        <v>3</v>
      </c>
      <c r="G283" t="s">
        <v>6</v>
      </c>
    </row>
    <row r="284" spans="1:7" hidden="1" outlineLevel="2" x14ac:dyDescent="0.25">
      <c r="A284">
        <v>201</v>
      </c>
      <c r="B284">
        <v>21.2</v>
      </c>
      <c r="C284">
        <v>1</v>
      </c>
      <c r="D284" t="s">
        <v>6</v>
      </c>
      <c r="E284">
        <v>3</v>
      </c>
      <c r="F284">
        <v>3</v>
      </c>
      <c r="G284" t="s">
        <v>6</v>
      </c>
    </row>
    <row r="285" spans="1:7" hidden="1" outlineLevel="2" x14ac:dyDescent="0.25">
      <c r="A285">
        <v>218</v>
      </c>
      <c r="B285">
        <v>18.2</v>
      </c>
      <c r="C285">
        <v>10</v>
      </c>
      <c r="D285" t="s">
        <v>5</v>
      </c>
      <c r="E285">
        <v>3</v>
      </c>
      <c r="F285">
        <v>3</v>
      </c>
      <c r="G285" t="s">
        <v>5</v>
      </c>
    </row>
    <row r="286" spans="1:7" hidden="1" outlineLevel="2" x14ac:dyDescent="0.25">
      <c r="A286">
        <v>219</v>
      </c>
      <c r="B286">
        <v>19.100000000000001</v>
      </c>
      <c r="C286">
        <v>10</v>
      </c>
      <c r="D286" t="s">
        <v>5</v>
      </c>
      <c r="E286">
        <v>3</v>
      </c>
      <c r="F286">
        <v>3</v>
      </c>
      <c r="G286" t="s">
        <v>5</v>
      </c>
    </row>
    <row r="287" spans="1:7" hidden="1" outlineLevel="2" x14ac:dyDescent="0.25">
      <c r="A287">
        <v>220</v>
      </c>
      <c r="B287">
        <v>20.9</v>
      </c>
      <c r="C287">
        <v>1</v>
      </c>
      <c r="D287" t="s">
        <v>5</v>
      </c>
      <c r="E287">
        <v>3</v>
      </c>
      <c r="F287">
        <v>3</v>
      </c>
      <c r="G287" t="s">
        <v>5</v>
      </c>
    </row>
    <row r="288" spans="1:7" hidden="1" outlineLevel="2" x14ac:dyDescent="0.25">
      <c r="A288">
        <v>233</v>
      </c>
      <c r="B288">
        <v>11.1</v>
      </c>
      <c r="C288">
        <v>17</v>
      </c>
      <c r="D288" t="s">
        <v>6</v>
      </c>
      <c r="E288">
        <v>3</v>
      </c>
      <c r="F288">
        <v>3</v>
      </c>
      <c r="G288" t="s">
        <v>6</v>
      </c>
    </row>
    <row r="289" spans="1:7" hidden="1" outlineLevel="2" x14ac:dyDescent="0.25">
      <c r="A289">
        <v>234</v>
      </c>
      <c r="B289">
        <v>10.9</v>
      </c>
      <c r="C289">
        <v>16</v>
      </c>
      <c r="D289" t="s">
        <v>6</v>
      </c>
      <c r="E289">
        <v>3</v>
      </c>
      <c r="F289">
        <v>3</v>
      </c>
      <c r="G289" t="s">
        <v>6</v>
      </c>
    </row>
    <row r="290" spans="1:7" hidden="1" outlineLevel="2" x14ac:dyDescent="0.25">
      <c r="A290">
        <v>235</v>
      </c>
      <c r="B290">
        <v>9.3000000000000007</v>
      </c>
      <c r="C290">
        <v>3</v>
      </c>
      <c r="D290" t="s">
        <v>6</v>
      </c>
      <c r="E290">
        <v>3</v>
      </c>
      <c r="F290">
        <v>3</v>
      </c>
      <c r="G290" t="s">
        <v>6</v>
      </c>
    </row>
    <row r="291" spans="1:7" hidden="1" outlineLevel="2" x14ac:dyDescent="0.25">
      <c r="A291">
        <v>247</v>
      </c>
      <c r="B291">
        <v>12.7</v>
      </c>
      <c r="C291">
        <v>13</v>
      </c>
      <c r="D291" t="s">
        <v>6</v>
      </c>
      <c r="E291">
        <v>3</v>
      </c>
      <c r="F291">
        <v>3</v>
      </c>
      <c r="G291" t="s">
        <v>6</v>
      </c>
    </row>
    <row r="292" spans="1:7" hidden="1" outlineLevel="2" x14ac:dyDescent="0.25">
      <c r="A292">
        <v>248</v>
      </c>
      <c r="B292">
        <v>11.1</v>
      </c>
      <c r="C292">
        <v>18</v>
      </c>
      <c r="D292" t="s">
        <v>6</v>
      </c>
      <c r="E292">
        <v>3</v>
      </c>
      <c r="F292">
        <v>3</v>
      </c>
      <c r="G292" t="s">
        <v>6</v>
      </c>
    </row>
    <row r="293" spans="1:7" hidden="1" outlineLevel="2" x14ac:dyDescent="0.25">
      <c r="A293">
        <v>249</v>
      </c>
      <c r="B293">
        <v>10</v>
      </c>
      <c r="C293">
        <v>15</v>
      </c>
      <c r="D293" t="s">
        <v>6</v>
      </c>
      <c r="E293">
        <v>3</v>
      </c>
      <c r="F293">
        <v>3</v>
      </c>
      <c r="G293" t="s">
        <v>6</v>
      </c>
    </row>
    <row r="294" spans="1:7" hidden="1" outlineLevel="2" x14ac:dyDescent="0.25">
      <c r="A294">
        <v>261</v>
      </c>
      <c r="B294">
        <v>19.899999999999999</v>
      </c>
      <c r="C294">
        <v>6</v>
      </c>
      <c r="D294" t="s">
        <v>5</v>
      </c>
      <c r="E294">
        <v>3</v>
      </c>
      <c r="F294">
        <v>3</v>
      </c>
      <c r="G294" t="s">
        <v>5</v>
      </c>
    </row>
    <row r="295" spans="1:7" hidden="1" outlineLevel="2" x14ac:dyDescent="0.25">
      <c r="A295">
        <v>262</v>
      </c>
      <c r="B295">
        <v>20.399999999999999</v>
      </c>
      <c r="C295">
        <v>10</v>
      </c>
      <c r="D295" t="s">
        <v>5</v>
      </c>
      <c r="E295">
        <v>3</v>
      </c>
      <c r="F295">
        <v>3</v>
      </c>
      <c r="G295" t="s">
        <v>5</v>
      </c>
    </row>
    <row r="296" spans="1:7" hidden="1" outlineLevel="2" x14ac:dyDescent="0.25">
      <c r="A296">
        <v>263</v>
      </c>
      <c r="B296">
        <v>22.3</v>
      </c>
      <c r="C296">
        <v>16</v>
      </c>
      <c r="D296" t="s">
        <v>5</v>
      </c>
      <c r="E296">
        <v>3</v>
      </c>
      <c r="F296">
        <v>3</v>
      </c>
      <c r="G296" t="s">
        <v>5</v>
      </c>
    </row>
    <row r="297" spans="1:7" hidden="1" outlineLevel="2" x14ac:dyDescent="0.25">
      <c r="A297">
        <v>275</v>
      </c>
      <c r="B297">
        <v>15</v>
      </c>
      <c r="C297">
        <v>18</v>
      </c>
      <c r="D297" t="s">
        <v>5</v>
      </c>
      <c r="E297">
        <v>3</v>
      </c>
      <c r="F297">
        <v>3</v>
      </c>
      <c r="G297" t="s">
        <v>5</v>
      </c>
    </row>
    <row r="298" spans="1:7" hidden="1" outlineLevel="2" x14ac:dyDescent="0.25">
      <c r="A298">
        <v>276</v>
      </c>
      <c r="B298">
        <v>16.399999999999999</v>
      </c>
      <c r="C298">
        <v>13</v>
      </c>
      <c r="D298" t="s">
        <v>5</v>
      </c>
      <c r="E298">
        <v>3</v>
      </c>
      <c r="F298">
        <v>3</v>
      </c>
      <c r="G298" t="s">
        <v>5</v>
      </c>
    </row>
    <row r="299" spans="1:7" hidden="1" outlineLevel="2" x14ac:dyDescent="0.25">
      <c r="A299">
        <v>277</v>
      </c>
      <c r="B299">
        <v>17.100000000000001</v>
      </c>
      <c r="C299">
        <v>2</v>
      </c>
      <c r="D299" t="s">
        <v>5</v>
      </c>
      <c r="E299">
        <v>3</v>
      </c>
      <c r="F299">
        <v>3</v>
      </c>
      <c r="G299" t="s">
        <v>5</v>
      </c>
    </row>
    <row r="300" spans="1:7" hidden="1" outlineLevel="2" x14ac:dyDescent="0.25">
      <c r="A300">
        <v>292</v>
      </c>
      <c r="B300">
        <v>5.0999999999999996</v>
      </c>
      <c r="C300">
        <v>17</v>
      </c>
      <c r="D300" t="s">
        <v>6</v>
      </c>
      <c r="E300">
        <v>3</v>
      </c>
      <c r="F300">
        <v>3</v>
      </c>
      <c r="G300" t="s">
        <v>6</v>
      </c>
    </row>
    <row r="301" spans="1:7" hidden="1" outlineLevel="2" x14ac:dyDescent="0.25">
      <c r="A301">
        <v>293</v>
      </c>
      <c r="B301">
        <v>3.5</v>
      </c>
      <c r="C301">
        <v>9</v>
      </c>
      <c r="D301" t="s">
        <v>6</v>
      </c>
      <c r="E301">
        <v>3</v>
      </c>
      <c r="F301">
        <v>3</v>
      </c>
      <c r="G301" t="s">
        <v>6</v>
      </c>
    </row>
    <row r="302" spans="1:7" hidden="1" outlineLevel="2" x14ac:dyDescent="0.25">
      <c r="A302">
        <v>294</v>
      </c>
      <c r="B302">
        <v>3.2</v>
      </c>
      <c r="C302">
        <v>4</v>
      </c>
      <c r="D302" t="s">
        <v>6</v>
      </c>
      <c r="E302">
        <v>3</v>
      </c>
      <c r="F302">
        <v>3</v>
      </c>
      <c r="G302" t="s">
        <v>6</v>
      </c>
    </row>
    <row r="303" spans="1:7" hidden="1" outlineLevel="2" x14ac:dyDescent="0.25">
      <c r="A303">
        <v>306</v>
      </c>
      <c r="B303">
        <v>17.3</v>
      </c>
      <c r="C303">
        <v>17</v>
      </c>
      <c r="D303">
        <v>0</v>
      </c>
      <c r="E303">
        <v>0</v>
      </c>
      <c r="F303">
        <v>3</v>
      </c>
      <c r="G303" t="s">
        <v>5</v>
      </c>
    </row>
    <row r="304" spans="1:7" hidden="1" outlineLevel="2" x14ac:dyDescent="0.25">
      <c r="A304">
        <v>307</v>
      </c>
      <c r="B304">
        <v>20</v>
      </c>
      <c r="C304">
        <v>14</v>
      </c>
      <c r="D304">
        <v>0</v>
      </c>
      <c r="E304">
        <v>0</v>
      </c>
      <c r="F304">
        <v>3</v>
      </c>
      <c r="G304" t="s">
        <v>5</v>
      </c>
    </row>
    <row r="305" spans="1:7" hidden="1" outlineLevel="2" x14ac:dyDescent="0.25">
      <c r="A305">
        <v>308</v>
      </c>
      <c r="B305">
        <v>23.4</v>
      </c>
      <c r="C305">
        <v>9</v>
      </c>
      <c r="D305">
        <v>0</v>
      </c>
      <c r="E305">
        <v>0</v>
      </c>
      <c r="F305">
        <v>3</v>
      </c>
      <c r="G305" t="s">
        <v>5</v>
      </c>
    </row>
    <row r="306" spans="1:7" hidden="1" outlineLevel="2" x14ac:dyDescent="0.25">
      <c r="A306">
        <v>320</v>
      </c>
      <c r="B306">
        <v>23.6</v>
      </c>
      <c r="C306">
        <v>7</v>
      </c>
      <c r="D306">
        <v>0</v>
      </c>
      <c r="E306">
        <v>0</v>
      </c>
      <c r="F306">
        <v>3</v>
      </c>
      <c r="G306" t="s">
        <v>5</v>
      </c>
    </row>
    <row r="307" spans="1:7" hidden="1" outlineLevel="2" x14ac:dyDescent="0.25">
      <c r="A307">
        <v>321</v>
      </c>
      <c r="B307">
        <v>24.4</v>
      </c>
      <c r="C307">
        <v>12</v>
      </c>
      <c r="D307">
        <v>0</v>
      </c>
      <c r="E307">
        <v>0</v>
      </c>
      <c r="F307">
        <v>3</v>
      </c>
      <c r="G307" t="s">
        <v>5</v>
      </c>
    </row>
    <row r="308" spans="1:7" hidden="1" outlineLevel="2" x14ac:dyDescent="0.25">
      <c r="A308">
        <v>322</v>
      </c>
      <c r="B308">
        <v>23.6</v>
      </c>
      <c r="C308">
        <v>5</v>
      </c>
      <c r="D308">
        <v>0</v>
      </c>
      <c r="E308">
        <v>0</v>
      </c>
      <c r="F308">
        <v>3</v>
      </c>
      <c r="G308" t="s">
        <v>5</v>
      </c>
    </row>
    <row r="309" spans="1:7" hidden="1" outlineLevel="2" x14ac:dyDescent="0.25">
      <c r="A309">
        <v>335</v>
      </c>
      <c r="B309">
        <v>6.9</v>
      </c>
      <c r="C309">
        <v>17</v>
      </c>
      <c r="D309">
        <v>0</v>
      </c>
      <c r="E309">
        <v>0</v>
      </c>
      <c r="F309">
        <v>3</v>
      </c>
      <c r="G309" t="s">
        <v>6</v>
      </c>
    </row>
    <row r="310" spans="1:7" hidden="1" outlineLevel="2" x14ac:dyDescent="0.25">
      <c r="A310">
        <v>336</v>
      </c>
      <c r="B310">
        <v>3.8</v>
      </c>
      <c r="C310">
        <v>1</v>
      </c>
      <c r="D310">
        <v>0</v>
      </c>
      <c r="E310">
        <v>0</v>
      </c>
      <c r="F310">
        <v>3</v>
      </c>
      <c r="G310" t="s">
        <v>6</v>
      </c>
    </row>
    <row r="311" spans="1:7" hidden="1" outlineLevel="2" x14ac:dyDescent="0.25">
      <c r="A311">
        <v>337</v>
      </c>
      <c r="B311">
        <v>1.2</v>
      </c>
      <c r="C311">
        <v>2</v>
      </c>
      <c r="D311">
        <v>0</v>
      </c>
      <c r="E311">
        <v>0</v>
      </c>
      <c r="F311">
        <v>3</v>
      </c>
      <c r="G311" t="s">
        <v>6</v>
      </c>
    </row>
    <row r="312" spans="1:7" hidden="1" outlineLevel="2" x14ac:dyDescent="0.25">
      <c r="A312">
        <v>349</v>
      </c>
      <c r="B312">
        <v>8.8000000000000007</v>
      </c>
      <c r="C312">
        <v>18</v>
      </c>
      <c r="D312">
        <v>0</v>
      </c>
      <c r="E312">
        <v>0</v>
      </c>
      <c r="F312">
        <v>3</v>
      </c>
      <c r="G312" t="s">
        <v>5</v>
      </c>
    </row>
    <row r="313" spans="1:7" hidden="1" outlineLevel="2" x14ac:dyDescent="0.25">
      <c r="A313">
        <v>350</v>
      </c>
      <c r="B313">
        <v>10.5</v>
      </c>
      <c r="C313">
        <v>15</v>
      </c>
      <c r="D313">
        <v>0</v>
      </c>
      <c r="E313">
        <v>0</v>
      </c>
      <c r="F313">
        <v>3</v>
      </c>
      <c r="G313" t="s">
        <v>5</v>
      </c>
    </row>
    <row r="314" spans="1:7" hidden="1" outlineLevel="2" x14ac:dyDescent="0.25">
      <c r="A314">
        <v>351</v>
      </c>
      <c r="B314">
        <v>13.5</v>
      </c>
      <c r="C314">
        <v>1</v>
      </c>
      <c r="D314">
        <v>0</v>
      </c>
      <c r="E314">
        <v>0</v>
      </c>
      <c r="F314">
        <v>3</v>
      </c>
      <c r="G314" t="s">
        <v>5</v>
      </c>
    </row>
    <row r="315" spans="1:7" hidden="1" outlineLevel="2" x14ac:dyDescent="0.25">
      <c r="A315">
        <v>364</v>
      </c>
      <c r="B315">
        <v>27.5</v>
      </c>
      <c r="C315">
        <v>4</v>
      </c>
      <c r="D315">
        <v>0</v>
      </c>
      <c r="E315">
        <v>0</v>
      </c>
      <c r="F315">
        <v>3</v>
      </c>
      <c r="G315" t="s">
        <v>5</v>
      </c>
    </row>
    <row r="316" spans="1:7" hidden="1" outlineLevel="2" x14ac:dyDescent="0.25">
      <c r="A316">
        <v>365</v>
      </c>
      <c r="B316">
        <v>29.1</v>
      </c>
      <c r="C316">
        <v>18</v>
      </c>
      <c r="D316">
        <v>0</v>
      </c>
      <c r="E316">
        <v>0</v>
      </c>
      <c r="F316">
        <v>3</v>
      </c>
      <c r="G316" t="s">
        <v>5</v>
      </c>
    </row>
    <row r="317" spans="1:7" hidden="1" outlineLevel="2" x14ac:dyDescent="0.25">
      <c r="A317">
        <v>366</v>
      </c>
      <c r="B317">
        <v>29</v>
      </c>
      <c r="C317">
        <v>2</v>
      </c>
      <c r="D317">
        <v>0</v>
      </c>
      <c r="E317">
        <v>0</v>
      </c>
      <c r="F317">
        <v>3</v>
      </c>
      <c r="G317" t="s">
        <v>5</v>
      </c>
    </row>
    <row r="318" spans="1:7" hidden="1" outlineLevel="2" x14ac:dyDescent="0.25">
      <c r="A318">
        <v>378</v>
      </c>
      <c r="B318">
        <v>15.1</v>
      </c>
      <c r="C318">
        <v>7</v>
      </c>
      <c r="D318">
        <v>0</v>
      </c>
      <c r="E318">
        <v>0</v>
      </c>
      <c r="F318">
        <v>3</v>
      </c>
      <c r="G318" t="s">
        <v>5</v>
      </c>
    </row>
    <row r="319" spans="1:7" hidden="1" outlineLevel="2" x14ac:dyDescent="0.25">
      <c r="A319">
        <v>379</v>
      </c>
      <c r="B319">
        <v>11.6</v>
      </c>
      <c r="C319">
        <v>11</v>
      </c>
      <c r="D319">
        <v>0</v>
      </c>
      <c r="E319">
        <v>0</v>
      </c>
      <c r="F319">
        <v>3</v>
      </c>
      <c r="G319" t="s">
        <v>5</v>
      </c>
    </row>
    <row r="320" spans="1:7" hidden="1" outlineLevel="2" x14ac:dyDescent="0.25">
      <c r="A320">
        <v>380</v>
      </c>
      <c r="B320">
        <v>7.7</v>
      </c>
      <c r="C320">
        <v>10</v>
      </c>
      <c r="D320">
        <v>0</v>
      </c>
      <c r="E320">
        <v>0</v>
      </c>
      <c r="F320">
        <v>3</v>
      </c>
      <c r="G320" t="s">
        <v>5</v>
      </c>
    </row>
    <row r="321" spans="1:7" hidden="1" outlineLevel="2" x14ac:dyDescent="0.25">
      <c r="A321">
        <v>392</v>
      </c>
      <c r="B321">
        <v>2.8</v>
      </c>
      <c r="C321">
        <v>11</v>
      </c>
      <c r="D321">
        <v>0</v>
      </c>
      <c r="E321">
        <v>0</v>
      </c>
      <c r="F321">
        <v>3</v>
      </c>
      <c r="G321" t="s">
        <v>6</v>
      </c>
    </row>
    <row r="322" spans="1:7" hidden="1" outlineLevel="2" x14ac:dyDescent="0.25">
      <c r="A322">
        <v>393</v>
      </c>
      <c r="B322">
        <v>2.2999999999999998</v>
      </c>
      <c r="C322">
        <v>17</v>
      </c>
      <c r="D322">
        <v>0</v>
      </c>
      <c r="E322">
        <v>0</v>
      </c>
      <c r="F322">
        <v>3</v>
      </c>
      <c r="G322" t="s">
        <v>6</v>
      </c>
    </row>
    <row r="323" spans="1:7" hidden="1" outlineLevel="2" x14ac:dyDescent="0.25">
      <c r="A323">
        <v>394</v>
      </c>
      <c r="B323">
        <v>3.6</v>
      </c>
      <c r="C323">
        <v>1</v>
      </c>
      <c r="D323">
        <v>0</v>
      </c>
      <c r="E323">
        <v>0</v>
      </c>
      <c r="F323">
        <v>3</v>
      </c>
      <c r="G323" t="s">
        <v>6</v>
      </c>
    </row>
    <row r="324" spans="1:7" hidden="1" outlineLevel="2" x14ac:dyDescent="0.25">
      <c r="A324">
        <v>406</v>
      </c>
      <c r="B324">
        <v>19.100000000000001</v>
      </c>
      <c r="C324">
        <v>14</v>
      </c>
      <c r="D324">
        <v>0</v>
      </c>
      <c r="E324">
        <v>0</v>
      </c>
      <c r="F324">
        <v>3</v>
      </c>
      <c r="G324" t="s">
        <v>5</v>
      </c>
    </row>
    <row r="325" spans="1:7" hidden="1" outlineLevel="2" x14ac:dyDescent="0.25">
      <c r="A325">
        <v>407</v>
      </c>
      <c r="B325">
        <v>22.7</v>
      </c>
      <c r="C325">
        <v>12</v>
      </c>
      <c r="D325">
        <v>0</v>
      </c>
      <c r="E325">
        <v>0</v>
      </c>
      <c r="F325">
        <v>3</v>
      </c>
      <c r="G325" t="s">
        <v>5</v>
      </c>
    </row>
    <row r="326" spans="1:7" hidden="1" outlineLevel="2" x14ac:dyDescent="0.25">
      <c r="A326">
        <v>408</v>
      </c>
      <c r="B326">
        <v>26.1</v>
      </c>
      <c r="C326">
        <v>9</v>
      </c>
      <c r="D326">
        <v>0</v>
      </c>
      <c r="E326">
        <v>0</v>
      </c>
      <c r="F326">
        <v>3</v>
      </c>
      <c r="G326" t="s">
        <v>5</v>
      </c>
    </row>
    <row r="327" spans="1:7" hidden="1" outlineLevel="2" x14ac:dyDescent="0.25">
      <c r="A327">
        <v>420</v>
      </c>
      <c r="B327">
        <v>25.4</v>
      </c>
      <c r="C327">
        <v>8</v>
      </c>
      <c r="D327">
        <v>0</v>
      </c>
      <c r="E327">
        <v>0</v>
      </c>
      <c r="F327">
        <v>3</v>
      </c>
      <c r="G327" t="s">
        <v>5</v>
      </c>
    </row>
    <row r="328" spans="1:7" hidden="1" outlineLevel="2" x14ac:dyDescent="0.25">
      <c r="A328">
        <v>421</v>
      </c>
      <c r="B328">
        <v>24.8</v>
      </c>
      <c r="C328">
        <v>12</v>
      </c>
      <c r="D328">
        <v>0</v>
      </c>
      <c r="E328">
        <v>0</v>
      </c>
      <c r="F328">
        <v>3</v>
      </c>
      <c r="G328" t="s">
        <v>5</v>
      </c>
    </row>
    <row r="329" spans="1:7" hidden="1" outlineLevel="2" x14ac:dyDescent="0.25">
      <c r="A329">
        <v>422</v>
      </c>
      <c r="B329">
        <v>22.5</v>
      </c>
      <c r="C329">
        <v>8</v>
      </c>
      <c r="D329">
        <v>0</v>
      </c>
      <c r="E329">
        <v>0</v>
      </c>
      <c r="F329">
        <v>3</v>
      </c>
      <c r="G329" t="s">
        <v>5</v>
      </c>
    </row>
    <row r="330" spans="1:7" hidden="1" outlineLevel="2" x14ac:dyDescent="0.25">
      <c r="A330">
        <v>434</v>
      </c>
      <c r="B330">
        <v>7.4</v>
      </c>
      <c r="C330">
        <v>17</v>
      </c>
      <c r="D330">
        <v>0</v>
      </c>
      <c r="E330">
        <v>0</v>
      </c>
      <c r="F330">
        <v>3</v>
      </c>
      <c r="G330" t="s">
        <v>6</v>
      </c>
    </row>
    <row r="331" spans="1:7" hidden="1" outlineLevel="2" x14ac:dyDescent="0.25">
      <c r="A331">
        <v>435</v>
      </c>
      <c r="B331">
        <v>4.0999999999999996</v>
      </c>
      <c r="C331">
        <v>17</v>
      </c>
      <c r="D331">
        <v>0</v>
      </c>
      <c r="E331">
        <v>0</v>
      </c>
      <c r="F331">
        <v>3</v>
      </c>
      <c r="G331" t="s">
        <v>6</v>
      </c>
    </row>
    <row r="332" spans="1:7" hidden="1" outlineLevel="2" x14ac:dyDescent="0.25">
      <c r="A332">
        <v>436</v>
      </c>
      <c r="B332">
        <v>1.4</v>
      </c>
      <c r="C332">
        <v>7</v>
      </c>
      <c r="D332">
        <v>0</v>
      </c>
      <c r="E332">
        <v>0</v>
      </c>
      <c r="F332">
        <v>3</v>
      </c>
      <c r="G332" t="s">
        <v>6</v>
      </c>
    </row>
    <row r="333" spans="1:7" hidden="1" outlineLevel="2" x14ac:dyDescent="0.25">
      <c r="A333">
        <v>449</v>
      </c>
      <c r="B333">
        <v>9.1999999999999993</v>
      </c>
      <c r="C333">
        <v>2</v>
      </c>
      <c r="D333">
        <v>0</v>
      </c>
      <c r="E333">
        <v>0</v>
      </c>
      <c r="F333">
        <v>3</v>
      </c>
      <c r="G333" t="s">
        <v>5</v>
      </c>
    </row>
    <row r="334" spans="1:7" hidden="1" outlineLevel="2" x14ac:dyDescent="0.25">
      <c r="A334">
        <v>450</v>
      </c>
      <c r="B334">
        <v>12.3</v>
      </c>
      <c r="C334">
        <v>7</v>
      </c>
      <c r="D334">
        <v>0</v>
      </c>
      <c r="E334">
        <v>0</v>
      </c>
      <c r="F334">
        <v>3</v>
      </c>
      <c r="G334" t="s">
        <v>5</v>
      </c>
    </row>
    <row r="335" spans="1:7" hidden="1" outlineLevel="2" x14ac:dyDescent="0.25">
      <c r="A335">
        <v>451</v>
      </c>
      <c r="B335">
        <v>16.3</v>
      </c>
      <c r="C335">
        <v>18</v>
      </c>
      <c r="D335">
        <v>0</v>
      </c>
      <c r="E335">
        <v>0</v>
      </c>
      <c r="F335">
        <v>3</v>
      </c>
      <c r="G335" t="s">
        <v>5</v>
      </c>
    </row>
    <row r="336" spans="1:7" hidden="1" outlineLevel="2" x14ac:dyDescent="0.25">
      <c r="A336">
        <v>467</v>
      </c>
      <c r="B336">
        <v>24.9</v>
      </c>
      <c r="C336">
        <v>13</v>
      </c>
      <c r="D336">
        <v>0</v>
      </c>
      <c r="E336">
        <v>0</v>
      </c>
      <c r="F336">
        <v>3</v>
      </c>
      <c r="G336" t="s">
        <v>5</v>
      </c>
    </row>
    <row r="337" spans="1:7" hidden="1" outlineLevel="2" x14ac:dyDescent="0.25">
      <c r="A337">
        <v>468</v>
      </c>
      <c r="B337">
        <v>21.3</v>
      </c>
      <c r="C337">
        <v>18</v>
      </c>
      <c r="D337">
        <v>0</v>
      </c>
      <c r="E337">
        <v>0</v>
      </c>
      <c r="F337">
        <v>3</v>
      </c>
      <c r="G337" t="s">
        <v>5</v>
      </c>
    </row>
    <row r="338" spans="1:7" hidden="1" outlineLevel="2" x14ac:dyDescent="0.25">
      <c r="A338">
        <v>469</v>
      </c>
      <c r="B338">
        <v>18.100000000000001</v>
      </c>
      <c r="C338">
        <v>15</v>
      </c>
      <c r="D338">
        <v>0</v>
      </c>
      <c r="E338">
        <v>0</v>
      </c>
      <c r="F338">
        <v>3</v>
      </c>
      <c r="G338" t="s">
        <v>5</v>
      </c>
    </row>
    <row r="339" spans="1:7" hidden="1" outlineLevel="2" x14ac:dyDescent="0.25">
      <c r="A339">
        <v>481</v>
      </c>
      <c r="B339">
        <v>3.2</v>
      </c>
      <c r="C339">
        <v>7</v>
      </c>
      <c r="D339">
        <v>0</v>
      </c>
      <c r="E339">
        <v>0</v>
      </c>
      <c r="F339">
        <v>3</v>
      </c>
      <c r="G339" t="s">
        <v>5</v>
      </c>
    </row>
    <row r="340" spans="1:7" hidden="1" outlineLevel="2" x14ac:dyDescent="0.25">
      <c r="A340">
        <v>482</v>
      </c>
      <c r="B340">
        <v>2.7</v>
      </c>
      <c r="C340">
        <v>7</v>
      </c>
      <c r="D340">
        <v>0</v>
      </c>
      <c r="E340">
        <v>0</v>
      </c>
      <c r="F340">
        <v>3</v>
      </c>
      <c r="G340" t="s">
        <v>5</v>
      </c>
    </row>
    <row r="341" spans="1:7" hidden="1" outlineLevel="2" x14ac:dyDescent="0.25">
      <c r="A341">
        <v>483</v>
      </c>
      <c r="B341">
        <v>3.9</v>
      </c>
      <c r="C341">
        <v>8</v>
      </c>
      <c r="D341">
        <v>0</v>
      </c>
      <c r="E341">
        <v>0</v>
      </c>
      <c r="F341">
        <v>3</v>
      </c>
      <c r="G341" t="s">
        <v>5</v>
      </c>
    </row>
    <row r="342" spans="1:7" hidden="1" outlineLevel="2" x14ac:dyDescent="0.25">
      <c r="A342">
        <v>497</v>
      </c>
      <c r="B342">
        <v>15.9</v>
      </c>
      <c r="C342">
        <v>16</v>
      </c>
      <c r="D342">
        <v>0</v>
      </c>
      <c r="E342">
        <v>0</v>
      </c>
      <c r="F342">
        <v>3</v>
      </c>
      <c r="G342" t="s">
        <v>6</v>
      </c>
    </row>
    <row r="343" spans="1:7" hidden="1" outlineLevel="2" x14ac:dyDescent="0.25">
      <c r="A343">
        <v>498</v>
      </c>
      <c r="B343">
        <v>17.5</v>
      </c>
      <c r="C343">
        <v>15</v>
      </c>
      <c r="D343">
        <v>0</v>
      </c>
      <c r="E343">
        <v>0</v>
      </c>
      <c r="F343">
        <v>3</v>
      </c>
      <c r="G343" t="s">
        <v>6</v>
      </c>
    </row>
    <row r="344" spans="1:7" hidden="1" outlineLevel="2" x14ac:dyDescent="0.25">
      <c r="A344">
        <v>499</v>
      </c>
      <c r="B344">
        <v>17.5</v>
      </c>
      <c r="C344">
        <v>8</v>
      </c>
      <c r="D344">
        <v>0</v>
      </c>
      <c r="E344">
        <v>0</v>
      </c>
      <c r="F344">
        <v>3</v>
      </c>
      <c r="G344" t="s">
        <v>6</v>
      </c>
    </row>
    <row r="345" spans="1:7" outlineLevel="1" collapsed="1" x14ac:dyDescent="0.25">
      <c r="E345" s="1" t="s">
        <v>40</v>
      </c>
      <c r="F345">
        <f>SUBTOTAL(3,F243:F344)</f>
        <v>102</v>
      </c>
    </row>
    <row r="346" spans="1:7" hidden="1" outlineLevel="2" x14ac:dyDescent="0.25">
      <c r="A346">
        <v>11</v>
      </c>
      <c r="B346">
        <v>24.8</v>
      </c>
      <c r="C346">
        <v>3</v>
      </c>
      <c r="D346" t="s">
        <v>5</v>
      </c>
      <c r="E346">
        <v>4</v>
      </c>
      <c r="F346">
        <v>4</v>
      </c>
      <c r="G346" t="s">
        <v>5</v>
      </c>
    </row>
    <row r="347" spans="1:7" hidden="1" outlineLevel="2" x14ac:dyDescent="0.25">
      <c r="A347">
        <v>12</v>
      </c>
      <c r="B347">
        <v>27.7</v>
      </c>
      <c r="C347">
        <v>23</v>
      </c>
      <c r="D347" t="s">
        <v>5</v>
      </c>
      <c r="E347">
        <v>4</v>
      </c>
      <c r="F347">
        <v>4</v>
      </c>
      <c r="G347" t="s">
        <v>5</v>
      </c>
    </row>
    <row r="348" spans="1:7" hidden="1" outlineLevel="2" x14ac:dyDescent="0.25">
      <c r="A348">
        <v>13</v>
      </c>
      <c r="B348">
        <v>29.5</v>
      </c>
      <c r="C348">
        <v>17</v>
      </c>
      <c r="D348" t="s">
        <v>5</v>
      </c>
      <c r="E348">
        <v>4</v>
      </c>
      <c r="F348">
        <v>4</v>
      </c>
      <c r="G348" t="s">
        <v>5</v>
      </c>
    </row>
    <row r="349" spans="1:7" hidden="1" outlineLevel="2" x14ac:dyDescent="0.25">
      <c r="A349">
        <v>26</v>
      </c>
      <c r="B349">
        <v>17.5</v>
      </c>
      <c r="C349">
        <v>19</v>
      </c>
      <c r="D349" t="s">
        <v>5</v>
      </c>
      <c r="E349">
        <v>4</v>
      </c>
      <c r="F349">
        <v>4</v>
      </c>
      <c r="G349" t="s">
        <v>5</v>
      </c>
    </row>
    <row r="350" spans="1:7" hidden="1" outlineLevel="2" x14ac:dyDescent="0.25">
      <c r="A350">
        <v>27</v>
      </c>
      <c r="B350">
        <v>13.9</v>
      </c>
      <c r="C350">
        <v>18</v>
      </c>
      <c r="D350" t="s">
        <v>5</v>
      </c>
      <c r="E350">
        <v>4</v>
      </c>
      <c r="F350">
        <v>4</v>
      </c>
      <c r="G350" t="s">
        <v>5</v>
      </c>
    </row>
    <row r="351" spans="1:7" hidden="1" outlineLevel="2" x14ac:dyDescent="0.25">
      <c r="A351">
        <v>28</v>
      </c>
      <c r="B351">
        <v>9.9</v>
      </c>
      <c r="C351">
        <v>4</v>
      </c>
      <c r="D351" t="s">
        <v>5</v>
      </c>
      <c r="E351">
        <v>4</v>
      </c>
      <c r="F351">
        <v>4</v>
      </c>
      <c r="G351" t="s">
        <v>5</v>
      </c>
    </row>
    <row r="352" spans="1:7" hidden="1" outlineLevel="2" x14ac:dyDescent="0.25">
      <c r="A352">
        <v>45</v>
      </c>
      <c r="B352">
        <v>11.8</v>
      </c>
      <c r="C352">
        <v>2</v>
      </c>
      <c r="D352" t="s">
        <v>5</v>
      </c>
      <c r="E352">
        <v>4</v>
      </c>
      <c r="F352">
        <v>4</v>
      </c>
      <c r="G352" t="s">
        <v>5</v>
      </c>
    </row>
    <row r="353" spans="1:7" hidden="1" outlineLevel="2" x14ac:dyDescent="0.25">
      <c r="A353">
        <v>46</v>
      </c>
      <c r="B353">
        <v>14.7</v>
      </c>
      <c r="C353">
        <v>1</v>
      </c>
      <c r="D353" t="s">
        <v>5</v>
      </c>
      <c r="E353">
        <v>4</v>
      </c>
      <c r="F353">
        <v>4</v>
      </c>
      <c r="G353" t="s">
        <v>5</v>
      </c>
    </row>
    <row r="354" spans="1:7" hidden="1" outlineLevel="2" x14ac:dyDescent="0.25">
      <c r="A354">
        <v>47</v>
      </c>
      <c r="B354">
        <v>16.3</v>
      </c>
      <c r="C354">
        <v>11</v>
      </c>
      <c r="D354" t="s">
        <v>5</v>
      </c>
      <c r="E354">
        <v>4</v>
      </c>
      <c r="F354">
        <v>4</v>
      </c>
      <c r="G354" t="s">
        <v>5</v>
      </c>
    </row>
    <row r="355" spans="1:7" hidden="1" outlineLevel="2" x14ac:dyDescent="0.25">
      <c r="A355">
        <v>59</v>
      </c>
      <c r="B355">
        <v>27.8</v>
      </c>
      <c r="C355">
        <v>14</v>
      </c>
      <c r="D355" t="s">
        <v>5</v>
      </c>
      <c r="E355">
        <v>3</v>
      </c>
      <c r="F355">
        <v>4</v>
      </c>
      <c r="G355" t="s">
        <v>5</v>
      </c>
    </row>
    <row r="356" spans="1:7" hidden="1" outlineLevel="2" x14ac:dyDescent="0.25">
      <c r="A356">
        <v>60</v>
      </c>
      <c r="B356">
        <v>25.9</v>
      </c>
      <c r="C356">
        <v>6</v>
      </c>
      <c r="D356" t="s">
        <v>5</v>
      </c>
      <c r="E356">
        <v>4</v>
      </c>
      <c r="F356">
        <v>4</v>
      </c>
      <c r="G356" t="s">
        <v>5</v>
      </c>
    </row>
    <row r="357" spans="1:7" hidden="1" outlineLevel="2" x14ac:dyDescent="0.25">
      <c r="A357">
        <v>61</v>
      </c>
      <c r="B357">
        <v>23.4</v>
      </c>
      <c r="C357">
        <v>21</v>
      </c>
      <c r="D357" t="s">
        <v>5</v>
      </c>
      <c r="E357">
        <v>4</v>
      </c>
      <c r="F357">
        <v>4</v>
      </c>
      <c r="G357" t="s">
        <v>5</v>
      </c>
    </row>
    <row r="358" spans="1:7" hidden="1" outlineLevel="2" x14ac:dyDescent="0.25">
      <c r="A358">
        <v>73</v>
      </c>
      <c r="B358">
        <v>13.7</v>
      </c>
      <c r="C358">
        <v>19</v>
      </c>
      <c r="D358" t="s">
        <v>5</v>
      </c>
      <c r="E358">
        <v>4</v>
      </c>
      <c r="F358">
        <v>4</v>
      </c>
      <c r="G358" t="s">
        <v>5</v>
      </c>
    </row>
    <row r="359" spans="1:7" hidden="1" outlineLevel="2" x14ac:dyDescent="0.25">
      <c r="A359">
        <v>74</v>
      </c>
      <c r="B359">
        <v>11.3</v>
      </c>
      <c r="C359">
        <v>5</v>
      </c>
      <c r="D359" t="s">
        <v>5</v>
      </c>
      <c r="E359">
        <v>4</v>
      </c>
      <c r="F359">
        <v>4</v>
      </c>
      <c r="G359" t="s">
        <v>5</v>
      </c>
    </row>
    <row r="360" spans="1:7" hidden="1" outlineLevel="2" x14ac:dyDescent="0.25">
      <c r="A360">
        <v>75</v>
      </c>
      <c r="B360">
        <v>10.5</v>
      </c>
      <c r="C360">
        <v>2</v>
      </c>
      <c r="D360" t="s">
        <v>5</v>
      </c>
      <c r="E360">
        <v>4</v>
      </c>
      <c r="F360">
        <v>4</v>
      </c>
      <c r="G360" t="s">
        <v>5</v>
      </c>
    </row>
    <row r="361" spans="1:7" hidden="1" outlineLevel="2" x14ac:dyDescent="0.25">
      <c r="A361">
        <v>87</v>
      </c>
      <c r="B361">
        <v>2.2999999999999998</v>
      </c>
      <c r="C361">
        <v>4</v>
      </c>
      <c r="D361" t="s">
        <v>5</v>
      </c>
      <c r="E361">
        <v>4</v>
      </c>
      <c r="F361">
        <v>4</v>
      </c>
      <c r="G361" t="s">
        <v>5</v>
      </c>
    </row>
    <row r="362" spans="1:7" hidden="1" outlineLevel="2" x14ac:dyDescent="0.25">
      <c r="A362">
        <v>88</v>
      </c>
      <c r="B362">
        <v>5</v>
      </c>
      <c r="C362">
        <v>9</v>
      </c>
      <c r="D362" t="s">
        <v>5</v>
      </c>
      <c r="E362">
        <v>4</v>
      </c>
      <c r="F362">
        <v>4</v>
      </c>
      <c r="G362" t="s">
        <v>5</v>
      </c>
    </row>
    <row r="363" spans="1:7" hidden="1" outlineLevel="2" x14ac:dyDescent="0.25">
      <c r="A363">
        <v>89</v>
      </c>
      <c r="B363">
        <v>7.9</v>
      </c>
      <c r="C363">
        <v>24</v>
      </c>
      <c r="D363" t="s">
        <v>5</v>
      </c>
      <c r="E363">
        <v>4</v>
      </c>
      <c r="F363">
        <v>4</v>
      </c>
      <c r="G363" t="s">
        <v>5</v>
      </c>
    </row>
    <row r="364" spans="1:7" hidden="1" outlineLevel="2" x14ac:dyDescent="0.25">
      <c r="A364">
        <v>102</v>
      </c>
      <c r="B364">
        <v>22.4</v>
      </c>
      <c r="C364">
        <v>20</v>
      </c>
      <c r="D364" t="s">
        <v>6</v>
      </c>
      <c r="E364">
        <v>4</v>
      </c>
      <c r="F364">
        <v>4</v>
      </c>
      <c r="G364" t="s">
        <v>6</v>
      </c>
    </row>
    <row r="365" spans="1:7" hidden="1" outlineLevel="2" x14ac:dyDescent="0.25">
      <c r="A365">
        <v>103</v>
      </c>
      <c r="B365">
        <v>22.5</v>
      </c>
      <c r="C365">
        <v>17</v>
      </c>
      <c r="D365" t="s">
        <v>6</v>
      </c>
      <c r="E365">
        <v>4</v>
      </c>
      <c r="F365">
        <v>4</v>
      </c>
      <c r="G365" t="s">
        <v>6</v>
      </c>
    </row>
    <row r="366" spans="1:7" hidden="1" outlineLevel="2" x14ac:dyDescent="0.25">
      <c r="A366">
        <v>104</v>
      </c>
      <c r="B366">
        <v>21.2</v>
      </c>
      <c r="C366">
        <v>11</v>
      </c>
      <c r="D366" t="s">
        <v>6</v>
      </c>
      <c r="E366">
        <v>4</v>
      </c>
      <c r="F366">
        <v>4</v>
      </c>
      <c r="G366" t="s">
        <v>6</v>
      </c>
    </row>
    <row r="367" spans="1:7" hidden="1" outlineLevel="2" x14ac:dyDescent="0.25">
      <c r="A367">
        <v>116</v>
      </c>
      <c r="B367">
        <v>22.6</v>
      </c>
      <c r="C367">
        <v>23</v>
      </c>
      <c r="D367" t="s">
        <v>5</v>
      </c>
      <c r="E367">
        <v>4</v>
      </c>
      <c r="F367">
        <v>4</v>
      </c>
      <c r="G367" t="s">
        <v>5</v>
      </c>
    </row>
    <row r="368" spans="1:7" hidden="1" outlineLevel="2" x14ac:dyDescent="0.25">
      <c r="A368">
        <v>117</v>
      </c>
      <c r="B368">
        <v>19.7</v>
      </c>
      <c r="C368">
        <v>16</v>
      </c>
      <c r="D368" t="s">
        <v>5</v>
      </c>
      <c r="E368">
        <v>4</v>
      </c>
      <c r="F368">
        <v>4</v>
      </c>
      <c r="G368" t="s">
        <v>5</v>
      </c>
    </row>
    <row r="369" spans="1:7" hidden="1" outlineLevel="2" x14ac:dyDescent="0.25">
      <c r="A369">
        <v>118</v>
      </c>
      <c r="B369">
        <v>17.8</v>
      </c>
      <c r="C369">
        <v>1</v>
      </c>
      <c r="D369" t="s">
        <v>5</v>
      </c>
      <c r="E369">
        <v>4</v>
      </c>
      <c r="F369">
        <v>4</v>
      </c>
      <c r="G369" t="s">
        <v>5</v>
      </c>
    </row>
    <row r="370" spans="1:7" hidden="1" outlineLevel="2" x14ac:dyDescent="0.25">
      <c r="A370">
        <v>130</v>
      </c>
      <c r="B370">
        <v>4.5999999999999996</v>
      </c>
      <c r="C370">
        <v>23</v>
      </c>
      <c r="D370" t="s">
        <v>5</v>
      </c>
      <c r="E370">
        <v>4</v>
      </c>
      <c r="F370">
        <v>4</v>
      </c>
      <c r="G370" t="s">
        <v>5</v>
      </c>
    </row>
    <row r="371" spans="1:7" hidden="1" outlineLevel="2" x14ac:dyDescent="0.25">
      <c r="A371">
        <v>131</v>
      </c>
      <c r="B371">
        <v>5.5</v>
      </c>
      <c r="C371">
        <v>11</v>
      </c>
      <c r="D371" t="s">
        <v>5</v>
      </c>
      <c r="E371">
        <v>4</v>
      </c>
      <c r="F371">
        <v>4</v>
      </c>
      <c r="G371" t="s">
        <v>5</v>
      </c>
    </row>
    <row r="372" spans="1:7" hidden="1" outlineLevel="2" x14ac:dyDescent="0.25">
      <c r="A372">
        <v>132</v>
      </c>
      <c r="B372">
        <v>7.3</v>
      </c>
      <c r="C372">
        <v>23</v>
      </c>
      <c r="D372" t="s">
        <v>5</v>
      </c>
      <c r="E372">
        <v>4</v>
      </c>
      <c r="F372">
        <v>4</v>
      </c>
      <c r="G372" t="s">
        <v>5</v>
      </c>
    </row>
    <row r="373" spans="1:7" hidden="1" outlineLevel="2" x14ac:dyDescent="0.25">
      <c r="A373">
        <v>145</v>
      </c>
      <c r="B373">
        <v>13.7</v>
      </c>
      <c r="C373">
        <v>9</v>
      </c>
      <c r="D373" t="s">
        <v>6</v>
      </c>
      <c r="E373">
        <v>4</v>
      </c>
      <c r="F373">
        <v>4</v>
      </c>
      <c r="G373" t="s">
        <v>6</v>
      </c>
    </row>
    <row r="374" spans="1:7" hidden="1" outlineLevel="2" x14ac:dyDescent="0.25">
      <c r="A374">
        <v>146</v>
      </c>
      <c r="B374">
        <v>15.1</v>
      </c>
      <c r="C374">
        <v>21</v>
      </c>
      <c r="D374" t="s">
        <v>6</v>
      </c>
      <c r="E374">
        <v>4</v>
      </c>
      <c r="F374">
        <v>4</v>
      </c>
      <c r="G374" t="s">
        <v>6</v>
      </c>
    </row>
    <row r="375" spans="1:7" hidden="1" outlineLevel="2" x14ac:dyDescent="0.25">
      <c r="A375">
        <v>147</v>
      </c>
      <c r="B375">
        <v>15.1</v>
      </c>
      <c r="C375">
        <v>14</v>
      </c>
      <c r="D375" t="s">
        <v>6</v>
      </c>
      <c r="E375">
        <v>4</v>
      </c>
      <c r="F375">
        <v>4</v>
      </c>
      <c r="G375" t="s">
        <v>6</v>
      </c>
    </row>
    <row r="376" spans="1:7" hidden="1" outlineLevel="2" x14ac:dyDescent="0.25">
      <c r="A376">
        <v>160</v>
      </c>
      <c r="B376">
        <v>23.1</v>
      </c>
      <c r="C376">
        <v>8</v>
      </c>
      <c r="D376" t="s">
        <v>5</v>
      </c>
      <c r="E376">
        <v>4</v>
      </c>
      <c r="F376">
        <v>4</v>
      </c>
      <c r="G376" t="s">
        <v>5</v>
      </c>
    </row>
    <row r="377" spans="1:7" hidden="1" outlineLevel="2" x14ac:dyDescent="0.25">
      <c r="A377">
        <v>161</v>
      </c>
      <c r="B377">
        <v>21</v>
      </c>
      <c r="C377">
        <v>22</v>
      </c>
      <c r="D377" t="s">
        <v>5</v>
      </c>
      <c r="E377">
        <v>4</v>
      </c>
      <c r="F377">
        <v>4</v>
      </c>
      <c r="G377" t="s">
        <v>5</v>
      </c>
    </row>
    <row r="378" spans="1:7" hidden="1" outlineLevel="2" x14ac:dyDescent="0.25">
      <c r="A378">
        <v>162</v>
      </c>
      <c r="B378">
        <v>20</v>
      </c>
      <c r="C378">
        <v>19</v>
      </c>
      <c r="D378" t="s">
        <v>5</v>
      </c>
      <c r="E378">
        <v>4</v>
      </c>
      <c r="F378">
        <v>4</v>
      </c>
      <c r="G378" t="s">
        <v>5</v>
      </c>
    </row>
    <row r="379" spans="1:7" hidden="1" outlineLevel="2" x14ac:dyDescent="0.25">
      <c r="A379">
        <v>174</v>
      </c>
      <c r="B379">
        <v>11.7</v>
      </c>
      <c r="C379">
        <v>20</v>
      </c>
      <c r="D379" t="s">
        <v>6</v>
      </c>
      <c r="E379">
        <v>4</v>
      </c>
      <c r="F379">
        <v>4</v>
      </c>
      <c r="G379" t="s">
        <v>5</v>
      </c>
    </row>
    <row r="380" spans="1:7" hidden="1" outlineLevel="2" x14ac:dyDescent="0.25">
      <c r="A380">
        <v>175</v>
      </c>
      <c r="B380">
        <v>12.3</v>
      </c>
      <c r="C380">
        <v>14</v>
      </c>
      <c r="D380" t="s">
        <v>6</v>
      </c>
      <c r="E380">
        <v>4</v>
      </c>
      <c r="F380">
        <v>4</v>
      </c>
      <c r="G380" t="s">
        <v>5</v>
      </c>
    </row>
    <row r="381" spans="1:7" hidden="1" outlineLevel="2" x14ac:dyDescent="0.25">
      <c r="A381">
        <v>176</v>
      </c>
      <c r="B381">
        <v>13.7</v>
      </c>
      <c r="C381">
        <v>22</v>
      </c>
      <c r="D381" t="s">
        <v>6</v>
      </c>
      <c r="E381">
        <v>4</v>
      </c>
      <c r="F381">
        <v>4</v>
      </c>
      <c r="G381" t="s">
        <v>5</v>
      </c>
    </row>
    <row r="382" spans="1:7" hidden="1" outlineLevel="2" x14ac:dyDescent="0.25">
      <c r="A382">
        <v>188</v>
      </c>
      <c r="B382">
        <v>7.7</v>
      </c>
      <c r="C382">
        <v>7</v>
      </c>
      <c r="D382" t="s">
        <v>5</v>
      </c>
      <c r="E382">
        <v>4</v>
      </c>
      <c r="F382">
        <v>4</v>
      </c>
      <c r="G382" t="s">
        <v>5</v>
      </c>
    </row>
    <row r="383" spans="1:7" hidden="1" outlineLevel="2" x14ac:dyDescent="0.25">
      <c r="A383">
        <v>189</v>
      </c>
      <c r="B383">
        <v>9.6999999999999993</v>
      </c>
      <c r="C383">
        <v>6</v>
      </c>
      <c r="D383" t="s">
        <v>5</v>
      </c>
      <c r="E383">
        <v>4</v>
      </c>
      <c r="F383">
        <v>4</v>
      </c>
      <c r="G383" t="s">
        <v>5</v>
      </c>
    </row>
    <row r="384" spans="1:7" hidden="1" outlineLevel="2" x14ac:dyDescent="0.25">
      <c r="A384">
        <v>190</v>
      </c>
      <c r="B384">
        <v>10.4</v>
      </c>
      <c r="C384">
        <v>3</v>
      </c>
      <c r="D384" t="s">
        <v>5</v>
      </c>
      <c r="E384">
        <v>4</v>
      </c>
      <c r="F384">
        <v>4</v>
      </c>
      <c r="G384" t="s">
        <v>5</v>
      </c>
    </row>
    <row r="385" spans="1:7" hidden="1" outlineLevel="2" x14ac:dyDescent="0.25">
      <c r="A385">
        <v>202</v>
      </c>
      <c r="B385">
        <v>21.3</v>
      </c>
      <c r="C385">
        <v>11</v>
      </c>
      <c r="D385" t="s">
        <v>6</v>
      </c>
      <c r="E385">
        <v>4</v>
      </c>
      <c r="F385">
        <v>4</v>
      </c>
      <c r="G385" t="s">
        <v>6</v>
      </c>
    </row>
    <row r="386" spans="1:7" hidden="1" outlineLevel="2" x14ac:dyDescent="0.25">
      <c r="A386">
        <v>203</v>
      </c>
      <c r="B386">
        <v>20.100000000000001</v>
      </c>
      <c r="C386">
        <v>6</v>
      </c>
      <c r="D386" t="s">
        <v>6</v>
      </c>
      <c r="E386">
        <v>4</v>
      </c>
      <c r="F386">
        <v>4</v>
      </c>
      <c r="G386" t="s">
        <v>6</v>
      </c>
    </row>
    <row r="387" spans="1:7" hidden="1" outlineLevel="2" x14ac:dyDescent="0.25">
      <c r="A387">
        <v>204</v>
      </c>
      <c r="B387">
        <v>18.399999999999999</v>
      </c>
      <c r="C387">
        <v>3</v>
      </c>
      <c r="D387" t="s">
        <v>6</v>
      </c>
      <c r="E387">
        <v>4</v>
      </c>
      <c r="F387">
        <v>4</v>
      </c>
      <c r="G387" t="s">
        <v>6</v>
      </c>
    </row>
    <row r="388" spans="1:7" hidden="1" outlineLevel="2" x14ac:dyDescent="0.25">
      <c r="A388">
        <v>221</v>
      </c>
      <c r="B388">
        <v>22.5</v>
      </c>
      <c r="C388">
        <v>4</v>
      </c>
      <c r="D388" t="s">
        <v>5</v>
      </c>
      <c r="E388">
        <v>4</v>
      </c>
      <c r="F388">
        <v>4</v>
      </c>
      <c r="G388" t="s">
        <v>5</v>
      </c>
    </row>
    <row r="389" spans="1:7" hidden="1" outlineLevel="2" x14ac:dyDescent="0.25">
      <c r="A389">
        <v>222</v>
      </c>
      <c r="B389">
        <v>23.2</v>
      </c>
      <c r="C389">
        <v>12</v>
      </c>
      <c r="D389" t="s">
        <v>5</v>
      </c>
      <c r="E389">
        <v>4</v>
      </c>
      <c r="F389">
        <v>4</v>
      </c>
      <c r="G389" t="s">
        <v>5</v>
      </c>
    </row>
    <row r="390" spans="1:7" hidden="1" outlineLevel="2" x14ac:dyDescent="0.25">
      <c r="A390">
        <v>223</v>
      </c>
      <c r="B390">
        <v>22.4</v>
      </c>
      <c r="C390">
        <v>7</v>
      </c>
      <c r="D390" t="s">
        <v>5</v>
      </c>
      <c r="E390">
        <v>4</v>
      </c>
      <c r="F390">
        <v>4</v>
      </c>
      <c r="G390" t="s">
        <v>5</v>
      </c>
    </row>
    <row r="391" spans="1:7" hidden="1" outlineLevel="2" x14ac:dyDescent="0.25">
      <c r="A391">
        <v>236</v>
      </c>
      <c r="B391">
        <v>6.6</v>
      </c>
      <c r="C391">
        <v>21</v>
      </c>
      <c r="D391" t="s">
        <v>6</v>
      </c>
      <c r="E391">
        <v>4</v>
      </c>
      <c r="F391">
        <v>4</v>
      </c>
      <c r="G391" t="s">
        <v>6</v>
      </c>
    </row>
    <row r="392" spans="1:7" hidden="1" outlineLevel="2" x14ac:dyDescent="0.25">
      <c r="A392">
        <v>237</v>
      </c>
      <c r="B392">
        <v>3.6</v>
      </c>
      <c r="C392">
        <v>18</v>
      </c>
      <c r="D392" t="s">
        <v>6</v>
      </c>
      <c r="E392">
        <v>4</v>
      </c>
      <c r="F392">
        <v>4</v>
      </c>
      <c r="G392" t="s">
        <v>6</v>
      </c>
    </row>
    <row r="393" spans="1:7" hidden="1" outlineLevel="2" x14ac:dyDescent="0.25">
      <c r="A393">
        <v>238</v>
      </c>
      <c r="B393">
        <v>1.2</v>
      </c>
      <c r="C393">
        <v>13</v>
      </c>
      <c r="D393" t="s">
        <v>6</v>
      </c>
      <c r="E393">
        <v>4</v>
      </c>
      <c r="F393">
        <v>4</v>
      </c>
      <c r="G393" t="s">
        <v>6</v>
      </c>
    </row>
    <row r="394" spans="1:7" hidden="1" outlineLevel="2" x14ac:dyDescent="0.25">
      <c r="A394">
        <v>250</v>
      </c>
      <c r="B394">
        <v>10.1</v>
      </c>
      <c r="C394">
        <v>12</v>
      </c>
      <c r="D394" t="s">
        <v>6</v>
      </c>
      <c r="E394">
        <v>4</v>
      </c>
      <c r="F394">
        <v>4</v>
      </c>
      <c r="G394" t="s">
        <v>6</v>
      </c>
    </row>
    <row r="395" spans="1:7" hidden="1" outlineLevel="2" x14ac:dyDescent="0.25">
      <c r="A395">
        <v>251</v>
      </c>
      <c r="B395">
        <v>11.7</v>
      </c>
      <c r="C395">
        <v>2</v>
      </c>
      <c r="D395" t="s">
        <v>6</v>
      </c>
      <c r="E395">
        <v>4</v>
      </c>
      <c r="F395">
        <v>4</v>
      </c>
      <c r="G395" t="s">
        <v>6</v>
      </c>
    </row>
    <row r="396" spans="1:7" hidden="1" outlineLevel="2" x14ac:dyDescent="0.25">
      <c r="A396">
        <v>252</v>
      </c>
      <c r="B396">
        <v>14.8</v>
      </c>
      <c r="C396">
        <v>21</v>
      </c>
      <c r="D396" t="s">
        <v>6</v>
      </c>
      <c r="E396">
        <v>4</v>
      </c>
      <c r="F396">
        <v>4</v>
      </c>
      <c r="G396" t="s">
        <v>6</v>
      </c>
    </row>
    <row r="397" spans="1:7" hidden="1" outlineLevel="2" x14ac:dyDescent="0.25">
      <c r="A397">
        <v>264</v>
      </c>
      <c r="B397">
        <v>24.8</v>
      </c>
      <c r="C397">
        <v>9</v>
      </c>
      <c r="D397" t="s">
        <v>5</v>
      </c>
      <c r="E397">
        <v>4</v>
      </c>
      <c r="F397">
        <v>4</v>
      </c>
      <c r="G397" t="s">
        <v>5</v>
      </c>
    </row>
    <row r="398" spans="1:7" hidden="1" outlineLevel="2" x14ac:dyDescent="0.25">
      <c r="A398">
        <v>265</v>
      </c>
      <c r="B398">
        <v>27.2</v>
      </c>
      <c r="C398">
        <v>18</v>
      </c>
      <c r="D398" t="s">
        <v>5</v>
      </c>
      <c r="E398">
        <v>4</v>
      </c>
      <c r="F398">
        <v>4</v>
      </c>
      <c r="G398" t="s">
        <v>5</v>
      </c>
    </row>
    <row r="399" spans="1:7" hidden="1" outlineLevel="2" x14ac:dyDescent="0.25">
      <c r="A399">
        <v>266</v>
      </c>
      <c r="B399">
        <v>28.6</v>
      </c>
      <c r="C399">
        <v>4</v>
      </c>
      <c r="D399" t="s">
        <v>5</v>
      </c>
      <c r="E399">
        <v>4</v>
      </c>
      <c r="F399">
        <v>4</v>
      </c>
      <c r="G399" t="s">
        <v>5</v>
      </c>
    </row>
    <row r="400" spans="1:7" hidden="1" outlineLevel="2" x14ac:dyDescent="0.25">
      <c r="A400">
        <v>278</v>
      </c>
      <c r="B400">
        <v>16.3</v>
      </c>
      <c r="C400">
        <v>10</v>
      </c>
      <c r="D400" t="s">
        <v>5</v>
      </c>
      <c r="E400">
        <v>4</v>
      </c>
      <c r="F400">
        <v>4</v>
      </c>
      <c r="G400" t="s">
        <v>5</v>
      </c>
    </row>
    <row r="401" spans="1:7" hidden="1" outlineLevel="2" x14ac:dyDescent="0.25">
      <c r="A401">
        <v>279</v>
      </c>
      <c r="B401">
        <v>14</v>
      </c>
      <c r="C401">
        <v>6</v>
      </c>
      <c r="D401" t="s">
        <v>5</v>
      </c>
      <c r="E401">
        <v>4</v>
      </c>
      <c r="F401">
        <v>4</v>
      </c>
      <c r="G401" t="s">
        <v>5</v>
      </c>
    </row>
    <row r="402" spans="1:7" hidden="1" outlineLevel="2" x14ac:dyDescent="0.25">
      <c r="A402">
        <v>280</v>
      </c>
      <c r="B402">
        <v>10.5</v>
      </c>
      <c r="C402">
        <v>20</v>
      </c>
      <c r="D402" t="s">
        <v>5</v>
      </c>
      <c r="E402">
        <v>4</v>
      </c>
      <c r="F402">
        <v>4</v>
      </c>
      <c r="G402" t="s">
        <v>5</v>
      </c>
    </row>
    <row r="403" spans="1:7" hidden="1" outlineLevel="2" x14ac:dyDescent="0.25">
      <c r="A403">
        <v>295</v>
      </c>
      <c r="B403">
        <v>4.5999999999999996</v>
      </c>
      <c r="C403">
        <v>24</v>
      </c>
      <c r="D403" t="s">
        <v>6</v>
      </c>
      <c r="E403">
        <v>4</v>
      </c>
      <c r="F403">
        <v>4</v>
      </c>
      <c r="G403" t="s">
        <v>6</v>
      </c>
    </row>
    <row r="404" spans="1:7" hidden="1" outlineLevel="2" x14ac:dyDescent="0.25">
      <c r="A404">
        <v>296</v>
      </c>
      <c r="B404">
        <v>7.5</v>
      </c>
      <c r="C404">
        <v>21</v>
      </c>
      <c r="D404" t="s">
        <v>6</v>
      </c>
      <c r="E404">
        <v>4</v>
      </c>
      <c r="F404">
        <v>4</v>
      </c>
      <c r="G404" t="s">
        <v>6</v>
      </c>
    </row>
    <row r="405" spans="1:7" hidden="1" outlineLevel="2" x14ac:dyDescent="0.25">
      <c r="A405">
        <v>297</v>
      </c>
      <c r="B405">
        <v>11.3</v>
      </c>
      <c r="C405">
        <v>8</v>
      </c>
      <c r="D405" t="s">
        <v>6</v>
      </c>
      <c r="E405">
        <v>5</v>
      </c>
      <c r="F405">
        <v>4</v>
      </c>
      <c r="G405" t="s">
        <v>6</v>
      </c>
    </row>
    <row r="406" spans="1:7" hidden="1" outlineLevel="2" x14ac:dyDescent="0.25">
      <c r="A406">
        <v>309</v>
      </c>
      <c r="B406">
        <v>26.8</v>
      </c>
      <c r="C406">
        <v>6</v>
      </c>
      <c r="D406">
        <v>0</v>
      </c>
      <c r="E406">
        <v>0</v>
      </c>
      <c r="F406">
        <v>4</v>
      </c>
      <c r="G406" t="s">
        <v>5</v>
      </c>
    </row>
    <row r="407" spans="1:7" hidden="1" outlineLevel="2" x14ac:dyDescent="0.25">
      <c r="A407">
        <v>310</v>
      </c>
      <c r="B407">
        <v>29.1</v>
      </c>
      <c r="C407">
        <v>16</v>
      </c>
      <c r="D407">
        <v>0</v>
      </c>
      <c r="E407">
        <v>0</v>
      </c>
      <c r="F407">
        <v>4</v>
      </c>
      <c r="G407" t="s">
        <v>5</v>
      </c>
    </row>
    <row r="408" spans="1:7" hidden="1" outlineLevel="2" x14ac:dyDescent="0.25">
      <c r="A408">
        <v>311</v>
      </c>
      <c r="B408">
        <v>29.8</v>
      </c>
      <c r="C408">
        <v>2</v>
      </c>
      <c r="D408">
        <v>0</v>
      </c>
      <c r="E408">
        <v>0</v>
      </c>
      <c r="F408">
        <v>4</v>
      </c>
      <c r="G408" t="s">
        <v>5</v>
      </c>
    </row>
    <row r="409" spans="1:7" hidden="1" outlineLevel="2" x14ac:dyDescent="0.25">
      <c r="A409">
        <v>323</v>
      </c>
      <c r="B409">
        <v>21.3</v>
      </c>
      <c r="C409">
        <v>3</v>
      </c>
      <c r="D409">
        <v>0</v>
      </c>
      <c r="E409">
        <v>0</v>
      </c>
      <c r="F409">
        <v>4</v>
      </c>
      <c r="G409" t="s">
        <v>5</v>
      </c>
    </row>
    <row r="410" spans="1:7" hidden="1" outlineLevel="2" x14ac:dyDescent="0.25">
      <c r="A410">
        <v>324</v>
      </c>
      <c r="B410">
        <v>17.7</v>
      </c>
      <c r="C410">
        <v>21</v>
      </c>
      <c r="D410">
        <v>0</v>
      </c>
      <c r="E410">
        <v>0</v>
      </c>
      <c r="F410">
        <v>4</v>
      </c>
      <c r="G410" t="s">
        <v>5</v>
      </c>
    </row>
    <row r="411" spans="1:7" hidden="1" outlineLevel="2" x14ac:dyDescent="0.25">
      <c r="A411">
        <v>325</v>
      </c>
      <c r="B411">
        <v>13.6</v>
      </c>
      <c r="C411">
        <v>18</v>
      </c>
      <c r="D411">
        <v>0</v>
      </c>
      <c r="E411">
        <v>0</v>
      </c>
      <c r="F411">
        <v>4</v>
      </c>
      <c r="G411" t="s">
        <v>5</v>
      </c>
    </row>
    <row r="412" spans="1:7" hidden="1" outlineLevel="2" x14ac:dyDescent="0.25">
      <c r="A412">
        <v>338</v>
      </c>
      <c r="B412">
        <v>0.1</v>
      </c>
      <c r="C412">
        <v>15</v>
      </c>
      <c r="D412">
        <v>0</v>
      </c>
      <c r="E412">
        <v>0</v>
      </c>
      <c r="F412">
        <v>4</v>
      </c>
      <c r="G412" t="s">
        <v>6</v>
      </c>
    </row>
    <row r="413" spans="1:7" hidden="1" outlineLevel="2" x14ac:dyDescent="0.25">
      <c r="A413">
        <v>339</v>
      </c>
      <c r="B413">
        <v>0.6</v>
      </c>
      <c r="C413">
        <v>21</v>
      </c>
      <c r="D413">
        <v>0</v>
      </c>
      <c r="E413">
        <v>0</v>
      </c>
      <c r="F413">
        <v>4</v>
      </c>
      <c r="G413" t="s">
        <v>6</v>
      </c>
    </row>
    <row r="414" spans="1:7" hidden="1" outlineLevel="2" x14ac:dyDescent="0.25">
      <c r="A414">
        <v>340</v>
      </c>
      <c r="B414">
        <v>2.8</v>
      </c>
      <c r="C414">
        <v>8</v>
      </c>
      <c r="D414">
        <v>0</v>
      </c>
      <c r="E414">
        <v>0</v>
      </c>
      <c r="F414">
        <v>4</v>
      </c>
      <c r="G414" t="s">
        <v>6</v>
      </c>
    </row>
    <row r="415" spans="1:7" hidden="1" outlineLevel="2" x14ac:dyDescent="0.25">
      <c r="A415">
        <v>352</v>
      </c>
      <c r="B415">
        <v>17.5</v>
      </c>
      <c r="C415">
        <v>22</v>
      </c>
      <c r="D415">
        <v>0</v>
      </c>
      <c r="E415">
        <v>0</v>
      </c>
      <c r="F415">
        <v>4</v>
      </c>
      <c r="G415" t="s">
        <v>5</v>
      </c>
    </row>
    <row r="416" spans="1:7" hidden="1" outlineLevel="2" x14ac:dyDescent="0.25">
      <c r="A416">
        <v>353</v>
      </c>
      <c r="B416">
        <v>21.4</v>
      </c>
      <c r="C416">
        <v>4</v>
      </c>
      <c r="D416">
        <v>0</v>
      </c>
      <c r="E416">
        <v>0</v>
      </c>
      <c r="F416">
        <v>4</v>
      </c>
      <c r="G416" t="s">
        <v>5</v>
      </c>
    </row>
    <row r="417" spans="1:7" hidden="1" outlineLevel="2" x14ac:dyDescent="0.25">
      <c r="A417">
        <v>354</v>
      </c>
      <c r="B417">
        <v>24.4</v>
      </c>
      <c r="C417">
        <v>4</v>
      </c>
      <c r="D417">
        <v>0</v>
      </c>
      <c r="E417">
        <v>0</v>
      </c>
      <c r="F417">
        <v>4</v>
      </c>
      <c r="G417" t="s">
        <v>5</v>
      </c>
    </row>
    <row r="418" spans="1:7" hidden="1" outlineLevel="2" x14ac:dyDescent="0.25">
      <c r="A418">
        <v>367</v>
      </c>
      <c r="B418">
        <v>27.2</v>
      </c>
      <c r="C418">
        <v>19</v>
      </c>
      <c r="D418">
        <v>0</v>
      </c>
      <c r="E418">
        <v>0</v>
      </c>
      <c r="F418">
        <v>4</v>
      </c>
      <c r="G418" t="s">
        <v>5</v>
      </c>
    </row>
    <row r="419" spans="1:7" hidden="1" outlineLevel="2" x14ac:dyDescent="0.25">
      <c r="A419">
        <v>368</v>
      </c>
      <c r="B419">
        <v>24.1</v>
      </c>
      <c r="C419">
        <v>16</v>
      </c>
      <c r="D419">
        <v>0</v>
      </c>
      <c r="E419">
        <v>0</v>
      </c>
      <c r="F419">
        <v>4</v>
      </c>
      <c r="G419" t="s">
        <v>5</v>
      </c>
    </row>
    <row r="420" spans="1:7" hidden="1" outlineLevel="2" x14ac:dyDescent="0.25">
      <c r="A420">
        <v>369</v>
      </c>
      <c r="B420">
        <v>20.399999999999999</v>
      </c>
      <c r="C420">
        <v>24</v>
      </c>
      <c r="D420">
        <v>0</v>
      </c>
      <c r="E420">
        <v>0</v>
      </c>
      <c r="F420">
        <v>4</v>
      </c>
      <c r="G420" t="s">
        <v>5</v>
      </c>
    </row>
    <row r="421" spans="1:7" hidden="1" outlineLevel="2" x14ac:dyDescent="0.25">
      <c r="A421">
        <v>381</v>
      </c>
      <c r="B421">
        <v>4.4000000000000004</v>
      </c>
      <c r="C421">
        <v>21</v>
      </c>
      <c r="D421">
        <v>0</v>
      </c>
      <c r="E421">
        <v>0</v>
      </c>
      <c r="F421">
        <v>4</v>
      </c>
      <c r="G421" t="s">
        <v>5</v>
      </c>
    </row>
    <row r="422" spans="1:7" hidden="1" outlineLevel="2" x14ac:dyDescent="0.25">
      <c r="A422">
        <v>382</v>
      </c>
      <c r="B422">
        <v>2.2999999999999998</v>
      </c>
      <c r="C422">
        <v>22</v>
      </c>
      <c r="D422">
        <v>0</v>
      </c>
      <c r="E422">
        <v>0</v>
      </c>
      <c r="F422">
        <v>4</v>
      </c>
      <c r="G422" t="s">
        <v>5</v>
      </c>
    </row>
    <row r="423" spans="1:7" hidden="1" outlineLevel="2" x14ac:dyDescent="0.25">
      <c r="A423">
        <v>383</v>
      </c>
      <c r="B423">
        <v>2</v>
      </c>
      <c r="C423">
        <v>22</v>
      </c>
      <c r="D423">
        <v>0</v>
      </c>
      <c r="E423">
        <v>0</v>
      </c>
      <c r="F423">
        <v>4</v>
      </c>
      <c r="G423" t="s">
        <v>5</v>
      </c>
    </row>
    <row r="424" spans="1:7" hidden="1" outlineLevel="2" x14ac:dyDescent="0.25">
      <c r="A424">
        <v>395</v>
      </c>
      <c r="B424">
        <v>6.4</v>
      </c>
      <c r="C424">
        <v>8</v>
      </c>
      <c r="D424">
        <v>0</v>
      </c>
      <c r="E424">
        <v>0</v>
      </c>
      <c r="F424">
        <v>4</v>
      </c>
      <c r="G424" t="s">
        <v>6</v>
      </c>
    </row>
    <row r="425" spans="1:7" hidden="1" outlineLevel="2" x14ac:dyDescent="0.25">
      <c r="A425">
        <v>396</v>
      </c>
      <c r="B425">
        <v>10.199999999999999</v>
      </c>
      <c r="C425">
        <v>11</v>
      </c>
      <c r="D425">
        <v>0</v>
      </c>
      <c r="E425">
        <v>0</v>
      </c>
      <c r="F425">
        <v>4</v>
      </c>
      <c r="G425" t="s">
        <v>6</v>
      </c>
    </row>
    <row r="426" spans="1:7" hidden="1" outlineLevel="2" x14ac:dyDescent="0.25">
      <c r="A426">
        <v>397</v>
      </c>
      <c r="B426">
        <v>14</v>
      </c>
      <c r="C426">
        <v>23</v>
      </c>
      <c r="D426">
        <v>0</v>
      </c>
      <c r="E426">
        <v>0</v>
      </c>
      <c r="F426">
        <v>4</v>
      </c>
      <c r="G426" t="s">
        <v>6</v>
      </c>
    </row>
    <row r="427" spans="1:7" hidden="1" outlineLevel="2" x14ac:dyDescent="0.25">
      <c r="A427">
        <v>409</v>
      </c>
      <c r="B427">
        <v>28.6</v>
      </c>
      <c r="C427">
        <v>14</v>
      </c>
      <c r="D427">
        <v>0</v>
      </c>
      <c r="E427">
        <v>0</v>
      </c>
      <c r="F427">
        <v>4</v>
      </c>
      <c r="G427" t="s">
        <v>5</v>
      </c>
    </row>
    <row r="428" spans="1:7" hidden="1" outlineLevel="2" x14ac:dyDescent="0.25">
      <c r="A428">
        <v>410</v>
      </c>
      <c r="B428">
        <v>29.5</v>
      </c>
      <c r="C428">
        <v>17</v>
      </c>
      <c r="D428">
        <v>0</v>
      </c>
      <c r="E428">
        <v>0</v>
      </c>
      <c r="F428">
        <v>4</v>
      </c>
      <c r="G428" t="s">
        <v>5</v>
      </c>
    </row>
    <row r="429" spans="1:7" hidden="1" outlineLevel="2" x14ac:dyDescent="0.25">
      <c r="A429">
        <v>411</v>
      </c>
      <c r="B429">
        <v>28.6</v>
      </c>
      <c r="C429">
        <v>9</v>
      </c>
      <c r="D429">
        <v>0</v>
      </c>
      <c r="E429">
        <v>0</v>
      </c>
      <c r="F429">
        <v>4</v>
      </c>
      <c r="G429" t="s">
        <v>5</v>
      </c>
    </row>
    <row r="430" spans="1:7" hidden="1" outlineLevel="2" x14ac:dyDescent="0.25">
      <c r="A430">
        <v>423</v>
      </c>
      <c r="B430">
        <v>18.899999999999999</v>
      </c>
      <c r="C430">
        <v>7</v>
      </c>
      <c r="D430">
        <v>0</v>
      </c>
      <c r="E430">
        <v>0</v>
      </c>
      <c r="F430">
        <v>4</v>
      </c>
      <c r="G430" t="s">
        <v>5</v>
      </c>
    </row>
    <row r="431" spans="1:7" hidden="1" outlineLevel="2" x14ac:dyDescent="0.25">
      <c r="A431">
        <v>424</v>
      </c>
      <c r="B431">
        <v>14.8</v>
      </c>
      <c r="C431">
        <v>8</v>
      </c>
      <c r="D431">
        <v>0</v>
      </c>
      <c r="E431">
        <v>0</v>
      </c>
      <c r="F431">
        <v>4</v>
      </c>
      <c r="G431" t="s">
        <v>5</v>
      </c>
    </row>
    <row r="432" spans="1:7" hidden="1" outlineLevel="2" x14ac:dyDescent="0.25">
      <c r="A432">
        <v>425</v>
      </c>
      <c r="B432">
        <v>11.2</v>
      </c>
      <c r="C432">
        <v>7</v>
      </c>
      <c r="D432">
        <v>0</v>
      </c>
      <c r="E432">
        <v>0</v>
      </c>
      <c r="F432">
        <v>4</v>
      </c>
      <c r="G432" t="s">
        <v>5</v>
      </c>
    </row>
    <row r="433" spans="1:7" hidden="1" outlineLevel="2" x14ac:dyDescent="0.25">
      <c r="A433">
        <v>437</v>
      </c>
      <c r="B433">
        <v>0.1</v>
      </c>
      <c r="C433">
        <v>24</v>
      </c>
      <c r="D433">
        <v>0</v>
      </c>
      <c r="E433">
        <v>0</v>
      </c>
      <c r="F433">
        <v>4</v>
      </c>
      <c r="G433" t="s">
        <v>6</v>
      </c>
    </row>
    <row r="434" spans="1:7" hidden="1" outlineLevel="2" x14ac:dyDescent="0.25">
      <c r="A434">
        <v>438</v>
      </c>
      <c r="B434">
        <v>0.5</v>
      </c>
      <c r="C434">
        <v>16</v>
      </c>
      <c r="D434">
        <v>0</v>
      </c>
      <c r="E434">
        <v>0</v>
      </c>
      <c r="F434">
        <v>4</v>
      </c>
      <c r="G434" t="s">
        <v>6</v>
      </c>
    </row>
    <row r="435" spans="1:7" hidden="1" outlineLevel="2" x14ac:dyDescent="0.25">
      <c r="A435">
        <v>439</v>
      </c>
      <c r="B435">
        <v>2.5</v>
      </c>
      <c r="C435">
        <v>2</v>
      </c>
      <c r="D435">
        <v>0</v>
      </c>
      <c r="E435">
        <v>0</v>
      </c>
      <c r="F435">
        <v>4</v>
      </c>
      <c r="G435" t="s">
        <v>6</v>
      </c>
    </row>
    <row r="436" spans="1:7" hidden="1" outlineLevel="2" x14ac:dyDescent="0.25">
      <c r="A436">
        <v>452</v>
      </c>
      <c r="B436">
        <v>20.2</v>
      </c>
      <c r="C436">
        <v>23</v>
      </c>
      <c r="D436">
        <v>0</v>
      </c>
      <c r="E436">
        <v>0</v>
      </c>
      <c r="F436">
        <v>4</v>
      </c>
      <c r="G436" t="s">
        <v>5</v>
      </c>
    </row>
    <row r="437" spans="1:7" hidden="1" outlineLevel="2" x14ac:dyDescent="0.25">
      <c r="A437">
        <v>453</v>
      </c>
      <c r="B437">
        <v>23.2</v>
      </c>
      <c r="C437">
        <v>7</v>
      </c>
      <c r="D437">
        <v>0</v>
      </c>
      <c r="E437">
        <v>0</v>
      </c>
      <c r="F437">
        <v>4</v>
      </c>
      <c r="G437" t="s">
        <v>5</v>
      </c>
    </row>
    <row r="438" spans="1:7" hidden="1" outlineLevel="2" x14ac:dyDescent="0.25">
      <c r="A438">
        <v>454</v>
      </c>
      <c r="B438">
        <v>24.8</v>
      </c>
      <c r="C438">
        <v>20</v>
      </c>
      <c r="D438">
        <v>0</v>
      </c>
      <c r="E438">
        <v>0</v>
      </c>
      <c r="F438">
        <v>4</v>
      </c>
      <c r="G438" t="s">
        <v>5</v>
      </c>
    </row>
    <row r="439" spans="1:7" hidden="1" outlineLevel="2" x14ac:dyDescent="0.25">
      <c r="A439">
        <v>470</v>
      </c>
      <c r="B439">
        <v>15.9</v>
      </c>
      <c r="C439">
        <v>10</v>
      </c>
      <c r="D439">
        <v>0</v>
      </c>
      <c r="E439">
        <v>0</v>
      </c>
      <c r="F439">
        <v>4</v>
      </c>
      <c r="G439" t="s">
        <v>5</v>
      </c>
    </row>
    <row r="440" spans="1:7" hidden="1" outlineLevel="2" x14ac:dyDescent="0.25">
      <c r="A440">
        <v>471</v>
      </c>
      <c r="B440">
        <v>15.3</v>
      </c>
      <c r="C440">
        <v>7</v>
      </c>
      <c r="D440">
        <v>0</v>
      </c>
      <c r="E440">
        <v>0</v>
      </c>
      <c r="F440">
        <v>4</v>
      </c>
      <c r="G440" t="s">
        <v>5</v>
      </c>
    </row>
    <row r="441" spans="1:7" hidden="1" outlineLevel="2" x14ac:dyDescent="0.25">
      <c r="A441">
        <v>472</v>
      </c>
      <c r="B441">
        <v>16</v>
      </c>
      <c r="C441">
        <v>5</v>
      </c>
      <c r="D441">
        <v>0</v>
      </c>
      <c r="E441">
        <v>0</v>
      </c>
      <c r="F441">
        <v>4</v>
      </c>
      <c r="G441" t="s">
        <v>5</v>
      </c>
    </row>
    <row r="442" spans="1:7" hidden="1" outlineLevel="2" x14ac:dyDescent="0.25">
      <c r="A442">
        <v>484</v>
      </c>
      <c r="B442">
        <v>6</v>
      </c>
      <c r="C442">
        <v>18</v>
      </c>
      <c r="D442">
        <v>0</v>
      </c>
      <c r="E442">
        <v>0</v>
      </c>
      <c r="F442">
        <v>4</v>
      </c>
      <c r="G442" t="s">
        <v>5</v>
      </c>
    </row>
    <row r="443" spans="1:7" hidden="1" outlineLevel="2" x14ac:dyDescent="0.25">
      <c r="A443">
        <v>485</v>
      </c>
      <c r="B443">
        <v>8.1999999999999993</v>
      </c>
      <c r="C443">
        <v>23</v>
      </c>
      <c r="D443">
        <v>0</v>
      </c>
      <c r="E443">
        <v>0</v>
      </c>
      <c r="F443">
        <v>4</v>
      </c>
      <c r="G443" t="s">
        <v>5</v>
      </c>
    </row>
    <row r="444" spans="1:7" hidden="1" outlineLevel="2" x14ac:dyDescent="0.25">
      <c r="A444">
        <v>486</v>
      </c>
      <c r="B444">
        <v>9.6999999999999993</v>
      </c>
      <c r="C444">
        <v>23</v>
      </c>
      <c r="D444">
        <v>0</v>
      </c>
      <c r="E444">
        <v>0</v>
      </c>
      <c r="F444">
        <v>4</v>
      </c>
      <c r="G444" t="s">
        <v>5</v>
      </c>
    </row>
    <row r="445" spans="1:7" hidden="1" outlineLevel="2" x14ac:dyDescent="0.25">
      <c r="A445">
        <v>500</v>
      </c>
      <c r="B445">
        <v>16.399999999999999</v>
      </c>
      <c r="C445">
        <v>14</v>
      </c>
      <c r="D445">
        <v>0</v>
      </c>
      <c r="E445">
        <v>0</v>
      </c>
      <c r="F445">
        <v>4</v>
      </c>
      <c r="G445" t="s">
        <v>6</v>
      </c>
    </row>
    <row r="446" spans="1:7" outlineLevel="1" collapsed="1" x14ac:dyDescent="0.25">
      <c r="E446" s="1" t="s">
        <v>41</v>
      </c>
      <c r="F446">
        <f>SUBTOTAL(3,F346:F445)</f>
        <v>100</v>
      </c>
    </row>
    <row r="447" spans="1:7" hidden="1" outlineLevel="2" x14ac:dyDescent="0.25">
      <c r="A447">
        <v>14</v>
      </c>
      <c r="B447">
        <v>29.8</v>
      </c>
      <c r="C447">
        <v>15</v>
      </c>
      <c r="D447" t="s">
        <v>5</v>
      </c>
      <c r="E447">
        <v>5</v>
      </c>
      <c r="F447">
        <v>5</v>
      </c>
      <c r="G447" t="s">
        <v>5</v>
      </c>
    </row>
    <row r="448" spans="1:7" hidden="1" outlineLevel="2" x14ac:dyDescent="0.25">
      <c r="A448">
        <v>15</v>
      </c>
      <c r="B448">
        <v>28.3</v>
      </c>
      <c r="C448">
        <v>22</v>
      </c>
      <c r="D448" t="s">
        <v>5</v>
      </c>
      <c r="E448">
        <v>5</v>
      </c>
      <c r="F448">
        <v>5</v>
      </c>
      <c r="G448" t="s">
        <v>5</v>
      </c>
    </row>
    <row r="449" spans="1:7" hidden="1" outlineLevel="2" x14ac:dyDescent="0.25">
      <c r="A449">
        <v>29</v>
      </c>
      <c r="B449">
        <v>6.4</v>
      </c>
      <c r="C449">
        <v>17</v>
      </c>
      <c r="D449" t="s">
        <v>5</v>
      </c>
      <c r="E449">
        <v>5</v>
      </c>
      <c r="F449">
        <v>5</v>
      </c>
      <c r="G449" t="s">
        <v>5</v>
      </c>
    </row>
    <row r="450" spans="1:7" hidden="1" outlineLevel="2" x14ac:dyDescent="0.25">
      <c r="A450">
        <v>30</v>
      </c>
      <c r="B450">
        <v>4.2</v>
      </c>
      <c r="C450">
        <v>14</v>
      </c>
      <c r="D450" t="s">
        <v>5</v>
      </c>
      <c r="E450">
        <v>5</v>
      </c>
      <c r="F450">
        <v>5</v>
      </c>
      <c r="G450" t="s">
        <v>5</v>
      </c>
    </row>
    <row r="451" spans="1:7" hidden="1" outlineLevel="2" x14ac:dyDescent="0.25">
      <c r="A451">
        <v>31</v>
      </c>
      <c r="B451">
        <v>3.6</v>
      </c>
      <c r="C451">
        <v>12</v>
      </c>
      <c r="D451" t="s">
        <v>5</v>
      </c>
      <c r="E451">
        <v>5</v>
      </c>
      <c r="F451">
        <v>5</v>
      </c>
      <c r="G451" t="s">
        <v>5</v>
      </c>
    </row>
    <row r="452" spans="1:7" hidden="1" outlineLevel="2" x14ac:dyDescent="0.25">
      <c r="A452">
        <v>32</v>
      </c>
      <c r="B452">
        <v>4.5999999999999996</v>
      </c>
      <c r="C452">
        <v>11</v>
      </c>
      <c r="D452" t="s">
        <v>5</v>
      </c>
      <c r="E452">
        <v>5</v>
      </c>
      <c r="F452">
        <v>5</v>
      </c>
      <c r="G452" t="s">
        <v>5</v>
      </c>
    </row>
    <row r="453" spans="1:7" hidden="1" outlineLevel="2" x14ac:dyDescent="0.25">
      <c r="A453">
        <v>33</v>
      </c>
      <c r="B453">
        <v>6.6</v>
      </c>
      <c r="C453">
        <v>17</v>
      </c>
      <c r="D453" t="s">
        <v>5</v>
      </c>
      <c r="E453">
        <v>5</v>
      </c>
      <c r="F453">
        <v>5</v>
      </c>
      <c r="G453" t="s">
        <v>5</v>
      </c>
    </row>
    <row r="454" spans="1:7" hidden="1" outlineLevel="2" x14ac:dyDescent="0.25">
      <c r="A454">
        <v>34</v>
      </c>
      <c r="B454">
        <v>8.6999999999999993</v>
      </c>
      <c r="C454">
        <v>26</v>
      </c>
      <c r="D454" t="s">
        <v>5</v>
      </c>
      <c r="E454">
        <v>5</v>
      </c>
      <c r="F454">
        <v>5</v>
      </c>
      <c r="G454" t="s">
        <v>5</v>
      </c>
    </row>
    <row r="455" spans="1:7" hidden="1" outlineLevel="2" x14ac:dyDescent="0.25">
      <c r="A455">
        <v>48</v>
      </c>
      <c r="B455">
        <v>16.3</v>
      </c>
      <c r="C455">
        <v>25</v>
      </c>
      <c r="D455" t="s">
        <v>5</v>
      </c>
      <c r="E455">
        <v>5</v>
      </c>
      <c r="F455">
        <v>5</v>
      </c>
      <c r="G455" t="s">
        <v>5</v>
      </c>
    </row>
    <row r="456" spans="1:7" hidden="1" outlineLevel="2" x14ac:dyDescent="0.25">
      <c r="A456">
        <v>62</v>
      </c>
      <c r="B456">
        <v>21.2</v>
      </c>
      <c r="C456">
        <v>21</v>
      </c>
      <c r="D456" t="s">
        <v>5</v>
      </c>
      <c r="E456">
        <v>5</v>
      </c>
      <c r="F456">
        <v>5</v>
      </c>
      <c r="G456" t="s">
        <v>5</v>
      </c>
    </row>
    <row r="457" spans="1:7" hidden="1" outlineLevel="2" x14ac:dyDescent="0.25">
      <c r="A457">
        <v>76</v>
      </c>
      <c r="B457">
        <v>11</v>
      </c>
      <c r="C457">
        <v>22</v>
      </c>
      <c r="D457" t="s">
        <v>5</v>
      </c>
      <c r="E457">
        <v>5</v>
      </c>
      <c r="F457">
        <v>5</v>
      </c>
      <c r="G457" t="s">
        <v>5</v>
      </c>
    </row>
    <row r="458" spans="1:7" hidden="1" outlineLevel="2" x14ac:dyDescent="0.25">
      <c r="A458">
        <v>90</v>
      </c>
      <c r="B458">
        <v>10</v>
      </c>
      <c r="C458">
        <v>15</v>
      </c>
      <c r="D458" t="s">
        <v>5</v>
      </c>
      <c r="E458">
        <v>5</v>
      </c>
      <c r="F458">
        <v>5</v>
      </c>
      <c r="G458" t="s">
        <v>5</v>
      </c>
    </row>
    <row r="459" spans="1:7" hidden="1" outlineLevel="2" x14ac:dyDescent="0.25">
      <c r="A459">
        <v>91</v>
      </c>
      <c r="B459">
        <v>10.9</v>
      </c>
      <c r="C459">
        <v>29</v>
      </c>
      <c r="D459" t="s">
        <v>5</v>
      </c>
      <c r="E459">
        <v>5</v>
      </c>
      <c r="F459">
        <v>5</v>
      </c>
      <c r="G459" t="s">
        <v>5</v>
      </c>
    </row>
    <row r="460" spans="1:7" hidden="1" outlineLevel="2" x14ac:dyDescent="0.25">
      <c r="A460">
        <v>105</v>
      </c>
      <c r="B460">
        <v>19.5</v>
      </c>
      <c r="C460">
        <v>27</v>
      </c>
      <c r="D460" t="s">
        <v>6</v>
      </c>
      <c r="E460">
        <v>5</v>
      </c>
      <c r="F460">
        <v>5</v>
      </c>
      <c r="G460" t="s">
        <v>6</v>
      </c>
    </row>
    <row r="461" spans="1:7" hidden="1" outlineLevel="2" x14ac:dyDescent="0.25">
      <c r="A461">
        <v>119</v>
      </c>
      <c r="B461">
        <v>17.3</v>
      </c>
      <c r="C461">
        <v>27</v>
      </c>
      <c r="D461" t="s">
        <v>5</v>
      </c>
      <c r="E461">
        <v>5</v>
      </c>
      <c r="F461">
        <v>5</v>
      </c>
      <c r="G461" t="s">
        <v>5</v>
      </c>
    </row>
    <row r="462" spans="1:7" hidden="1" outlineLevel="2" x14ac:dyDescent="0.25">
      <c r="A462">
        <v>133</v>
      </c>
      <c r="B462">
        <v>9.3000000000000007</v>
      </c>
      <c r="C462">
        <v>16</v>
      </c>
      <c r="D462" t="s">
        <v>5</v>
      </c>
      <c r="E462">
        <v>5</v>
      </c>
      <c r="F462">
        <v>5</v>
      </c>
      <c r="G462" t="s">
        <v>5</v>
      </c>
    </row>
    <row r="463" spans="1:7" hidden="1" outlineLevel="2" x14ac:dyDescent="0.25">
      <c r="A463">
        <v>134</v>
      </c>
      <c r="B463">
        <v>10.5</v>
      </c>
      <c r="C463">
        <v>21</v>
      </c>
      <c r="D463" t="s">
        <v>5</v>
      </c>
      <c r="E463">
        <v>5</v>
      </c>
      <c r="F463">
        <v>5</v>
      </c>
      <c r="G463" t="s">
        <v>5</v>
      </c>
    </row>
    <row r="464" spans="1:7" hidden="1" outlineLevel="2" x14ac:dyDescent="0.25">
      <c r="A464">
        <v>148</v>
      </c>
      <c r="B464">
        <v>13.9</v>
      </c>
      <c r="C464">
        <v>11</v>
      </c>
      <c r="D464" t="s">
        <v>6</v>
      </c>
      <c r="E464">
        <v>5</v>
      </c>
      <c r="F464">
        <v>5</v>
      </c>
      <c r="G464" t="s">
        <v>6</v>
      </c>
    </row>
    <row r="465" spans="1:7" hidden="1" outlineLevel="2" x14ac:dyDescent="0.25">
      <c r="A465">
        <v>149</v>
      </c>
      <c r="B465">
        <v>12.3</v>
      </c>
      <c r="C465">
        <v>20</v>
      </c>
      <c r="D465" t="s">
        <v>6</v>
      </c>
      <c r="E465">
        <v>5</v>
      </c>
      <c r="F465">
        <v>5</v>
      </c>
      <c r="G465" t="s">
        <v>6</v>
      </c>
    </row>
    <row r="466" spans="1:7" hidden="1" outlineLevel="2" x14ac:dyDescent="0.25">
      <c r="A466">
        <v>163</v>
      </c>
      <c r="B466">
        <v>20.399999999999999</v>
      </c>
      <c r="C466">
        <v>23</v>
      </c>
      <c r="D466" t="s">
        <v>5</v>
      </c>
      <c r="E466">
        <v>5</v>
      </c>
      <c r="F466">
        <v>5</v>
      </c>
      <c r="G466" t="s">
        <v>5</v>
      </c>
    </row>
    <row r="467" spans="1:7" hidden="1" outlineLevel="2" x14ac:dyDescent="0.25">
      <c r="A467">
        <v>177</v>
      </c>
      <c r="B467">
        <v>15.2</v>
      </c>
      <c r="C467">
        <v>23</v>
      </c>
      <c r="D467" t="s">
        <v>6</v>
      </c>
      <c r="E467">
        <v>5</v>
      </c>
      <c r="F467">
        <v>5</v>
      </c>
      <c r="G467" t="s">
        <v>5</v>
      </c>
    </row>
    <row r="468" spans="1:7" hidden="1" outlineLevel="2" x14ac:dyDescent="0.25">
      <c r="A468">
        <v>191</v>
      </c>
      <c r="B468">
        <v>9.6999999999999993</v>
      </c>
      <c r="C468">
        <v>22</v>
      </c>
      <c r="D468" t="s">
        <v>5</v>
      </c>
      <c r="E468">
        <v>5</v>
      </c>
      <c r="F468">
        <v>5</v>
      </c>
      <c r="G468" t="s">
        <v>5</v>
      </c>
    </row>
    <row r="469" spans="1:7" hidden="1" outlineLevel="2" x14ac:dyDescent="0.25">
      <c r="A469">
        <v>205</v>
      </c>
      <c r="B469">
        <v>17.100000000000001</v>
      </c>
      <c r="C469">
        <v>15</v>
      </c>
      <c r="D469" t="s">
        <v>6</v>
      </c>
      <c r="E469">
        <v>5</v>
      </c>
      <c r="F469">
        <v>5</v>
      </c>
      <c r="G469" t="s">
        <v>6</v>
      </c>
    </row>
    <row r="470" spans="1:7" hidden="1" outlineLevel="2" x14ac:dyDescent="0.25">
      <c r="A470">
        <v>206</v>
      </c>
      <c r="B470">
        <v>16.899999999999999</v>
      </c>
      <c r="C470">
        <v>16</v>
      </c>
      <c r="D470" t="s">
        <v>6</v>
      </c>
      <c r="E470">
        <v>5</v>
      </c>
      <c r="F470">
        <v>5</v>
      </c>
      <c r="G470" t="s">
        <v>6</v>
      </c>
    </row>
    <row r="471" spans="1:7" hidden="1" outlineLevel="2" x14ac:dyDescent="0.25">
      <c r="A471">
        <v>207</v>
      </c>
      <c r="B471">
        <v>18.2</v>
      </c>
      <c r="C471">
        <v>17</v>
      </c>
      <c r="D471" t="s">
        <v>6</v>
      </c>
      <c r="E471">
        <v>5</v>
      </c>
      <c r="F471">
        <v>5</v>
      </c>
      <c r="G471" t="s">
        <v>6</v>
      </c>
    </row>
    <row r="472" spans="1:7" hidden="1" outlineLevel="2" x14ac:dyDescent="0.25">
      <c r="A472">
        <v>208</v>
      </c>
      <c r="B472">
        <v>20.7</v>
      </c>
      <c r="C472">
        <v>18</v>
      </c>
      <c r="D472" t="s">
        <v>6</v>
      </c>
      <c r="E472">
        <v>5</v>
      </c>
      <c r="F472">
        <v>5</v>
      </c>
      <c r="G472" t="s">
        <v>6</v>
      </c>
    </row>
    <row r="473" spans="1:7" hidden="1" outlineLevel="2" x14ac:dyDescent="0.25">
      <c r="A473">
        <v>209</v>
      </c>
      <c r="B473">
        <v>24</v>
      </c>
      <c r="C473">
        <v>13</v>
      </c>
      <c r="D473" t="s">
        <v>6</v>
      </c>
      <c r="E473">
        <v>5</v>
      </c>
      <c r="F473">
        <v>5</v>
      </c>
      <c r="G473" t="s">
        <v>6</v>
      </c>
    </row>
    <row r="474" spans="1:7" hidden="1" outlineLevel="2" x14ac:dyDescent="0.25">
      <c r="A474">
        <v>210</v>
      </c>
      <c r="B474">
        <v>27.2</v>
      </c>
      <c r="C474">
        <v>27</v>
      </c>
      <c r="D474" t="s">
        <v>6</v>
      </c>
      <c r="E474">
        <v>5</v>
      </c>
      <c r="F474">
        <v>5</v>
      </c>
      <c r="G474" t="s">
        <v>6</v>
      </c>
    </row>
    <row r="475" spans="1:7" hidden="1" outlineLevel="2" x14ac:dyDescent="0.25">
      <c r="A475">
        <v>224</v>
      </c>
      <c r="B475">
        <v>20</v>
      </c>
      <c r="C475">
        <v>16</v>
      </c>
      <c r="D475" t="s">
        <v>5</v>
      </c>
      <c r="E475">
        <v>5</v>
      </c>
      <c r="F475">
        <v>5</v>
      </c>
      <c r="G475" t="s">
        <v>5</v>
      </c>
    </row>
    <row r="476" spans="1:7" hidden="1" outlineLevel="2" x14ac:dyDescent="0.25">
      <c r="A476">
        <v>225</v>
      </c>
      <c r="B476">
        <v>16.399999999999999</v>
      </c>
      <c r="C476">
        <v>24</v>
      </c>
      <c r="D476" t="s">
        <v>5</v>
      </c>
      <c r="E476">
        <v>5</v>
      </c>
      <c r="F476">
        <v>5</v>
      </c>
      <c r="G476" t="s">
        <v>5</v>
      </c>
    </row>
    <row r="477" spans="1:7" hidden="1" outlineLevel="2" x14ac:dyDescent="0.25">
      <c r="A477">
        <v>239</v>
      </c>
      <c r="B477">
        <v>0.2</v>
      </c>
      <c r="C477">
        <v>29</v>
      </c>
      <c r="D477" t="s">
        <v>6</v>
      </c>
      <c r="E477">
        <v>5</v>
      </c>
      <c r="F477">
        <v>5</v>
      </c>
      <c r="G477" t="s">
        <v>6</v>
      </c>
    </row>
    <row r="478" spans="1:7" hidden="1" outlineLevel="2" x14ac:dyDescent="0.25">
      <c r="A478">
        <v>253</v>
      </c>
      <c r="B478">
        <v>18.7</v>
      </c>
      <c r="C478">
        <v>28</v>
      </c>
      <c r="D478" t="s">
        <v>6</v>
      </c>
      <c r="E478">
        <v>5</v>
      </c>
      <c r="F478">
        <v>5</v>
      </c>
      <c r="G478" t="s">
        <v>6</v>
      </c>
    </row>
    <row r="479" spans="1:7" hidden="1" outlineLevel="2" x14ac:dyDescent="0.25">
      <c r="A479">
        <v>267</v>
      </c>
      <c r="B479">
        <v>28.4</v>
      </c>
      <c r="C479">
        <v>22</v>
      </c>
      <c r="D479" t="s">
        <v>5</v>
      </c>
      <c r="E479">
        <v>5</v>
      </c>
      <c r="F479">
        <v>5</v>
      </c>
      <c r="G479" t="s">
        <v>5</v>
      </c>
    </row>
    <row r="480" spans="1:7" hidden="1" outlineLevel="2" x14ac:dyDescent="0.25">
      <c r="A480">
        <v>281</v>
      </c>
      <c r="B480">
        <v>6.7</v>
      </c>
      <c r="C480">
        <v>17</v>
      </c>
      <c r="D480" t="s">
        <v>5</v>
      </c>
      <c r="E480">
        <v>5</v>
      </c>
      <c r="F480">
        <v>5</v>
      </c>
      <c r="G480" t="s">
        <v>5</v>
      </c>
    </row>
    <row r="481" spans="1:7" hidden="1" outlineLevel="2" x14ac:dyDescent="0.25">
      <c r="A481">
        <v>282</v>
      </c>
      <c r="B481">
        <v>3.5</v>
      </c>
      <c r="C481">
        <v>13</v>
      </c>
      <c r="D481" t="s">
        <v>5</v>
      </c>
      <c r="E481">
        <v>5</v>
      </c>
      <c r="F481">
        <v>5</v>
      </c>
      <c r="G481" t="s">
        <v>5</v>
      </c>
    </row>
    <row r="482" spans="1:7" hidden="1" outlineLevel="2" x14ac:dyDescent="0.25">
      <c r="A482">
        <v>283</v>
      </c>
      <c r="B482">
        <v>1.6</v>
      </c>
      <c r="C482">
        <v>18</v>
      </c>
      <c r="D482" t="s">
        <v>5</v>
      </c>
      <c r="E482">
        <v>5</v>
      </c>
      <c r="F482">
        <v>5</v>
      </c>
      <c r="G482" t="s">
        <v>5</v>
      </c>
    </row>
    <row r="483" spans="1:7" hidden="1" outlineLevel="2" x14ac:dyDescent="0.25">
      <c r="A483">
        <v>284</v>
      </c>
      <c r="B483">
        <v>1.4</v>
      </c>
      <c r="C483">
        <v>20</v>
      </c>
      <c r="D483" t="s">
        <v>5</v>
      </c>
      <c r="E483">
        <v>5</v>
      </c>
      <c r="F483">
        <v>5</v>
      </c>
      <c r="G483" t="s">
        <v>5</v>
      </c>
    </row>
    <row r="484" spans="1:7" hidden="1" outlineLevel="2" x14ac:dyDescent="0.25">
      <c r="A484">
        <v>298</v>
      </c>
      <c r="B484">
        <v>15.2</v>
      </c>
      <c r="C484">
        <v>23</v>
      </c>
      <c r="D484" t="s">
        <v>6</v>
      </c>
      <c r="E484">
        <v>5</v>
      </c>
      <c r="F484">
        <v>5</v>
      </c>
      <c r="G484" t="s">
        <v>6</v>
      </c>
    </row>
    <row r="485" spans="1:7" hidden="1" outlineLevel="2" x14ac:dyDescent="0.25">
      <c r="A485">
        <v>312</v>
      </c>
      <c r="B485">
        <v>28.8</v>
      </c>
      <c r="C485">
        <v>25</v>
      </c>
      <c r="D485">
        <v>0</v>
      </c>
      <c r="E485">
        <v>0</v>
      </c>
      <c r="F485">
        <v>5</v>
      </c>
      <c r="G485" t="s">
        <v>5</v>
      </c>
    </row>
    <row r="486" spans="1:7" hidden="1" outlineLevel="2" x14ac:dyDescent="0.25">
      <c r="A486">
        <v>326</v>
      </c>
      <c r="B486">
        <v>10</v>
      </c>
      <c r="C486">
        <v>13</v>
      </c>
      <c r="D486">
        <v>0</v>
      </c>
      <c r="E486">
        <v>0</v>
      </c>
      <c r="F486">
        <v>5</v>
      </c>
      <c r="G486" t="s">
        <v>5</v>
      </c>
    </row>
    <row r="487" spans="1:7" hidden="1" outlineLevel="2" x14ac:dyDescent="0.25">
      <c r="A487">
        <v>327</v>
      </c>
      <c r="B487">
        <v>7.6</v>
      </c>
      <c r="C487">
        <v>28</v>
      </c>
      <c r="D487">
        <v>0</v>
      </c>
      <c r="E487">
        <v>0</v>
      </c>
      <c r="F487">
        <v>5</v>
      </c>
      <c r="G487" t="s">
        <v>5</v>
      </c>
    </row>
    <row r="488" spans="1:7" hidden="1" outlineLevel="2" x14ac:dyDescent="0.25">
      <c r="A488">
        <v>341</v>
      </c>
      <c r="B488">
        <v>6</v>
      </c>
      <c r="C488">
        <v>27</v>
      </c>
      <c r="D488">
        <v>0</v>
      </c>
      <c r="E488">
        <v>0</v>
      </c>
      <c r="F488">
        <v>5</v>
      </c>
      <c r="G488" t="s">
        <v>6</v>
      </c>
    </row>
    <row r="489" spans="1:7" hidden="1" outlineLevel="2" x14ac:dyDescent="0.25">
      <c r="A489">
        <v>355</v>
      </c>
      <c r="B489">
        <v>25.8</v>
      </c>
      <c r="C489">
        <v>11</v>
      </c>
      <c r="D489">
        <v>0</v>
      </c>
      <c r="E489">
        <v>0</v>
      </c>
      <c r="F489">
        <v>5</v>
      </c>
      <c r="G489" t="s">
        <v>5</v>
      </c>
    </row>
    <row r="490" spans="1:7" hidden="1" outlineLevel="2" x14ac:dyDescent="0.25">
      <c r="A490">
        <v>356</v>
      </c>
      <c r="B490">
        <v>25.6</v>
      </c>
      <c r="C490">
        <v>25</v>
      </c>
      <c r="D490">
        <v>0</v>
      </c>
      <c r="E490">
        <v>0</v>
      </c>
      <c r="F490">
        <v>5</v>
      </c>
      <c r="G490" t="s">
        <v>5</v>
      </c>
    </row>
    <row r="491" spans="1:7" hidden="1" outlineLevel="2" x14ac:dyDescent="0.25">
      <c r="A491">
        <v>370</v>
      </c>
      <c r="B491">
        <v>17.100000000000001</v>
      </c>
      <c r="C491">
        <v>24</v>
      </c>
      <c r="D491">
        <v>0</v>
      </c>
      <c r="E491">
        <v>0</v>
      </c>
      <c r="F491">
        <v>5</v>
      </c>
      <c r="G491" t="s">
        <v>5</v>
      </c>
    </row>
    <row r="492" spans="1:7" hidden="1" outlineLevel="2" x14ac:dyDescent="0.25">
      <c r="A492">
        <v>384</v>
      </c>
      <c r="B492">
        <v>3.2</v>
      </c>
      <c r="C492">
        <v>29</v>
      </c>
      <c r="D492">
        <v>0</v>
      </c>
      <c r="E492">
        <v>0</v>
      </c>
      <c r="F492">
        <v>5</v>
      </c>
      <c r="G492" t="s">
        <v>5</v>
      </c>
    </row>
    <row r="493" spans="1:7" hidden="1" outlineLevel="2" x14ac:dyDescent="0.25">
      <c r="A493">
        <v>398</v>
      </c>
      <c r="B493">
        <v>17.100000000000001</v>
      </c>
      <c r="C493">
        <v>29</v>
      </c>
      <c r="D493">
        <v>0</v>
      </c>
      <c r="E493">
        <v>0</v>
      </c>
      <c r="F493">
        <v>5</v>
      </c>
      <c r="G493" t="s">
        <v>6</v>
      </c>
    </row>
    <row r="494" spans="1:7" hidden="1" outlineLevel="2" x14ac:dyDescent="0.25">
      <c r="A494">
        <v>412</v>
      </c>
      <c r="B494">
        <v>26.4</v>
      </c>
      <c r="C494">
        <v>28</v>
      </c>
      <c r="D494">
        <v>0</v>
      </c>
      <c r="E494">
        <v>0</v>
      </c>
      <c r="F494">
        <v>5</v>
      </c>
      <c r="G494" t="s">
        <v>5</v>
      </c>
    </row>
    <row r="495" spans="1:7" hidden="1" outlineLevel="2" x14ac:dyDescent="0.25">
      <c r="A495">
        <v>426</v>
      </c>
      <c r="B495">
        <v>8.8000000000000007</v>
      </c>
      <c r="C495">
        <v>23</v>
      </c>
      <c r="D495">
        <v>0</v>
      </c>
      <c r="E495">
        <v>0</v>
      </c>
      <c r="F495">
        <v>5</v>
      </c>
      <c r="G495" t="s">
        <v>5</v>
      </c>
    </row>
    <row r="496" spans="1:7" hidden="1" outlineLevel="2" x14ac:dyDescent="0.25">
      <c r="A496">
        <v>440</v>
      </c>
      <c r="B496">
        <v>5.5</v>
      </c>
      <c r="C496">
        <v>17</v>
      </c>
      <c r="D496">
        <v>0</v>
      </c>
      <c r="E496">
        <v>0</v>
      </c>
      <c r="F496">
        <v>5</v>
      </c>
      <c r="G496" t="s">
        <v>6</v>
      </c>
    </row>
    <row r="497" spans="1:7" hidden="1" outlineLevel="2" x14ac:dyDescent="0.25">
      <c r="A497">
        <v>441</v>
      </c>
      <c r="B497">
        <v>8.6999999999999993</v>
      </c>
      <c r="C497">
        <v>23</v>
      </c>
      <c r="D497">
        <v>0</v>
      </c>
      <c r="E497">
        <v>0</v>
      </c>
      <c r="F497">
        <v>5</v>
      </c>
      <c r="G497" t="s">
        <v>6</v>
      </c>
    </row>
    <row r="498" spans="1:7" hidden="1" outlineLevel="2" x14ac:dyDescent="0.25">
      <c r="A498">
        <v>455</v>
      </c>
      <c r="B498">
        <v>24.9</v>
      </c>
      <c r="C498">
        <v>14</v>
      </c>
      <c r="D498">
        <v>0</v>
      </c>
      <c r="E498">
        <v>0</v>
      </c>
      <c r="F498">
        <v>5</v>
      </c>
      <c r="G498" t="s">
        <v>5</v>
      </c>
    </row>
    <row r="499" spans="1:7" hidden="1" outlineLevel="2" x14ac:dyDescent="0.25">
      <c r="A499">
        <v>456</v>
      </c>
      <c r="B499">
        <v>23.3</v>
      </c>
      <c r="C499">
        <v>11</v>
      </c>
      <c r="D499">
        <v>0</v>
      </c>
      <c r="E499">
        <v>0</v>
      </c>
      <c r="F499">
        <v>5</v>
      </c>
      <c r="G499" t="s">
        <v>5</v>
      </c>
    </row>
    <row r="500" spans="1:7" hidden="1" outlineLevel="2" x14ac:dyDescent="0.25">
      <c r="A500">
        <v>457</v>
      </c>
      <c r="B500">
        <v>21.3</v>
      </c>
      <c r="C500">
        <v>10</v>
      </c>
      <c r="D500">
        <v>0</v>
      </c>
      <c r="E500">
        <v>0</v>
      </c>
      <c r="F500">
        <v>5</v>
      </c>
      <c r="G500" t="s">
        <v>5</v>
      </c>
    </row>
    <row r="501" spans="1:7" hidden="1" outlineLevel="2" x14ac:dyDescent="0.25">
      <c r="A501">
        <v>458</v>
      </c>
      <c r="B501">
        <v>19.7</v>
      </c>
      <c r="C501">
        <v>13</v>
      </c>
      <c r="D501">
        <v>0</v>
      </c>
      <c r="E501">
        <v>0</v>
      </c>
      <c r="F501">
        <v>5</v>
      </c>
      <c r="G501" t="s">
        <v>5</v>
      </c>
    </row>
    <row r="502" spans="1:7" hidden="1" outlineLevel="2" x14ac:dyDescent="0.25">
      <c r="A502">
        <v>459</v>
      </c>
      <c r="B502">
        <v>19.100000000000001</v>
      </c>
      <c r="C502">
        <v>24</v>
      </c>
      <c r="D502">
        <v>0</v>
      </c>
      <c r="E502">
        <v>0</v>
      </c>
      <c r="F502">
        <v>5</v>
      </c>
      <c r="G502" t="s">
        <v>5</v>
      </c>
    </row>
    <row r="503" spans="1:7" hidden="1" outlineLevel="2" x14ac:dyDescent="0.25">
      <c r="A503">
        <v>473</v>
      </c>
      <c r="B503">
        <v>17.5</v>
      </c>
      <c r="C503">
        <v>26</v>
      </c>
      <c r="D503">
        <v>0</v>
      </c>
      <c r="E503">
        <v>0</v>
      </c>
      <c r="F503">
        <v>5</v>
      </c>
      <c r="G503" t="s">
        <v>5</v>
      </c>
    </row>
    <row r="504" spans="1:7" hidden="1" outlineLevel="2" x14ac:dyDescent="0.25">
      <c r="A504">
        <v>487</v>
      </c>
      <c r="B504">
        <v>10</v>
      </c>
      <c r="C504">
        <v>11</v>
      </c>
      <c r="D504">
        <v>0</v>
      </c>
      <c r="E504">
        <v>0</v>
      </c>
      <c r="F504">
        <v>5</v>
      </c>
      <c r="G504" t="s">
        <v>5</v>
      </c>
    </row>
    <row r="505" spans="1:7" hidden="1" outlineLevel="2" x14ac:dyDescent="0.25">
      <c r="A505">
        <v>488</v>
      </c>
      <c r="B505">
        <v>8.8000000000000007</v>
      </c>
      <c r="C505">
        <v>16</v>
      </c>
      <c r="D505">
        <v>0</v>
      </c>
      <c r="E505">
        <v>0</v>
      </c>
      <c r="F505">
        <v>5</v>
      </c>
      <c r="G505" t="s">
        <v>5</v>
      </c>
    </row>
    <row r="506" spans="1:7" hidden="1" outlineLevel="2" x14ac:dyDescent="0.25">
      <c r="A506">
        <v>489</v>
      </c>
      <c r="B506">
        <v>6.6</v>
      </c>
      <c r="C506">
        <v>22</v>
      </c>
      <c r="D506">
        <v>0</v>
      </c>
      <c r="E506">
        <v>0</v>
      </c>
      <c r="F506">
        <v>5</v>
      </c>
      <c r="G506" t="s">
        <v>5</v>
      </c>
    </row>
    <row r="507" spans="1:7" outlineLevel="1" collapsed="1" x14ac:dyDescent="0.25">
      <c r="E507" s="1" t="s">
        <v>42</v>
      </c>
      <c r="F507">
        <f>SUBTOTAL(3,F447:F506)</f>
        <v>60</v>
      </c>
    </row>
    <row r="508" spans="1:7" outlineLevel="1" x14ac:dyDescent="0.25"/>
    <row r="509" spans="1:7" outlineLevel="1" x14ac:dyDescent="0.25"/>
    <row r="510" spans="1:7" outlineLevel="1" x14ac:dyDescent="0.25"/>
    <row r="511" spans="1:7" outlineLevel="1" x14ac:dyDescent="0.25"/>
    <row r="512" spans="1:7" outlineLevel="1" x14ac:dyDescent="0.25"/>
    <row r="513" spans="5:6" outlineLevel="1" x14ac:dyDescent="0.25"/>
    <row r="514" spans="5:6" outlineLevel="1" x14ac:dyDescent="0.25"/>
    <row r="515" spans="5:6" outlineLevel="1" x14ac:dyDescent="0.25"/>
    <row r="516" spans="5:6" outlineLevel="1" x14ac:dyDescent="0.25">
      <c r="E516" s="1" t="s">
        <v>10</v>
      </c>
      <c r="F516">
        <f>SUBTOTAL(3,F2:F515)</f>
        <v>500</v>
      </c>
    </row>
  </sheetData>
  <sortState ref="A2:G509">
    <sortCondition ref="F2:F50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2"/>
  <sheetViews>
    <sheetView tabSelected="1" topLeftCell="A288" workbookViewId="0">
      <selection activeCell="I302" sqref="I30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  <c r="G1" t="s">
        <v>36</v>
      </c>
      <c r="H1" t="s">
        <v>43</v>
      </c>
      <c r="I1" t="s">
        <v>44</v>
      </c>
    </row>
    <row r="2" spans="1:9" x14ac:dyDescent="0.25">
      <c r="A2">
        <v>1</v>
      </c>
      <c r="B2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f>IF(E2=F2,1,0)</f>
        <v>1</v>
      </c>
      <c r="I2">
        <f>IF(D2=G2,1,0)</f>
        <v>1</v>
      </c>
    </row>
    <row r="3" spans="1:9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v>1</v>
      </c>
      <c r="G3" t="s">
        <v>5</v>
      </c>
      <c r="H3">
        <f t="shared" ref="H3:H66" si="0">IF(E3=F3,1,0)</f>
        <v>1</v>
      </c>
      <c r="I3">
        <f t="shared" ref="I3:I66" si="1">IF(D3=G3,1,0)</f>
        <v>1</v>
      </c>
    </row>
    <row r="4" spans="1:9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v>1</v>
      </c>
      <c r="G4" t="s">
        <v>5</v>
      </c>
      <c r="H4">
        <f t="shared" si="0"/>
        <v>1</v>
      </c>
      <c r="I4">
        <f t="shared" si="1"/>
        <v>1</v>
      </c>
    </row>
    <row r="5" spans="1:9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v>1</v>
      </c>
      <c r="G5" t="s">
        <v>5</v>
      </c>
      <c r="H5">
        <f t="shared" si="0"/>
        <v>1</v>
      </c>
      <c r="I5">
        <f t="shared" si="1"/>
        <v>1</v>
      </c>
    </row>
    <row r="6" spans="1:9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v>2</v>
      </c>
      <c r="G6" t="s">
        <v>5</v>
      </c>
      <c r="H6">
        <f t="shared" si="0"/>
        <v>1</v>
      </c>
      <c r="I6">
        <f t="shared" si="1"/>
        <v>1</v>
      </c>
    </row>
    <row r="7" spans="1:9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v>2</v>
      </c>
      <c r="G7" t="s">
        <v>5</v>
      </c>
      <c r="H7">
        <f t="shared" si="0"/>
        <v>1</v>
      </c>
      <c r="I7">
        <f t="shared" si="1"/>
        <v>1</v>
      </c>
    </row>
    <row r="8" spans="1:9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v>2</v>
      </c>
      <c r="G8" t="s">
        <v>5</v>
      </c>
      <c r="H8">
        <f t="shared" si="0"/>
        <v>1</v>
      </c>
      <c r="I8">
        <f t="shared" si="1"/>
        <v>1</v>
      </c>
    </row>
    <row r="9" spans="1:9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v>3</v>
      </c>
      <c r="G9" t="s">
        <v>5</v>
      </c>
      <c r="H9">
        <f t="shared" si="0"/>
        <v>1</v>
      </c>
      <c r="I9">
        <f t="shared" si="1"/>
        <v>1</v>
      </c>
    </row>
    <row r="10" spans="1:9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v>3</v>
      </c>
      <c r="G10" t="s">
        <v>5</v>
      </c>
      <c r="H10">
        <f t="shared" si="0"/>
        <v>1</v>
      </c>
      <c r="I10">
        <f t="shared" si="1"/>
        <v>1</v>
      </c>
    </row>
    <row r="11" spans="1:9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v>3</v>
      </c>
      <c r="G11" t="s">
        <v>5</v>
      </c>
      <c r="H11">
        <f t="shared" si="0"/>
        <v>1</v>
      </c>
      <c r="I11">
        <f t="shared" si="1"/>
        <v>1</v>
      </c>
    </row>
    <row r="12" spans="1:9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v>4</v>
      </c>
      <c r="G12" t="s">
        <v>5</v>
      </c>
      <c r="H12">
        <f t="shared" si="0"/>
        <v>1</v>
      </c>
      <c r="I12">
        <f t="shared" si="1"/>
        <v>1</v>
      </c>
    </row>
    <row r="13" spans="1:9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v>4</v>
      </c>
      <c r="G13" t="s">
        <v>5</v>
      </c>
      <c r="H13">
        <f t="shared" si="0"/>
        <v>1</v>
      </c>
      <c r="I13">
        <f t="shared" si="1"/>
        <v>1</v>
      </c>
    </row>
    <row r="14" spans="1:9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v>4</v>
      </c>
      <c r="G14" t="s">
        <v>5</v>
      </c>
      <c r="H14">
        <f t="shared" si="0"/>
        <v>1</v>
      </c>
      <c r="I14">
        <f t="shared" si="1"/>
        <v>1</v>
      </c>
    </row>
    <row r="15" spans="1:9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v>5</v>
      </c>
      <c r="G15" t="s">
        <v>5</v>
      </c>
      <c r="H15">
        <f t="shared" si="0"/>
        <v>1</v>
      </c>
      <c r="I15">
        <f t="shared" si="1"/>
        <v>1</v>
      </c>
    </row>
    <row r="16" spans="1:9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v>5</v>
      </c>
      <c r="G16" t="s">
        <v>5</v>
      </c>
      <c r="H16">
        <f t="shared" si="0"/>
        <v>1</v>
      </c>
      <c r="I16">
        <f t="shared" si="1"/>
        <v>1</v>
      </c>
    </row>
    <row r="17" spans="1:9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1</v>
      </c>
      <c r="I17">
        <f t="shared" si="1"/>
        <v>1</v>
      </c>
    </row>
    <row r="18" spans="1:9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v>1</v>
      </c>
      <c r="G18" t="s">
        <v>5</v>
      </c>
      <c r="H18">
        <f t="shared" si="0"/>
        <v>1</v>
      </c>
      <c r="I18">
        <f t="shared" si="1"/>
        <v>1</v>
      </c>
    </row>
    <row r="19" spans="1:9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v>1</v>
      </c>
      <c r="G19" t="s">
        <v>5</v>
      </c>
      <c r="H19">
        <f t="shared" si="0"/>
        <v>1</v>
      </c>
      <c r="I19">
        <f t="shared" si="1"/>
        <v>1</v>
      </c>
    </row>
    <row r="20" spans="1:9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v>1</v>
      </c>
      <c r="G20" t="s">
        <v>5</v>
      </c>
      <c r="H20">
        <f t="shared" si="0"/>
        <v>1</v>
      </c>
      <c r="I20">
        <f t="shared" si="1"/>
        <v>1</v>
      </c>
    </row>
    <row r="21" spans="1:9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v>2</v>
      </c>
      <c r="G21" t="s">
        <v>5</v>
      </c>
      <c r="H21">
        <f t="shared" si="0"/>
        <v>1</v>
      </c>
      <c r="I21">
        <f t="shared" si="1"/>
        <v>1</v>
      </c>
    </row>
    <row r="22" spans="1:9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v>2</v>
      </c>
      <c r="G22" t="s">
        <v>5</v>
      </c>
      <c r="H22">
        <f t="shared" si="0"/>
        <v>1</v>
      </c>
      <c r="I22">
        <f t="shared" si="1"/>
        <v>1</v>
      </c>
    </row>
    <row r="23" spans="1:9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v>2</v>
      </c>
      <c r="G23" t="s">
        <v>5</v>
      </c>
      <c r="H23">
        <f t="shared" si="0"/>
        <v>1</v>
      </c>
      <c r="I23">
        <f t="shared" si="1"/>
        <v>1</v>
      </c>
    </row>
    <row r="24" spans="1:9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v>3</v>
      </c>
      <c r="G24" t="s">
        <v>5</v>
      </c>
      <c r="H24">
        <f t="shared" si="0"/>
        <v>0</v>
      </c>
      <c r="I24">
        <f t="shared" si="1"/>
        <v>1</v>
      </c>
    </row>
    <row r="25" spans="1:9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v>3</v>
      </c>
      <c r="G25" t="s">
        <v>5</v>
      </c>
      <c r="H25">
        <f t="shared" si="0"/>
        <v>1</v>
      </c>
      <c r="I25">
        <f t="shared" si="1"/>
        <v>1</v>
      </c>
    </row>
    <row r="26" spans="1:9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v>3</v>
      </c>
      <c r="G26" t="s">
        <v>5</v>
      </c>
      <c r="H26">
        <f t="shared" si="0"/>
        <v>1</v>
      </c>
      <c r="I26">
        <f t="shared" si="1"/>
        <v>1</v>
      </c>
    </row>
    <row r="27" spans="1:9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v>4</v>
      </c>
      <c r="G27" t="s">
        <v>5</v>
      </c>
      <c r="H27">
        <f t="shared" si="0"/>
        <v>1</v>
      </c>
      <c r="I27">
        <f t="shared" si="1"/>
        <v>1</v>
      </c>
    </row>
    <row r="28" spans="1:9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v>4</v>
      </c>
      <c r="G28" t="s">
        <v>5</v>
      </c>
      <c r="H28">
        <f t="shared" si="0"/>
        <v>1</v>
      </c>
      <c r="I28">
        <f t="shared" si="1"/>
        <v>1</v>
      </c>
    </row>
    <row r="29" spans="1:9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v>4</v>
      </c>
      <c r="G29" t="s">
        <v>5</v>
      </c>
      <c r="H29">
        <f t="shared" si="0"/>
        <v>1</v>
      </c>
      <c r="I29">
        <f t="shared" si="1"/>
        <v>1</v>
      </c>
    </row>
    <row r="30" spans="1:9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v>5</v>
      </c>
      <c r="G30" t="s">
        <v>5</v>
      </c>
      <c r="H30">
        <f t="shared" si="0"/>
        <v>1</v>
      </c>
      <c r="I30">
        <f t="shared" si="1"/>
        <v>1</v>
      </c>
    </row>
    <row r="31" spans="1:9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v>5</v>
      </c>
      <c r="G31" t="s">
        <v>5</v>
      </c>
      <c r="H31">
        <f t="shared" si="0"/>
        <v>1</v>
      </c>
      <c r="I31">
        <f t="shared" si="1"/>
        <v>1</v>
      </c>
    </row>
    <row r="32" spans="1:9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v>5</v>
      </c>
      <c r="G32" t="s">
        <v>5</v>
      </c>
      <c r="H32">
        <f t="shared" si="0"/>
        <v>1</v>
      </c>
      <c r="I32">
        <f t="shared" si="1"/>
        <v>1</v>
      </c>
    </row>
    <row r="33" spans="1:9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v>5</v>
      </c>
      <c r="G33" t="s">
        <v>5</v>
      </c>
      <c r="H33">
        <f t="shared" si="0"/>
        <v>1</v>
      </c>
      <c r="I33">
        <f t="shared" si="1"/>
        <v>1</v>
      </c>
    </row>
    <row r="34" spans="1:9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v>5</v>
      </c>
      <c r="G34" t="s">
        <v>5</v>
      </c>
      <c r="H34">
        <f t="shared" si="0"/>
        <v>1</v>
      </c>
      <c r="I34">
        <f t="shared" si="1"/>
        <v>1</v>
      </c>
    </row>
    <row r="35" spans="1:9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v>5</v>
      </c>
      <c r="G35" t="s">
        <v>5</v>
      </c>
      <c r="H35">
        <f t="shared" si="0"/>
        <v>1</v>
      </c>
      <c r="I35">
        <f t="shared" si="1"/>
        <v>1</v>
      </c>
    </row>
    <row r="36" spans="1:9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0"/>
        <v>1</v>
      </c>
      <c r="I36">
        <f t="shared" si="1"/>
        <v>1</v>
      </c>
    </row>
    <row r="37" spans="1:9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v>1</v>
      </c>
      <c r="G37" t="s">
        <v>5</v>
      </c>
      <c r="H37">
        <f t="shared" si="0"/>
        <v>1</v>
      </c>
      <c r="I37">
        <f t="shared" si="1"/>
        <v>1</v>
      </c>
    </row>
    <row r="38" spans="1:9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v>1</v>
      </c>
      <c r="G38" t="s">
        <v>5</v>
      </c>
      <c r="H38">
        <f t="shared" si="0"/>
        <v>1</v>
      </c>
      <c r="I38">
        <f t="shared" si="1"/>
        <v>1</v>
      </c>
    </row>
    <row r="39" spans="1:9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v>1</v>
      </c>
      <c r="G39" t="s">
        <v>5</v>
      </c>
      <c r="H39">
        <f t="shared" si="0"/>
        <v>1</v>
      </c>
      <c r="I39">
        <f t="shared" si="1"/>
        <v>1</v>
      </c>
    </row>
    <row r="40" spans="1:9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v>2</v>
      </c>
      <c r="G40" t="s">
        <v>5</v>
      </c>
      <c r="H40">
        <f t="shared" si="0"/>
        <v>1</v>
      </c>
      <c r="I40">
        <f t="shared" si="1"/>
        <v>1</v>
      </c>
    </row>
    <row r="41" spans="1:9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v>2</v>
      </c>
      <c r="G41" t="s">
        <v>5</v>
      </c>
      <c r="H41">
        <f t="shared" si="0"/>
        <v>1</v>
      </c>
      <c r="I41">
        <f t="shared" si="1"/>
        <v>1</v>
      </c>
    </row>
    <row r="42" spans="1:9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v>2</v>
      </c>
      <c r="G42" t="s">
        <v>5</v>
      </c>
      <c r="H42">
        <f t="shared" si="0"/>
        <v>1</v>
      </c>
      <c r="I42">
        <f t="shared" si="1"/>
        <v>1</v>
      </c>
    </row>
    <row r="43" spans="1:9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v>3</v>
      </c>
      <c r="G43" t="s">
        <v>5</v>
      </c>
      <c r="H43">
        <f t="shared" si="0"/>
        <v>1</v>
      </c>
      <c r="I43">
        <f t="shared" si="1"/>
        <v>1</v>
      </c>
    </row>
    <row r="44" spans="1:9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v>3</v>
      </c>
      <c r="G44" t="s">
        <v>5</v>
      </c>
      <c r="H44">
        <f t="shared" si="0"/>
        <v>1</v>
      </c>
      <c r="I44">
        <f t="shared" si="1"/>
        <v>1</v>
      </c>
    </row>
    <row r="45" spans="1:9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v>3</v>
      </c>
      <c r="G45" t="s">
        <v>5</v>
      </c>
      <c r="H45">
        <f t="shared" si="0"/>
        <v>1</v>
      </c>
      <c r="I45">
        <f t="shared" si="1"/>
        <v>1</v>
      </c>
    </row>
    <row r="46" spans="1:9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v>4</v>
      </c>
      <c r="G46" t="s">
        <v>5</v>
      </c>
      <c r="H46">
        <f t="shared" si="0"/>
        <v>1</v>
      </c>
      <c r="I46">
        <f t="shared" si="1"/>
        <v>1</v>
      </c>
    </row>
    <row r="47" spans="1:9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v>4</v>
      </c>
      <c r="G47" t="s">
        <v>5</v>
      </c>
      <c r="H47">
        <f t="shared" si="0"/>
        <v>1</v>
      </c>
      <c r="I47">
        <f t="shared" si="1"/>
        <v>1</v>
      </c>
    </row>
    <row r="48" spans="1:9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v>4</v>
      </c>
      <c r="G48" t="s">
        <v>5</v>
      </c>
      <c r="H48">
        <f t="shared" si="0"/>
        <v>1</v>
      </c>
      <c r="I48">
        <f t="shared" si="1"/>
        <v>1</v>
      </c>
    </row>
    <row r="49" spans="1:9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v>5</v>
      </c>
      <c r="G49" t="s">
        <v>5</v>
      </c>
      <c r="H49">
        <f t="shared" si="0"/>
        <v>1</v>
      </c>
      <c r="I49">
        <f t="shared" si="1"/>
        <v>1</v>
      </c>
    </row>
    <row r="50" spans="1:9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0"/>
        <v>1</v>
      </c>
      <c r="I50">
        <f t="shared" si="1"/>
        <v>1</v>
      </c>
    </row>
    <row r="51" spans="1:9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v>1</v>
      </c>
      <c r="G51" t="s">
        <v>5</v>
      </c>
      <c r="H51">
        <f t="shared" si="0"/>
        <v>1</v>
      </c>
      <c r="I51">
        <f t="shared" si="1"/>
        <v>1</v>
      </c>
    </row>
    <row r="52" spans="1:9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v>1</v>
      </c>
      <c r="G52" t="s">
        <v>5</v>
      </c>
      <c r="H52">
        <f t="shared" si="0"/>
        <v>1</v>
      </c>
      <c r="I52">
        <f t="shared" si="1"/>
        <v>1</v>
      </c>
    </row>
    <row r="53" spans="1:9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v>1</v>
      </c>
      <c r="G53" t="s">
        <v>5</v>
      </c>
      <c r="H53">
        <f t="shared" si="0"/>
        <v>1</v>
      </c>
      <c r="I53">
        <f t="shared" si="1"/>
        <v>1</v>
      </c>
    </row>
    <row r="54" spans="1:9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v>2</v>
      </c>
      <c r="G54" t="s">
        <v>5</v>
      </c>
      <c r="H54">
        <f t="shared" si="0"/>
        <v>1</v>
      </c>
      <c r="I54">
        <f t="shared" si="1"/>
        <v>1</v>
      </c>
    </row>
    <row r="55" spans="1:9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v>2</v>
      </c>
      <c r="G55" t="s">
        <v>5</v>
      </c>
      <c r="H55">
        <f t="shared" si="0"/>
        <v>1</v>
      </c>
      <c r="I55">
        <f t="shared" si="1"/>
        <v>1</v>
      </c>
    </row>
    <row r="56" spans="1:9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v>2</v>
      </c>
      <c r="G56" t="s">
        <v>5</v>
      </c>
      <c r="H56">
        <f t="shared" si="0"/>
        <v>1</v>
      </c>
      <c r="I56">
        <f t="shared" si="1"/>
        <v>1</v>
      </c>
    </row>
    <row r="57" spans="1:9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v>3</v>
      </c>
      <c r="G57" t="s">
        <v>5</v>
      </c>
      <c r="H57">
        <f t="shared" si="0"/>
        <v>1</v>
      </c>
      <c r="I57">
        <f t="shared" si="1"/>
        <v>1</v>
      </c>
    </row>
    <row r="58" spans="1:9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v>3</v>
      </c>
      <c r="G58" t="s">
        <v>5</v>
      </c>
      <c r="H58">
        <f t="shared" si="0"/>
        <v>1</v>
      </c>
      <c r="I58">
        <f t="shared" si="1"/>
        <v>1</v>
      </c>
    </row>
    <row r="59" spans="1:9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v>3</v>
      </c>
      <c r="G59" t="s">
        <v>5</v>
      </c>
      <c r="H59">
        <f t="shared" si="0"/>
        <v>1</v>
      </c>
      <c r="I59">
        <f t="shared" si="1"/>
        <v>1</v>
      </c>
    </row>
    <row r="60" spans="1:9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v>4</v>
      </c>
      <c r="G60" t="s">
        <v>5</v>
      </c>
      <c r="H60">
        <f t="shared" si="0"/>
        <v>0</v>
      </c>
      <c r="I60">
        <f t="shared" si="1"/>
        <v>1</v>
      </c>
    </row>
    <row r="61" spans="1:9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v>4</v>
      </c>
      <c r="G61" t="s">
        <v>5</v>
      </c>
      <c r="H61">
        <f t="shared" si="0"/>
        <v>1</v>
      </c>
      <c r="I61">
        <f t="shared" si="1"/>
        <v>1</v>
      </c>
    </row>
    <row r="62" spans="1:9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v>4</v>
      </c>
      <c r="G62" t="s">
        <v>5</v>
      </c>
      <c r="H62">
        <f t="shared" si="0"/>
        <v>1</v>
      </c>
      <c r="I62">
        <f t="shared" si="1"/>
        <v>1</v>
      </c>
    </row>
    <row r="63" spans="1:9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v>5</v>
      </c>
      <c r="G63" t="s">
        <v>5</v>
      </c>
      <c r="H63">
        <f t="shared" si="0"/>
        <v>1</v>
      </c>
      <c r="I63">
        <f t="shared" si="1"/>
        <v>1</v>
      </c>
    </row>
    <row r="64" spans="1:9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v>0</v>
      </c>
      <c r="G64">
        <v>0</v>
      </c>
      <c r="H64">
        <f t="shared" si="0"/>
        <v>1</v>
      </c>
      <c r="I64">
        <f t="shared" si="1"/>
        <v>1</v>
      </c>
    </row>
    <row r="65" spans="1:9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v>1</v>
      </c>
      <c r="G65" t="s">
        <v>5</v>
      </c>
      <c r="H65">
        <f t="shared" si="0"/>
        <v>1</v>
      </c>
      <c r="I65">
        <f t="shared" si="1"/>
        <v>1</v>
      </c>
    </row>
    <row r="66" spans="1:9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v>1</v>
      </c>
      <c r="G66" t="s">
        <v>5</v>
      </c>
      <c r="H66">
        <f t="shared" si="0"/>
        <v>1</v>
      </c>
      <c r="I66">
        <f t="shared" si="1"/>
        <v>1</v>
      </c>
    </row>
    <row r="67" spans="1:9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v>1</v>
      </c>
      <c r="G67" t="s">
        <v>5</v>
      </c>
      <c r="H67">
        <f t="shared" ref="H67:H130" si="2">IF(E67=F67,1,0)</f>
        <v>1</v>
      </c>
      <c r="I67">
        <f t="shared" ref="I67:I130" si="3">IF(D67=G67,1,0)</f>
        <v>1</v>
      </c>
    </row>
    <row r="68" spans="1:9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v>2</v>
      </c>
      <c r="G68" t="s">
        <v>5</v>
      </c>
      <c r="H68">
        <f t="shared" si="2"/>
        <v>1</v>
      </c>
      <c r="I68">
        <f t="shared" si="3"/>
        <v>1</v>
      </c>
    </row>
    <row r="69" spans="1:9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v>2</v>
      </c>
      <c r="G69" t="s">
        <v>5</v>
      </c>
      <c r="H69">
        <f t="shared" si="2"/>
        <v>1</v>
      </c>
      <c r="I69">
        <f t="shared" si="3"/>
        <v>1</v>
      </c>
    </row>
    <row r="70" spans="1:9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v>2</v>
      </c>
      <c r="G70" t="s">
        <v>5</v>
      </c>
      <c r="H70">
        <f t="shared" si="2"/>
        <v>1</v>
      </c>
      <c r="I70">
        <f t="shared" si="3"/>
        <v>1</v>
      </c>
    </row>
    <row r="71" spans="1:9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v>3</v>
      </c>
      <c r="G71" t="s">
        <v>5</v>
      </c>
      <c r="H71">
        <f t="shared" si="2"/>
        <v>1</v>
      </c>
      <c r="I71">
        <f t="shared" si="3"/>
        <v>1</v>
      </c>
    </row>
    <row r="72" spans="1:9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v>3</v>
      </c>
      <c r="G72" t="s">
        <v>5</v>
      </c>
      <c r="H72">
        <f t="shared" si="2"/>
        <v>1</v>
      </c>
      <c r="I72">
        <f t="shared" si="3"/>
        <v>1</v>
      </c>
    </row>
    <row r="73" spans="1:9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v>3</v>
      </c>
      <c r="G73" t="s">
        <v>5</v>
      </c>
      <c r="H73">
        <f t="shared" si="2"/>
        <v>1</v>
      </c>
      <c r="I73">
        <f t="shared" si="3"/>
        <v>1</v>
      </c>
    </row>
    <row r="74" spans="1:9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v>4</v>
      </c>
      <c r="G74" t="s">
        <v>5</v>
      </c>
      <c r="H74">
        <f t="shared" si="2"/>
        <v>1</v>
      </c>
      <c r="I74">
        <f t="shared" si="3"/>
        <v>1</v>
      </c>
    </row>
    <row r="75" spans="1:9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v>4</v>
      </c>
      <c r="G75" t="s">
        <v>5</v>
      </c>
      <c r="H75">
        <f t="shared" si="2"/>
        <v>1</v>
      </c>
      <c r="I75">
        <f t="shared" si="3"/>
        <v>1</v>
      </c>
    </row>
    <row r="76" spans="1:9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v>4</v>
      </c>
      <c r="G76" t="s">
        <v>5</v>
      </c>
      <c r="H76">
        <f t="shared" si="2"/>
        <v>1</v>
      </c>
      <c r="I76">
        <f t="shared" si="3"/>
        <v>1</v>
      </c>
    </row>
    <row r="77" spans="1:9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v>5</v>
      </c>
      <c r="G77" t="s">
        <v>5</v>
      </c>
      <c r="H77">
        <f t="shared" si="2"/>
        <v>1</v>
      </c>
      <c r="I77">
        <f t="shared" si="3"/>
        <v>1</v>
      </c>
    </row>
    <row r="78" spans="1:9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v>0</v>
      </c>
      <c r="G78">
        <v>0</v>
      </c>
      <c r="H78">
        <f t="shared" si="2"/>
        <v>1</v>
      </c>
      <c r="I78">
        <f t="shared" si="3"/>
        <v>1</v>
      </c>
    </row>
    <row r="79" spans="1:9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v>1</v>
      </c>
      <c r="G79" t="s">
        <v>5</v>
      </c>
      <c r="H79">
        <f t="shared" si="2"/>
        <v>1</v>
      </c>
      <c r="I79">
        <f t="shared" si="3"/>
        <v>1</v>
      </c>
    </row>
    <row r="80" spans="1:9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v>1</v>
      </c>
      <c r="G80" t="s">
        <v>5</v>
      </c>
      <c r="H80">
        <f t="shared" si="2"/>
        <v>1</v>
      </c>
      <c r="I80">
        <f t="shared" si="3"/>
        <v>1</v>
      </c>
    </row>
    <row r="81" spans="1:9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v>1</v>
      </c>
      <c r="G81" t="s">
        <v>5</v>
      </c>
      <c r="H81">
        <f t="shared" si="2"/>
        <v>1</v>
      </c>
      <c r="I81">
        <f t="shared" si="3"/>
        <v>0</v>
      </c>
    </row>
    <row r="82" spans="1:9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v>2</v>
      </c>
      <c r="G82" t="s">
        <v>5</v>
      </c>
      <c r="H82">
        <f t="shared" si="2"/>
        <v>1</v>
      </c>
      <c r="I82">
        <f t="shared" si="3"/>
        <v>1</v>
      </c>
    </row>
    <row r="83" spans="1:9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v>2</v>
      </c>
      <c r="G83" t="s">
        <v>5</v>
      </c>
      <c r="H83">
        <f t="shared" si="2"/>
        <v>1</v>
      </c>
      <c r="I83">
        <f t="shared" si="3"/>
        <v>1</v>
      </c>
    </row>
    <row r="84" spans="1:9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v>2</v>
      </c>
      <c r="G84" t="s">
        <v>5</v>
      </c>
      <c r="H84">
        <f t="shared" si="2"/>
        <v>1</v>
      </c>
      <c r="I84">
        <f t="shared" si="3"/>
        <v>1</v>
      </c>
    </row>
    <row r="85" spans="1:9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v>3</v>
      </c>
      <c r="G85" t="s">
        <v>5</v>
      </c>
      <c r="H85">
        <f t="shared" si="2"/>
        <v>1</v>
      </c>
      <c r="I85">
        <f t="shared" si="3"/>
        <v>1</v>
      </c>
    </row>
    <row r="86" spans="1:9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v>3</v>
      </c>
      <c r="G86" t="s">
        <v>5</v>
      </c>
      <c r="H86">
        <f t="shared" si="2"/>
        <v>1</v>
      </c>
      <c r="I86">
        <f t="shared" si="3"/>
        <v>1</v>
      </c>
    </row>
    <row r="87" spans="1:9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v>3</v>
      </c>
      <c r="G87" t="s">
        <v>5</v>
      </c>
      <c r="H87">
        <f t="shared" si="2"/>
        <v>1</v>
      </c>
      <c r="I87">
        <f t="shared" si="3"/>
        <v>1</v>
      </c>
    </row>
    <row r="88" spans="1:9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v>4</v>
      </c>
      <c r="G88" t="s">
        <v>5</v>
      </c>
      <c r="H88">
        <f t="shared" si="2"/>
        <v>1</v>
      </c>
      <c r="I88">
        <f t="shared" si="3"/>
        <v>1</v>
      </c>
    </row>
    <row r="89" spans="1:9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v>4</v>
      </c>
      <c r="G89" t="s">
        <v>5</v>
      </c>
      <c r="H89">
        <f t="shared" si="2"/>
        <v>1</v>
      </c>
      <c r="I89">
        <f t="shared" si="3"/>
        <v>1</v>
      </c>
    </row>
    <row r="90" spans="1:9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v>4</v>
      </c>
      <c r="G90" t="s">
        <v>5</v>
      </c>
      <c r="H90">
        <f t="shared" si="2"/>
        <v>1</v>
      </c>
      <c r="I90">
        <f t="shared" si="3"/>
        <v>1</v>
      </c>
    </row>
    <row r="91" spans="1:9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v>5</v>
      </c>
      <c r="G91" t="s">
        <v>5</v>
      </c>
      <c r="H91">
        <f t="shared" si="2"/>
        <v>1</v>
      </c>
      <c r="I91">
        <f t="shared" si="3"/>
        <v>1</v>
      </c>
    </row>
    <row r="92" spans="1:9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v>5</v>
      </c>
      <c r="G92" t="s">
        <v>5</v>
      </c>
      <c r="H92">
        <f t="shared" si="2"/>
        <v>1</v>
      </c>
      <c r="I92">
        <f t="shared" si="3"/>
        <v>1</v>
      </c>
    </row>
    <row r="93" spans="1:9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v>0</v>
      </c>
      <c r="G93">
        <v>0</v>
      </c>
      <c r="H93">
        <f t="shared" si="2"/>
        <v>1</v>
      </c>
      <c r="I93">
        <f t="shared" si="3"/>
        <v>1</v>
      </c>
    </row>
    <row r="94" spans="1:9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v>1</v>
      </c>
      <c r="G94" t="s">
        <v>6</v>
      </c>
      <c r="H94">
        <f t="shared" si="2"/>
        <v>1</v>
      </c>
      <c r="I94">
        <f t="shared" si="3"/>
        <v>1</v>
      </c>
    </row>
    <row r="95" spans="1:9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v>1</v>
      </c>
      <c r="G95" t="s">
        <v>6</v>
      </c>
      <c r="H95">
        <f t="shared" si="2"/>
        <v>1</v>
      </c>
      <c r="I95">
        <f t="shared" si="3"/>
        <v>1</v>
      </c>
    </row>
    <row r="96" spans="1:9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v>1</v>
      </c>
      <c r="G96" t="s">
        <v>6</v>
      </c>
      <c r="H96">
        <f t="shared" si="2"/>
        <v>1</v>
      </c>
      <c r="I96">
        <f t="shared" si="3"/>
        <v>1</v>
      </c>
    </row>
    <row r="97" spans="1:9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v>2</v>
      </c>
      <c r="G97" t="s">
        <v>6</v>
      </c>
      <c r="H97">
        <f t="shared" si="2"/>
        <v>1</v>
      </c>
      <c r="I97">
        <f t="shared" si="3"/>
        <v>1</v>
      </c>
    </row>
    <row r="98" spans="1:9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v>2</v>
      </c>
      <c r="G98" t="s">
        <v>6</v>
      </c>
      <c r="H98">
        <f t="shared" si="2"/>
        <v>1</v>
      </c>
      <c r="I98">
        <f t="shared" si="3"/>
        <v>1</v>
      </c>
    </row>
    <row r="99" spans="1:9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v>2</v>
      </c>
      <c r="G99" t="s">
        <v>6</v>
      </c>
      <c r="H99">
        <f t="shared" si="2"/>
        <v>1</v>
      </c>
      <c r="I99">
        <f t="shared" si="3"/>
        <v>1</v>
      </c>
    </row>
    <row r="100" spans="1:9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v>3</v>
      </c>
      <c r="G100" t="s">
        <v>6</v>
      </c>
      <c r="H100">
        <f t="shared" si="2"/>
        <v>1</v>
      </c>
      <c r="I100">
        <f t="shared" si="3"/>
        <v>1</v>
      </c>
    </row>
    <row r="101" spans="1:9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v>3</v>
      </c>
      <c r="G101" t="s">
        <v>6</v>
      </c>
      <c r="H101">
        <f t="shared" si="2"/>
        <v>1</v>
      </c>
      <c r="I101">
        <f t="shared" si="3"/>
        <v>1</v>
      </c>
    </row>
    <row r="102" spans="1:9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v>3</v>
      </c>
      <c r="G102" t="s">
        <v>6</v>
      </c>
      <c r="H102">
        <f t="shared" si="2"/>
        <v>1</v>
      </c>
      <c r="I102">
        <f t="shared" si="3"/>
        <v>1</v>
      </c>
    </row>
    <row r="103" spans="1:9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v>4</v>
      </c>
      <c r="G103" t="s">
        <v>6</v>
      </c>
      <c r="H103">
        <f t="shared" si="2"/>
        <v>1</v>
      </c>
      <c r="I103">
        <f t="shared" si="3"/>
        <v>1</v>
      </c>
    </row>
    <row r="104" spans="1:9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v>4</v>
      </c>
      <c r="G104" t="s">
        <v>6</v>
      </c>
      <c r="H104">
        <f t="shared" si="2"/>
        <v>1</v>
      </c>
      <c r="I104">
        <f t="shared" si="3"/>
        <v>1</v>
      </c>
    </row>
    <row r="105" spans="1:9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v>4</v>
      </c>
      <c r="G105" t="s">
        <v>6</v>
      </c>
      <c r="H105">
        <f t="shared" si="2"/>
        <v>1</v>
      </c>
      <c r="I105">
        <f t="shared" si="3"/>
        <v>1</v>
      </c>
    </row>
    <row r="106" spans="1:9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v>5</v>
      </c>
      <c r="G106" t="s">
        <v>6</v>
      </c>
      <c r="H106">
        <f t="shared" si="2"/>
        <v>1</v>
      </c>
      <c r="I106">
        <f t="shared" si="3"/>
        <v>1</v>
      </c>
    </row>
    <row r="107" spans="1:9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f t="shared" si="2"/>
        <v>1</v>
      </c>
      <c r="I107">
        <f t="shared" si="3"/>
        <v>1</v>
      </c>
    </row>
    <row r="108" spans="1:9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v>1</v>
      </c>
      <c r="G108" t="s">
        <v>5</v>
      </c>
      <c r="H108">
        <f t="shared" si="2"/>
        <v>1</v>
      </c>
      <c r="I108">
        <f t="shared" si="3"/>
        <v>1</v>
      </c>
    </row>
    <row r="109" spans="1:9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v>1</v>
      </c>
      <c r="G109" t="s">
        <v>5</v>
      </c>
      <c r="H109">
        <f t="shared" si="2"/>
        <v>1</v>
      </c>
      <c r="I109">
        <f t="shared" si="3"/>
        <v>1</v>
      </c>
    </row>
    <row r="110" spans="1:9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v>1</v>
      </c>
      <c r="G110" t="s">
        <v>5</v>
      </c>
      <c r="H110">
        <f t="shared" si="2"/>
        <v>1</v>
      </c>
      <c r="I110">
        <f t="shared" si="3"/>
        <v>1</v>
      </c>
    </row>
    <row r="111" spans="1:9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v>2</v>
      </c>
      <c r="G111" t="s">
        <v>5</v>
      </c>
      <c r="H111">
        <f t="shared" si="2"/>
        <v>1</v>
      </c>
      <c r="I111">
        <f t="shared" si="3"/>
        <v>1</v>
      </c>
    </row>
    <row r="112" spans="1:9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v>2</v>
      </c>
      <c r="G112" t="s">
        <v>5</v>
      </c>
      <c r="H112">
        <f t="shared" si="2"/>
        <v>1</v>
      </c>
      <c r="I112">
        <f t="shared" si="3"/>
        <v>1</v>
      </c>
    </row>
    <row r="113" spans="1:9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v>2</v>
      </c>
      <c r="G113" t="s">
        <v>5</v>
      </c>
      <c r="H113">
        <f t="shared" si="2"/>
        <v>1</v>
      </c>
      <c r="I113">
        <f t="shared" si="3"/>
        <v>1</v>
      </c>
    </row>
    <row r="114" spans="1:9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v>3</v>
      </c>
      <c r="G114" t="s">
        <v>5</v>
      </c>
      <c r="H114">
        <f t="shared" si="2"/>
        <v>1</v>
      </c>
      <c r="I114">
        <f t="shared" si="3"/>
        <v>1</v>
      </c>
    </row>
    <row r="115" spans="1:9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v>3</v>
      </c>
      <c r="G115" t="s">
        <v>5</v>
      </c>
      <c r="H115">
        <f t="shared" si="2"/>
        <v>1</v>
      </c>
      <c r="I115">
        <f t="shared" si="3"/>
        <v>1</v>
      </c>
    </row>
    <row r="116" spans="1:9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v>3</v>
      </c>
      <c r="G116" t="s">
        <v>5</v>
      </c>
      <c r="H116">
        <f t="shared" si="2"/>
        <v>1</v>
      </c>
      <c r="I116">
        <f t="shared" si="3"/>
        <v>1</v>
      </c>
    </row>
    <row r="117" spans="1:9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v>4</v>
      </c>
      <c r="G117" t="s">
        <v>5</v>
      </c>
      <c r="H117">
        <f t="shared" si="2"/>
        <v>1</v>
      </c>
      <c r="I117">
        <f t="shared" si="3"/>
        <v>1</v>
      </c>
    </row>
    <row r="118" spans="1:9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v>4</v>
      </c>
      <c r="G118" t="s">
        <v>5</v>
      </c>
      <c r="H118">
        <f t="shared" si="2"/>
        <v>1</v>
      </c>
      <c r="I118">
        <f t="shared" si="3"/>
        <v>1</v>
      </c>
    </row>
    <row r="119" spans="1:9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v>4</v>
      </c>
      <c r="G119" t="s">
        <v>5</v>
      </c>
      <c r="H119">
        <f t="shared" si="2"/>
        <v>1</v>
      </c>
      <c r="I119">
        <f t="shared" si="3"/>
        <v>1</v>
      </c>
    </row>
    <row r="120" spans="1:9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v>5</v>
      </c>
      <c r="G120" t="s">
        <v>5</v>
      </c>
      <c r="H120">
        <f t="shared" si="2"/>
        <v>1</v>
      </c>
      <c r="I120">
        <f t="shared" si="3"/>
        <v>1</v>
      </c>
    </row>
    <row r="121" spans="1:9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f t="shared" si="2"/>
        <v>1</v>
      </c>
      <c r="I121">
        <f t="shared" si="3"/>
        <v>1</v>
      </c>
    </row>
    <row r="122" spans="1:9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v>1</v>
      </c>
      <c r="G122" t="s">
        <v>5</v>
      </c>
      <c r="H122">
        <f t="shared" si="2"/>
        <v>1</v>
      </c>
      <c r="I122">
        <f t="shared" si="3"/>
        <v>1</v>
      </c>
    </row>
    <row r="123" spans="1:9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v>1</v>
      </c>
      <c r="G123" t="s">
        <v>5</v>
      </c>
      <c r="H123">
        <f t="shared" si="2"/>
        <v>1</v>
      </c>
      <c r="I123">
        <f t="shared" si="3"/>
        <v>1</v>
      </c>
    </row>
    <row r="124" spans="1:9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v>1</v>
      </c>
      <c r="G124" t="s">
        <v>5</v>
      </c>
      <c r="H124">
        <f t="shared" si="2"/>
        <v>1</v>
      </c>
      <c r="I124">
        <f t="shared" si="3"/>
        <v>1</v>
      </c>
    </row>
    <row r="125" spans="1:9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v>2</v>
      </c>
      <c r="G125" t="s">
        <v>5</v>
      </c>
      <c r="H125">
        <f t="shared" si="2"/>
        <v>1</v>
      </c>
      <c r="I125">
        <f t="shared" si="3"/>
        <v>1</v>
      </c>
    </row>
    <row r="126" spans="1:9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v>2</v>
      </c>
      <c r="G126" t="s">
        <v>5</v>
      </c>
      <c r="H126">
        <f t="shared" si="2"/>
        <v>1</v>
      </c>
      <c r="I126">
        <f t="shared" si="3"/>
        <v>1</v>
      </c>
    </row>
    <row r="127" spans="1:9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v>2</v>
      </c>
      <c r="G127" t="s">
        <v>5</v>
      </c>
      <c r="H127">
        <f t="shared" si="2"/>
        <v>1</v>
      </c>
      <c r="I127">
        <f t="shared" si="3"/>
        <v>1</v>
      </c>
    </row>
    <row r="128" spans="1:9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v>3</v>
      </c>
      <c r="G128" t="s">
        <v>5</v>
      </c>
      <c r="H128">
        <f t="shared" si="2"/>
        <v>1</v>
      </c>
      <c r="I128">
        <f t="shared" si="3"/>
        <v>1</v>
      </c>
    </row>
    <row r="129" spans="1:9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v>3</v>
      </c>
      <c r="G129" t="s">
        <v>5</v>
      </c>
      <c r="H129">
        <f t="shared" si="2"/>
        <v>1</v>
      </c>
      <c r="I129">
        <f t="shared" si="3"/>
        <v>1</v>
      </c>
    </row>
    <row r="130" spans="1:9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v>3</v>
      </c>
      <c r="G130" t="s">
        <v>5</v>
      </c>
      <c r="H130">
        <f t="shared" si="2"/>
        <v>1</v>
      </c>
      <c r="I130">
        <f t="shared" si="3"/>
        <v>1</v>
      </c>
    </row>
    <row r="131" spans="1:9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v>4</v>
      </c>
      <c r="G131" t="s">
        <v>5</v>
      </c>
      <c r="H131">
        <f t="shared" ref="H131:H194" si="4">IF(E131=F131,1,0)</f>
        <v>1</v>
      </c>
      <c r="I131">
        <f t="shared" ref="I131:I194" si="5">IF(D131=G131,1,0)</f>
        <v>1</v>
      </c>
    </row>
    <row r="132" spans="1:9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v>4</v>
      </c>
      <c r="G132" t="s">
        <v>5</v>
      </c>
      <c r="H132">
        <f t="shared" si="4"/>
        <v>1</v>
      </c>
      <c r="I132">
        <f t="shared" si="5"/>
        <v>1</v>
      </c>
    </row>
    <row r="133" spans="1:9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v>4</v>
      </c>
      <c r="G133" t="s">
        <v>5</v>
      </c>
      <c r="H133">
        <f t="shared" si="4"/>
        <v>1</v>
      </c>
      <c r="I133">
        <f t="shared" si="5"/>
        <v>1</v>
      </c>
    </row>
    <row r="134" spans="1:9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v>5</v>
      </c>
      <c r="G134" t="s">
        <v>5</v>
      </c>
      <c r="H134">
        <f t="shared" si="4"/>
        <v>1</v>
      </c>
      <c r="I134">
        <f t="shared" si="5"/>
        <v>1</v>
      </c>
    </row>
    <row r="135" spans="1:9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v>5</v>
      </c>
      <c r="G135" t="s">
        <v>5</v>
      </c>
      <c r="H135">
        <f t="shared" si="4"/>
        <v>1</v>
      </c>
      <c r="I135">
        <f t="shared" si="5"/>
        <v>1</v>
      </c>
    </row>
    <row r="136" spans="1:9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f t="shared" si="4"/>
        <v>1</v>
      </c>
      <c r="I136">
        <f t="shared" si="5"/>
        <v>1</v>
      </c>
    </row>
    <row r="137" spans="1:9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v>1</v>
      </c>
      <c r="G137" t="s">
        <v>6</v>
      </c>
      <c r="H137">
        <f t="shared" si="4"/>
        <v>1</v>
      </c>
      <c r="I137">
        <f t="shared" si="5"/>
        <v>1</v>
      </c>
    </row>
    <row r="138" spans="1:9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v>1</v>
      </c>
      <c r="G138" t="s">
        <v>6</v>
      </c>
      <c r="H138">
        <f t="shared" si="4"/>
        <v>1</v>
      </c>
      <c r="I138">
        <f t="shared" si="5"/>
        <v>1</v>
      </c>
    </row>
    <row r="139" spans="1:9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v>1</v>
      </c>
      <c r="G139" t="s">
        <v>6</v>
      </c>
      <c r="H139">
        <f t="shared" si="4"/>
        <v>1</v>
      </c>
      <c r="I139">
        <f t="shared" si="5"/>
        <v>1</v>
      </c>
    </row>
    <row r="140" spans="1:9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v>2</v>
      </c>
      <c r="G140" t="s">
        <v>6</v>
      </c>
      <c r="H140">
        <f t="shared" si="4"/>
        <v>1</v>
      </c>
      <c r="I140">
        <f t="shared" si="5"/>
        <v>1</v>
      </c>
    </row>
    <row r="141" spans="1:9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v>2</v>
      </c>
      <c r="G141" t="s">
        <v>6</v>
      </c>
      <c r="H141">
        <f t="shared" si="4"/>
        <v>1</v>
      </c>
      <c r="I141">
        <f t="shared" si="5"/>
        <v>1</v>
      </c>
    </row>
    <row r="142" spans="1:9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v>2</v>
      </c>
      <c r="G142" t="s">
        <v>6</v>
      </c>
      <c r="H142">
        <f t="shared" si="4"/>
        <v>1</v>
      </c>
      <c r="I142">
        <f t="shared" si="5"/>
        <v>1</v>
      </c>
    </row>
    <row r="143" spans="1:9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v>3</v>
      </c>
      <c r="G143" t="s">
        <v>6</v>
      </c>
      <c r="H143">
        <f t="shared" si="4"/>
        <v>1</v>
      </c>
      <c r="I143">
        <f t="shared" si="5"/>
        <v>1</v>
      </c>
    </row>
    <row r="144" spans="1:9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v>3</v>
      </c>
      <c r="G144" t="s">
        <v>6</v>
      </c>
      <c r="H144">
        <f t="shared" si="4"/>
        <v>1</v>
      </c>
      <c r="I144">
        <f t="shared" si="5"/>
        <v>1</v>
      </c>
    </row>
    <row r="145" spans="1:9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v>3</v>
      </c>
      <c r="G145" t="s">
        <v>6</v>
      </c>
      <c r="H145">
        <f t="shared" si="4"/>
        <v>1</v>
      </c>
      <c r="I145">
        <f t="shared" si="5"/>
        <v>1</v>
      </c>
    </row>
    <row r="146" spans="1:9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v>4</v>
      </c>
      <c r="G146" t="s">
        <v>6</v>
      </c>
      <c r="H146">
        <f t="shared" si="4"/>
        <v>1</v>
      </c>
      <c r="I146">
        <f t="shared" si="5"/>
        <v>1</v>
      </c>
    </row>
    <row r="147" spans="1:9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v>4</v>
      </c>
      <c r="G147" t="s">
        <v>6</v>
      </c>
      <c r="H147">
        <f t="shared" si="4"/>
        <v>1</v>
      </c>
      <c r="I147">
        <f t="shared" si="5"/>
        <v>1</v>
      </c>
    </row>
    <row r="148" spans="1:9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v>4</v>
      </c>
      <c r="G148" t="s">
        <v>6</v>
      </c>
      <c r="H148">
        <f t="shared" si="4"/>
        <v>1</v>
      </c>
      <c r="I148">
        <f t="shared" si="5"/>
        <v>1</v>
      </c>
    </row>
    <row r="149" spans="1:9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v>5</v>
      </c>
      <c r="G149" t="s">
        <v>6</v>
      </c>
      <c r="H149">
        <f t="shared" si="4"/>
        <v>1</v>
      </c>
      <c r="I149">
        <f t="shared" si="5"/>
        <v>1</v>
      </c>
    </row>
    <row r="150" spans="1:9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v>5</v>
      </c>
      <c r="G150" t="s">
        <v>6</v>
      </c>
      <c r="H150">
        <f t="shared" si="4"/>
        <v>1</v>
      </c>
      <c r="I150">
        <f t="shared" si="5"/>
        <v>1</v>
      </c>
    </row>
    <row r="151" spans="1:9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f t="shared" si="4"/>
        <v>1</v>
      </c>
      <c r="I151">
        <f t="shared" si="5"/>
        <v>1</v>
      </c>
    </row>
    <row r="152" spans="1:9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v>1</v>
      </c>
      <c r="G152" t="s">
        <v>5</v>
      </c>
      <c r="H152">
        <f t="shared" si="4"/>
        <v>1</v>
      </c>
      <c r="I152">
        <f t="shared" si="5"/>
        <v>1</v>
      </c>
    </row>
    <row r="153" spans="1:9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v>1</v>
      </c>
      <c r="G153" t="s">
        <v>5</v>
      </c>
      <c r="H153">
        <f t="shared" si="4"/>
        <v>1</v>
      </c>
      <c r="I153">
        <f t="shared" si="5"/>
        <v>1</v>
      </c>
    </row>
    <row r="154" spans="1:9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v>1</v>
      </c>
      <c r="G154" t="s">
        <v>5</v>
      </c>
      <c r="H154">
        <f t="shared" si="4"/>
        <v>1</v>
      </c>
      <c r="I154">
        <f t="shared" si="5"/>
        <v>1</v>
      </c>
    </row>
    <row r="155" spans="1:9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v>2</v>
      </c>
      <c r="G155" t="s">
        <v>5</v>
      </c>
      <c r="H155">
        <f t="shared" si="4"/>
        <v>1</v>
      </c>
      <c r="I155">
        <f t="shared" si="5"/>
        <v>1</v>
      </c>
    </row>
    <row r="156" spans="1:9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v>2</v>
      </c>
      <c r="G156" t="s">
        <v>5</v>
      </c>
      <c r="H156">
        <f t="shared" si="4"/>
        <v>1</v>
      </c>
      <c r="I156">
        <f t="shared" si="5"/>
        <v>1</v>
      </c>
    </row>
    <row r="157" spans="1:9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v>2</v>
      </c>
      <c r="G157" t="s">
        <v>5</v>
      </c>
      <c r="H157">
        <f t="shared" si="4"/>
        <v>1</v>
      </c>
      <c r="I157">
        <f t="shared" si="5"/>
        <v>1</v>
      </c>
    </row>
    <row r="158" spans="1:9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v>3</v>
      </c>
      <c r="G158" t="s">
        <v>5</v>
      </c>
      <c r="H158">
        <f t="shared" si="4"/>
        <v>1</v>
      </c>
      <c r="I158">
        <f t="shared" si="5"/>
        <v>1</v>
      </c>
    </row>
    <row r="159" spans="1:9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v>3</v>
      </c>
      <c r="G159" t="s">
        <v>5</v>
      </c>
      <c r="H159">
        <f t="shared" si="4"/>
        <v>1</v>
      </c>
      <c r="I159">
        <f t="shared" si="5"/>
        <v>1</v>
      </c>
    </row>
    <row r="160" spans="1:9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v>3</v>
      </c>
      <c r="G160" t="s">
        <v>5</v>
      </c>
      <c r="H160">
        <f t="shared" si="4"/>
        <v>1</v>
      </c>
      <c r="I160">
        <f t="shared" si="5"/>
        <v>1</v>
      </c>
    </row>
    <row r="161" spans="1:9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v>4</v>
      </c>
      <c r="G161" t="s">
        <v>5</v>
      </c>
      <c r="H161">
        <f t="shared" si="4"/>
        <v>1</v>
      </c>
      <c r="I161">
        <f t="shared" si="5"/>
        <v>1</v>
      </c>
    </row>
    <row r="162" spans="1:9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v>4</v>
      </c>
      <c r="G162" t="s">
        <v>5</v>
      </c>
      <c r="H162">
        <f t="shared" si="4"/>
        <v>1</v>
      </c>
      <c r="I162">
        <f t="shared" si="5"/>
        <v>1</v>
      </c>
    </row>
    <row r="163" spans="1:9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v>4</v>
      </c>
      <c r="G163" t="s">
        <v>5</v>
      </c>
      <c r="H163">
        <f t="shared" si="4"/>
        <v>1</v>
      </c>
      <c r="I163">
        <f t="shared" si="5"/>
        <v>1</v>
      </c>
    </row>
    <row r="164" spans="1:9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v>5</v>
      </c>
      <c r="G164" t="s">
        <v>5</v>
      </c>
      <c r="H164">
        <f t="shared" si="4"/>
        <v>1</v>
      </c>
      <c r="I164">
        <f t="shared" si="5"/>
        <v>1</v>
      </c>
    </row>
    <row r="165" spans="1:9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f t="shared" si="4"/>
        <v>1</v>
      </c>
      <c r="I165">
        <f t="shared" si="5"/>
        <v>1</v>
      </c>
    </row>
    <row r="166" spans="1:9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v>1</v>
      </c>
      <c r="G166" t="s">
        <v>5</v>
      </c>
      <c r="H166">
        <f t="shared" si="4"/>
        <v>1</v>
      </c>
      <c r="I166">
        <f t="shared" si="5"/>
        <v>0</v>
      </c>
    </row>
    <row r="167" spans="1:9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v>1</v>
      </c>
      <c r="G167" t="s">
        <v>5</v>
      </c>
      <c r="H167">
        <f t="shared" si="4"/>
        <v>1</v>
      </c>
      <c r="I167">
        <f t="shared" si="5"/>
        <v>0</v>
      </c>
    </row>
    <row r="168" spans="1:9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v>1</v>
      </c>
      <c r="G168" t="s">
        <v>5</v>
      </c>
      <c r="H168">
        <f t="shared" si="4"/>
        <v>1</v>
      </c>
      <c r="I168">
        <f t="shared" si="5"/>
        <v>0</v>
      </c>
    </row>
    <row r="169" spans="1:9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v>2</v>
      </c>
      <c r="G169" t="s">
        <v>5</v>
      </c>
      <c r="H169">
        <f t="shared" si="4"/>
        <v>1</v>
      </c>
      <c r="I169">
        <f t="shared" si="5"/>
        <v>0</v>
      </c>
    </row>
    <row r="170" spans="1:9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v>2</v>
      </c>
      <c r="G170" t="s">
        <v>5</v>
      </c>
      <c r="H170">
        <f t="shared" si="4"/>
        <v>1</v>
      </c>
      <c r="I170">
        <f t="shared" si="5"/>
        <v>0</v>
      </c>
    </row>
    <row r="171" spans="1:9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v>2</v>
      </c>
      <c r="G171" t="s">
        <v>5</v>
      </c>
      <c r="H171">
        <f t="shared" si="4"/>
        <v>1</v>
      </c>
      <c r="I171">
        <f t="shared" si="5"/>
        <v>0</v>
      </c>
    </row>
    <row r="172" spans="1:9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v>3</v>
      </c>
      <c r="G172" t="s">
        <v>5</v>
      </c>
      <c r="H172">
        <f t="shared" si="4"/>
        <v>1</v>
      </c>
      <c r="I172">
        <f t="shared" si="5"/>
        <v>0</v>
      </c>
    </row>
    <row r="173" spans="1:9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v>3</v>
      </c>
      <c r="G173" t="s">
        <v>5</v>
      </c>
      <c r="H173">
        <f t="shared" si="4"/>
        <v>1</v>
      </c>
      <c r="I173">
        <f t="shared" si="5"/>
        <v>0</v>
      </c>
    </row>
    <row r="174" spans="1:9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v>3</v>
      </c>
      <c r="G174" t="s">
        <v>5</v>
      </c>
      <c r="H174">
        <f t="shared" si="4"/>
        <v>1</v>
      </c>
      <c r="I174">
        <f t="shared" si="5"/>
        <v>0</v>
      </c>
    </row>
    <row r="175" spans="1:9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v>4</v>
      </c>
      <c r="G175" t="s">
        <v>5</v>
      </c>
      <c r="H175">
        <f t="shared" si="4"/>
        <v>1</v>
      </c>
      <c r="I175">
        <f t="shared" si="5"/>
        <v>0</v>
      </c>
    </row>
    <row r="176" spans="1:9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v>4</v>
      </c>
      <c r="G176" t="s">
        <v>5</v>
      </c>
      <c r="H176">
        <f t="shared" si="4"/>
        <v>1</v>
      </c>
      <c r="I176">
        <f t="shared" si="5"/>
        <v>0</v>
      </c>
    </row>
    <row r="177" spans="1:9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v>4</v>
      </c>
      <c r="G177" t="s">
        <v>5</v>
      </c>
      <c r="H177">
        <f t="shared" si="4"/>
        <v>1</v>
      </c>
      <c r="I177">
        <f t="shared" si="5"/>
        <v>0</v>
      </c>
    </row>
    <row r="178" spans="1:9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v>5</v>
      </c>
      <c r="G178" t="s">
        <v>5</v>
      </c>
      <c r="H178">
        <f t="shared" si="4"/>
        <v>1</v>
      </c>
      <c r="I178">
        <f t="shared" si="5"/>
        <v>0</v>
      </c>
    </row>
    <row r="179" spans="1:9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f t="shared" si="4"/>
        <v>1</v>
      </c>
      <c r="I179">
        <f t="shared" si="5"/>
        <v>1</v>
      </c>
    </row>
    <row r="180" spans="1:9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v>1</v>
      </c>
      <c r="G180" t="s">
        <v>5</v>
      </c>
      <c r="H180">
        <f t="shared" si="4"/>
        <v>1</v>
      </c>
      <c r="I180">
        <f t="shared" si="5"/>
        <v>1</v>
      </c>
    </row>
    <row r="181" spans="1:9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v>1</v>
      </c>
      <c r="G181" t="s">
        <v>5</v>
      </c>
      <c r="H181">
        <f t="shared" si="4"/>
        <v>1</v>
      </c>
      <c r="I181">
        <f t="shared" si="5"/>
        <v>1</v>
      </c>
    </row>
    <row r="182" spans="1:9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v>1</v>
      </c>
      <c r="G182" t="s">
        <v>5</v>
      </c>
      <c r="H182">
        <f t="shared" si="4"/>
        <v>1</v>
      </c>
      <c r="I182">
        <f t="shared" si="5"/>
        <v>1</v>
      </c>
    </row>
    <row r="183" spans="1:9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v>2</v>
      </c>
      <c r="G183" t="s">
        <v>5</v>
      </c>
      <c r="H183">
        <f t="shared" si="4"/>
        <v>1</v>
      </c>
      <c r="I183">
        <f t="shared" si="5"/>
        <v>1</v>
      </c>
    </row>
    <row r="184" spans="1:9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v>2</v>
      </c>
      <c r="G184" t="s">
        <v>5</v>
      </c>
      <c r="H184">
        <f t="shared" si="4"/>
        <v>1</v>
      </c>
      <c r="I184">
        <f t="shared" si="5"/>
        <v>1</v>
      </c>
    </row>
    <row r="185" spans="1:9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v>2</v>
      </c>
      <c r="G185" t="s">
        <v>5</v>
      </c>
      <c r="H185">
        <f t="shared" si="4"/>
        <v>1</v>
      </c>
      <c r="I185">
        <f t="shared" si="5"/>
        <v>1</v>
      </c>
    </row>
    <row r="186" spans="1:9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v>3</v>
      </c>
      <c r="G186" t="s">
        <v>5</v>
      </c>
      <c r="H186">
        <f t="shared" si="4"/>
        <v>1</v>
      </c>
      <c r="I186">
        <f t="shared" si="5"/>
        <v>1</v>
      </c>
    </row>
    <row r="187" spans="1:9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v>3</v>
      </c>
      <c r="G187" t="s">
        <v>5</v>
      </c>
      <c r="H187">
        <f t="shared" si="4"/>
        <v>1</v>
      </c>
      <c r="I187">
        <f t="shared" si="5"/>
        <v>1</v>
      </c>
    </row>
    <row r="188" spans="1:9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v>3</v>
      </c>
      <c r="G188" t="s">
        <v>5</v>
      </c>
      <c r="H188">
        <f t="shared" si="4"/>
        <v>1</v>
      </c>
      <c r="I188">
        <f t="shared" si="5"/>
        <v>1</v>
      </c>
    </row>
    <row r="189" spans="1:9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v>4</v>
      </c>
      <c r="G189" t="s">
        <v>5</v>
      </c>
      <c r="H189">
        <f t="shared" si="4"/>
        <v>1</v>
      </c>
      <c r="I189">
        <f t="shared" si="5"/>
        <v>1</v>
      </c>
    </row>
    <row r="190" spans="1:9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v>4</v>
      </c>
      <c r="G190" t="s">
        <v>5</v>
      </c>
      <c r="H190">
        <f t="shared" si="4"/>
        <v>1</v>
      </c>
      <c r="I190">
        <f t="shared" si="5"/>
        <v>1</v>
      </c>
    </row>
    <row r="191" spans="1:9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v>4</v>
      </c>
      <c r="G191" t="s">
        <v>5</v>
      </c>
      <c r="H191">
        <f t="shared" si="4"/>
        <v>1</v>
      </c>
      <c r="I191">
        <f t="shared" si="5"/>
        <v>1</v>
      </c>
    </row>
    <row r="192" spans="1:9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v>5</v>
      </c>
      <c r="G192" t="s">
        <v>5</v>
      </c>
      <c r="H192">
        <f t="shared" si="4"/>
        <v>1</v>
      </c>
      <c r="I192">
        <f t="shared" si="5"/>
        <v>1</v>
      </c>
    </row>
    <row r="193" spans="1:9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f t="shared" si="4"/>
        <v>1</v>
      </c>
      <c r="I193">
        <f t="shared" si="5"/>
        <v>1</v>
      </c>
    </row>
    <row r="194" spans="1:9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v>1</v>
      </c>
      <c r="G194" t="s">
        <v>6</v>
      </c>
      <c r="H194">
        <f t="shared" si="4"/>
        <v>1</v>
      </c>
      <c r="I194">
        <f t="shared" si="5"/>
        <v>1</v>
      </c>
    </row>
    <row r="195" spans="1:9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v>1</v>
      </c>
      <c r="G195" t="s">
        <v>6</v>
      </c>
      <c r="H195">
        <f t="shared" ref="H195:H258" si="6">IF(E195=F195,1,0)</f>
        <v>1</v>
      </c>
      <c r="I195">
        <f t="shared" ref="I195:I258" si="7">IF(D195=G195,1,0)</f>
        <v>1</v>
      </c>
    </row>
    <row r="196" spans="1:9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v>1</v>
      </c>
      <c r="G196" t="s">
        <v>6</v>
      </c>
      <c r="H196">
        <f t="shared" si="6"/>
        <v>1</v>
      </c>
      <c r="I196">
        <f t="shared" si="7"/>
        <v>1</v>
      </c>
    </row>
    <row r="197" spans="1:9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v>2</v>
      </c>
      <c r="G197" t="s">
        <v>6</v>
      </c>
      <c r="H197">
        <f t="shared" si="6"/>
        <v>1</v>
      </c>
      <c r="I197">
        <f t="shared" si="7"/>
        <v>1</v>
      </c>
    </row>
    <row r="198" spans="1:9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v>2</v>
      </c>
      <c r="G198" t="s">
        <v>6</v>
      </c>
      <c r="H198">
        <f t="shared" si="6"/>
        <v>1</v>
      </c>
      <c r="I198">
        <f t="shared" si="7"/>
        <v>1</v>
      </c>
    </row>
    <row r="199" spans="1:9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v>2</v>
      </c>
      <c r="G199" t="s">
        <v>6</v>
      </c>
      <c r="H199">
        <f t="shared" si="6"/>
        <v>1</v>
      </c>
      <c r="I199">
        <f t="shared" si="7"/>
        <v>1</v>
      </c>
    </row>
    <row r="200" spans="1:9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v>3</v>
      </c>
      <c r="G200" t="s">
        <v>6</v>
      </c>
      <c r="H200">
        <f t="shared" si="6"/>
        <v>1</v>
      </c>
      <c r="I200">
        <f t="shared" si="7"/>
        <v>1</v>
      </c>
    </row>
    <row r="201" spans="1:9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v>3</v>
      </c>
      <c r="G201" t="s">
        <v>6</v>
      </c>
      <c r="H201">
        <f t="shared" si="6"/>
        <v>1</v>
      </c>
      <c r="I201">
        <f t="shared" si="7"/>
        <v>1</v>
      </c>
    </row>
    <row r="202" spans="1:9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v>3</v>
      </c>
      <c r="G202" t="s">
        <v>6</v>
      </c>
      <c r="H202">
        <f t="shared" si="6"/>
        <v>1</v>
      </c>
      <c r="I202">
        <f t="shared" si="7"/>
        <v>1</v>
      </c>
    </row>
    <row r="203" spans="1:9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v>4</v>
      </c>
      <c r="G203" t="s">
        <v>6</v>
      </c>
      <c r="H203">
        <f t="shared" si="6"/>
        <v>1</v>
      </c>
      <c r="I203">
        <f t="shared" si="7"/>
        <v>1</v>
      </c>
    </row>
    <row r="204" spans="1:9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v>4</v>
      </c>
      <c r="G204" t="s">
        <v>6</v>
      </c>
      <c r="H204">
        <f t="shared" si="6"/>
        <v>1</v>
      </c>
      <c r="I204">
        <f t="shared" si="7"/>
        <v>1</v>
      </c>
    </row>
    <row r="205" spans="1:9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v>4</v>
      </c>
      <c r="G205" t="s">
        <v>6</v>
      </c>
      <c r="H205">
        <f t="shared" si="6"/>
        <v>1</v>
      </c>
      <c r="I205">
        <f t="shared" si="7"/>
        <v>1</v>
      </c>
    </row>
    <row r="206" spans="1:9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v>5</v>
      </c>
      <c r="G206" t="s">
        <v>6</v>
      </c>
      <c r="H206">
        <f t="shared" si="6"/>
        <v>1</v>
      </c>
      <c r="I206">
        <f t="shared" si="7"/>
        <v>1</v>
      </c>
    </row>
    <row r="207" spans="1:9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v>5</v>
      </c>
      <c r="G207" t="s">
        <v>6</v>
      </c>
      <c r="H207">
        <f t="shared" si="6"/>
        <v>1</v>
      </c>
      <c r="I207">
        <f t="shared" si="7"/>
        <v>1</v>
      </c>
    </row>
    <row r="208" spans="1:9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v>5</v>
      </c>
      <c r="G208" t="s">
        <v>6</v>
      </c>
      <c r="H208">
        <f t="shared" si="6"/>
        <v>1</v>
      </c>
      <c r="I208">
        <f t="shared" si="7"/>
        <v>1</v>
      </c>
    </row>
    <row r="209" spans="1:9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v>5</v>
      </c>
      <c r="G209" t="s">
        <v>6</v>
      </c>
      <c r="H209">
        <f t="shared" si="6"/>
        <v>1</v>
      </c>
      <c r="I209">
        <f t="shared" si="7"/>
        <v>1</v>
      </c>
    </row>
    <row r="210" spans="1:9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v>5</v>
      </c>
      <c r="G210" t="s">
        <v>6</v>
      </c>
      <c r="H210">
        <f t="shared" si="6"/>
        <v>1</v>
      </c>
      <c r="I210">
        <f t="shared" si="7"/>
        <v>1</v>
      </c>
    </row>
    <row r="211" spans="1:9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v>5</v>
      </c>
      <c r="G211" t="s">
        <v>6</v>
      </c>
      <c r="H211">
        <f t="shared" si="6"/>
        <v>1</v>
      </c>
      <c r="I211">
        <f t="shared" si="7"/>
        <v>1</v>
      </c>
    </row>
    <row r="212" spans="1:9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f t="shared" si="6"/>
        <v>1</v>
      </c>
      <c r="I212">
        <f t="shared" si="7"/>
        <v>1</v>
      </c>
    </row>
    <row r="213" spans="1:9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v>1</v>
      </c>
      <c r="G213" t="s">
        <v>5</v>
      </c>
      <c r="H213">
        <f t="shared" si="6"/>
        <v>1</v>
      </c>
      <c r="I213">
        <f t="shared" si="7"/>
        <v>1</v>
      </c>
    </row>
    <row r="214" spans="1:9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v>1</v>
      </c>
      <c r="G214" t="s">
        <v>5</v>
      </c>
      <c r="H214">
        <f t="shared" si="6"/>
        <v>1</v>
      </c>
      <c r="I214">
        <f t="shared" si="7"/>
        <v>1</v>
      </c>
    </row>
    <row r="215" spans="1:9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v>1</v>
      </c>
      <c r="G215" t="s">
        <v>5</v>
      </c>
      <c r="H215">
        <f t="shared" si="6"/>
        <v>1</v>
      </c>
      <c r="I215">
        <f t="shared" si="7"/>
        <v>1</v>
      </c>
    </row>
    <row r="216" spans="1:9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v>2</v>
      </c>
      <c r="G216" t="s">
        <v>5</v>
      </c>
      <c r="H216">
        <f t="shared" si="6"/>
        <v>0</v>
      </c>
      <c r="I216">
        <f t="shared" si="7"/>
        <v>1</v>
      </c>
    </row>
    <row r="217" spans="1:9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v>2</v>
      </c>
      <c r="G217" t="s">
        <v>5</v>
      </c>
      <c r="H217">
        <f t="shared" si="6"/>
        <v>1</v>
      </c>
      <c r="I217">
        <f t="shared" si="7"/>
        <v>1</v>
      </c>
    </row>
    <row r="218" spans="1:9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v>2</v>
      </c>
      <c r="G218" t="s">
        <v>5</v>
      </c>
      <c r="H218">
        <f t="shared" si="6"/>
        <v>1</v>
      </c>
      <c r="I218">
        <f t="shared" si="7"/>
        <v>1</v>
      </c>
    </row>
    <row r="219" spans="1:9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v>3</v>
      </c>
      <c r="G219" t="s">
        <v>5</v>
      </c>
      <c r="H219">
        <f t="shared" si="6"/>
        <v>1</v>
      </c>
      <c r="I219">
        <f t="shared" si="7"/>
        <v>1</v>
      </c>
    </row>
    <row r="220" spans="1:9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v>3</v>
      </c>
      <c r="G220" t="s">
        <v>5</v>
      </c>
      <c r="H220">
        <f t="shared" si="6"/>
        <v>1</v>
      </c>
      <c r="I220">
        <f t="shared" si="7"/>
        <v>1</v>
      </c>
    </row>
    <row r="221" spans="1:9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v>3</v>
      </c>
      <c r="G221" t="s">
        <v>5</v>
      </c>
      <c r="H221">
        <f t="shared" si="6"/>
        <v>1</v>
      </c>
      <c r="I221">
        <f t="shared" si="7"/>
        <v>1</v>
      </c>
    </row>
    <row r="222" spans="1:9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v>4</v>
      </c>
      <c r="G222" t="s">
        <v>5</v>
      </c>
      <c r="H222">
        <f t="shared" si="6"/>
        <v>1</v>
      </c>
      <c r="I222">
        <f t="shared" si="7"/>
        <v>1</v>
      </c>
    </row>
    <row r="223" spans="1:9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v>4</v>
      </c>
      <c r="G223" t="s">
        <v>5</v>
      </c>
      <c r="H223">
        <f t="shared" si="6"/>
        <v>1</v>
      </c>
      <c r="I223">
        <f t="shared" si="7"/>
        <v>1</v>
      </c>
    </row>
    <row r="224" spans="1:9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v>4</v>
      </c>
      <c r="G224" t="s">
        <v>5</v>
      </c>
      <c r="H224">
        <f t="shared" si="6"/>
        <v>1</v>
      </c>
      <c r="I224">
        <f t="shared" si="7"/>
        <v>1</v>
      </c>
    </row>
    <row r="225" spans="1:9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v>5</v>
      </c>
      <c r="G225" t="s">
        <v>5</v>
      </c>
      <c r="H225">
        <f t="shared" si="6"/>
        <v>1</v>
      </c>
      <c r="I225">
        <f t="shared" si="7"/>
        <v>1</v>
      </c>
    </row>
    <row r="226" spans="1:9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v>5</v>
      </c>
      <c r="G226" t="s">
        <v>5</v>
      </c>
      <c r="H226">
        <f t="shared" si="6"/>
        <v>1</v>
      </c>
      <c r="I226">
        <f t="shared" si="7"/>
        <v>1</v>
      </c>
    </row>
    <row r="227" spans="1:9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f t="shared" si="6"/>
        <v>1</v>
      </c>
      <c r="I227">
        <f t="shared" si="7"/>
        <v>1</v>
      </c>
    </row>
    <row r="228" spans="1:9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v>1</v>
      </c>
      <c r="G228" t="s">
        <v>6</v>
      </c>
      <c r="H228">
        <f t="shared" si="6"/>
        <v>1</v>
      </c>
      <c r="I228">
        <f t="shared" si="7"/>
        <v>1</v>
      </c>
    </row>
    <row r="229" spans="1:9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v>1</v>
      </c>
      <c r="G229" t="s">
        <v>6</v>
      </c>
      <c r="H229">
        <f t="shared" si="6"/>
        <v>1</v>
      </c>
      <c r="I229">
        <f t="shared" si="7"/>
        <v>1</v>
      </c>
    </row>
    <row r="230" spans="1:9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v>1</v>
      </c>
      <c r="G230" t="s">
        <v>6</v>
      </c>
      <c r="H230">
        <f t="shared" si="6"/>
        <v>1</v>
      </c>
      <c r="I230">
        <f t="shared" si="7"/>
        <v>1</v>
      </c>
    </row>
    <row r="231" spans="1:9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v>2</v>
      </c>
      <c r="G231" t="s">
        <v>6</v>
      </c>
      <c r="H231">
        <f t="shared" si="6"/>
        <v>1</v>
      </c>
      <c r="I231">
        <f t="shared" si="7"/>
        <v>1</v>
      </c>
    </row>
    <row r="232" spans="1:9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v>2</v>
      </c>
      <c r="G232" t="s">
        <v>6</v>
      </c>
      <c r="H232">
        <f t="shared" si="6"/>
        <v>1</v>
      </c>
      <c r="I232">
        <f t="shared" si="7"/>
        <v>1</v>
      </c>
    </row>
    <row r="233" spans="1:9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v>2</v>
      </c>
      <c r="G233" t="s">
        <v>6</v>
      </c>
      <c r="H233">
        <f t="shared" si="6"/>
        <v>1</v>
      </c>
      <c r="I233">
        <f t="shared" si="7"/>
        <v>1</v>
      </c>
    </row>
    <row r="234" spans="1:9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v>3</v>
      </c>
      <c r="G234" t="s">
        <v>6</v>
      </c>
      <c r="H234">
        <f t="shared" si="6"/>
        <v>1</v>
      </c>
      <c r="I234">
        <f t="shared" si="7"/>
        <v>1</v>
      </c>
    </row>
    <row r="235" spans="1:9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v>3</v>
      </c>
      <c r="G235" t="s">
        <v>6</v>
      </c>
      <c r="H235">
        <f t="shared" si="6"/>
        <v>1</v>
      </c>
      <c r="I235">
        <f t="shared" si="7"/>
        <v>1</v>
      </c>
    </row>
    <row r="236" spans="1:9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v>3</v>
      </c>
      <c r="G236" t="s">
        <v>6</v>
      </c>
      <c r="H236">
        <f t="shared" si="6"/>
        <v>1</v>
      </c>
      <c r="I236">
        <f t="shared" si="7"/>
        <v>1</v>
      </c>
    </row>
    <row r="237" spans="1:9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v>4</v>
      </c>
      <c r="G237" t="s">
        <v>6</v>
      </c>
      <c r="H237">
        <f t="shared" si="6"/>
        <v>1</v>
      </c>
      <c r="I237">
        <f t="shared" si="7"/>
        <v>1</v>
      </c>
    </row>
    <row r="238" spans="1:9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v>4</v>
      </c>
      <c r="G238" t="s">
        <v>6</v>
      </c>
      <c r="H238">
        <f t="shared" si="6"/>
        <v>1</v>
      </c>
      <c r="I238">
        <f t="shared" si="7"/>
        <v>1</v>
      </c>
    </row>
    <row r="239" spans="1:9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v>4</v>
      </c>
      <c r="G239" t="s">
        <v>6</v>
      </c>
      <c r="H239">
        <f t="shared" si="6"/>
        <v>1</v>
      </c>
      <c r="I239">
        <f t="shared" si="7"/>
        <v>1</v>
      </c>
    </row>
    <row r="240" spans="1:9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v>5</v>
      </c>
      <c r="G240" t="s">
        <v>6</v>
      </c>
      <c r="H240">
        <f t="shared" si="6"/>
        <v>1</v>
      </c>
      <c r="I240">
        <f t="shared" si="7"/>
        <v>1</v>
      </c>
    </row>
    <row r="241" spans="1:9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f t="shared" si="6"/>
        <v>1</v>
      </c>
      <c r="I241">
        <f t="shared" si="7"/>
        <v>1</v>
      </c>
    </row>
    <row r="242" spans="1:9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v>1</v>
      </c>
      <c r="G242" t="s">
        <v>6</v>
      </c>
      <c r="H242">
        <f t="shared" si="6"/>
        <v>1</v>
      </c>
      <c r="I242">
        <f t="shared" si="7"/>
        <v>1</v>
      </c>
    </row>
    <row r="243" spans="1:9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v>1</v>
      </c>
      <c r="G243" t="s">
        <v>6</v>
      </c>
      <c r="H243">
        <f t="shared" si="6"/>
        <v>1</v>
      </c>
      <c r="I243">
        <f t="shared" si="7"/>
        <v>1</v>
      </c>
    </row>
    <row r="244" spans="1:9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v>1</v>
      </c>
      <c r="G244" t="s">
        <v>6</v>
      </c>
      <c r="H244">
        <f t="shared" si="6"/>
        <v>1</v>
      </c>
      <c r="I244">
        <f t="shared" si="7"/>
        <v>1</v>
      </c>
    </row>
    <row r="245" spans="1:9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v>2</v>
      </c>
      <c r="G245" t="s">
        <v>6</v>
      </c>
      <c r="H245">
        <f t="shared" si="6"/>
        <v>1</v>
      </c>
      <c r="I245">
        <f t="shared" si="7"/>
        <v>1</v>
      </c>
    </row>
    <row r="246" spans="1:9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v>2</v>
      </c>
      <c r="G246" t="s">
        <v>6</v>
      </c>
      <c r="H246">
        <f t="shared" si="6"/>
        <v>1</v>
      </c>
      <c r="I246">
        <f t="shared" si="7"/>
        <v>1</v>
      </c>
    </row>
    <row r="247" spans="1:9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v>2</v>
      </c>
      <c r="G247" t="s">
        <v>6</v>
      </c>
      <c r="H247">
        <f t="shared" si="6"/>
        <v>1</v>
      </c>
      <c r="I247">
        <f t="shared" si="7"/>
        <v>1</v>
      </c>
    </row>
    <row r="248" spans="1:9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v>3</v>
      </c>
      <c r="G248" t="s">
        <v>6</v>
      </c>
      <c r="H248">
        <f t="shared" si="6"/>
        <v>1</v>
      </c>
      <c r="I248">
        <f t="shared" si="7"/>
        <v>1</v>
      </c>
    </row>
    <row r="249" spans="1:9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v>3</v>
      </c>
      <c r="G249" t="s">
        <v>6</v>
      </c>
      <c r="H249">
        <f t="shared" si="6"/>
        <v>1</v>
      </c>
      <c r="I249">
        <f t="shared" si="7"/>
        <v>1</v>
      </c>
    </row>
    <row r="250" spans="1:9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v>3</v>
      </c>
      <c r="G250" t="s">
        <v>6</v>
      </c>
      <c r="H250">
        <f t="shared" si="6"/>
        <v>1</v>
      </c>
      <c r="I250">
        <f t="shared" si="7"/>
        <v>1</v>
      </c>
    </row>
    <row r="251" spans="1:9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v>4</v>
      </c>
      <c r="G251" t="s">
        <v>6</v>
      </c>
      <c r="H251">
        <f t="shared" si="6"/>
        <v>1</v>
      </c>
      <c r="I251">
        <f t="shared" si="7"/>
        <v>1</v>
      </c>
    </row>
    <row r="252" spans="1:9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v>4</v>
      </c>
      <c r="G252" t="s">
        <v>6</v>
      </c>
      <c r="H252">
        <f t="shared" si="6"/>
        <v>1</v>
      </c>
      <c r="I252">
        <f t="shared" si="7"/>
        <v>1</v>
      </c>
    </row>
    <row r="253" spans="1:9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v>4</v>
      </c>
      <c r="G253" t="s">
        <v>6</v>
      </c>
      <c r="H253">
        <f t="shared" si="6"/>
        <v>1</v>
      </c>
      <c r="I253">
        <f t="shared" si="7"/>
        <v>1</v>
      </c>
    </row>
    <row r="254" spans="1:9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v>5</v>
      </c>
      <c r="G254" t="s">
        <v>6</v>
      </c>
      <c r="H254">
        <f t="shared" si="6"/>
        <v>1</v>
      </c>
      <c r="I254">
        <f t="shared" si="7"/>
        <v>1</v>
      </c>
    </row>
    <row r="255" spans="1:9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f t="shared" si="6"/>
        <v>1</v>
      </c>
      <c r="I255">
        <f t="shared" si="7"/>
        <v>1</v>
      </c>
    </row>
    <row r="256" spans="1:9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v>1</v>
      </c>
      <c r="G256" t="s">
        <v>5</v>
      </c>
      <c r="H256">
        <f t="shared" si="6"/>
        <v>1</v>
      </c>
      <c r="I256">
        <f t="shared" si="7"/>
        <v>1</v>
      </c>
    </row>
    <row r="257" spans="1:9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v>1</v>
      </c>
      <c r="G257" t="s">
        <v>5</v>
      </c>
      <c r="H257">
        <f t="shared" si="6"/>
        <v>1</v>
      </c>
      <c r="I257">
        <f t="shared" si="7"/>
        <v>1</v>
      </c>
    </row>
    <row r="258" spans="1:9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v>1</v>
      </c>
      <c r="G258" t="s">
        <v>5</v>
      </c>
      <c r="H258">
        <f t="shared" si="6"/>
        <v>1</v>
      </c>
      <c r="I258">
        <f t="shared" si="7"/>
        <v>1</v>
      </c>
    </row>
    <row r="259" spans="1:9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v>2</v>
      </c>
      <c r="G259" t="s">
        <v>5</v>
      </c>
      <c r="H259">
        <f t="shared" ref="H259:H301" si="8">IF(E259=F259,1,0)</f>
        <v>1</v>
      </c>
      <c r="I259">
        <f t="shared" ref="I259:I301" si="9">IF(D259=G259,1,0)</f>
        <v>1</v>
      </c>
    </row>
    <row r="260" spans="1:9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v>2</v>
      </c>
      <c r="G260" t="s">
        <v>5</v>
      </c>
      <c r="H260">
        <f t="shared" si="8"/>
        <v>1</v>
      </c>
      <c r="I260">
        <f t="shared" si="9"/>
        <v>1</v>
      </c>
    </row>
    <row r="261" spans="1:9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v>2</v>
      </c>
      <c r="G261" t="s">
        <v>5</v>
      </c>
      <c r="H261">
        <f t="shared" si="8"/>
        <v>1</v>
      </c>
      <c r="I261">
        <f t="shared" si="9"/>
        <v>1</v>
      </c>
    </row>
    <row r="262" spans="1:9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v>3</v>
      </c>
      <c r="G262" t="s">
        <v>5</v>
      </c>
      <c r="H262">
        <f t="shared" si="8"/>
        <v>1</v>
      </c>
      <c r="I262">
        <f t="shared" si="9"/>
        <v>1</v>
      </c>
    </row>
    <row r="263" spans="1:9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v>3</v>
      </c>
      <c r="G263" t="s">
        <v>5</v>
      </c>
      <c r="H263">
        <f t="shared" si="8"/>
        <v>1</v>
      </c>
      <c r="I263">
        <f t="shared" si="9"/>
        <v>1</v>
      </c>
    </row>
    <row r="264" spans="1:9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v>3</v>
      </c>
      <c r="G264" t="s">
        <v>5</v>
      </c>
      <c r="H264">
        <f t="shared" si="8"/>
        <v>1</v>
      </c>
      <c r="I264">
        <f t="shared" si="9"/>
        <v>1</v>
      </c>
    </row>
    <row r="265" spans="1:9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v>4</v>
      </c>
      <c r="G265" t="s">
        <v>5</v>
      </c>
      <c r="H265">
        <f t="shared" si="8"/>
        <v>1</v>
      </c>
      <c r="I265">
        <f t="shared" si="9"/>
        <v>1</v>
      </c>
    </row>
    <row r="266" spans="1:9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v>4</v>
      </c>
      <c r="G266" t="s">
        <v>5</v>
      </c>
      <c r="H266">
        <f t="shared" si="8"/>
        <v>1</v>
      </c>
      <c r="I266">
        <f t="shared" si="9"/>
        <v>1</v>
      </c>
    </row>
    <row r="267" spans="1:9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v>4</v>
      </c>
      <c r="G267" t="s">
        <v>5</v>
      </c>
      <c r="H267">
        <f t="shared" si="8"/>
        <v>1</v>
      </c>
      <c r="I267">
        <f t="shared" si="9"/>
        <v>1</v>
      </c>
    </row>
    <row r="268" spans="1:9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v>5</v>
      </c>
      <c r="G268" t="s">
        <v>5</v>
      </c>
      <c r="H268">
        <f t="shared" si="8"/>
        <v>1</v>
      </c>
      <c r="I268">
        <f t="shared" si="9"/>
        <v>1</v>
      </c>
    </row>
    <row r="269" spans="1:9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f t="shared" si="8"/>
        <v>1</v>
      </c>
      <c r="I269">
        <f t="shared" si="9"/>
        <v>1</v>
      </c>
    </row>
    <row r="270" spans="1:9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v>1</v>
      </c>
      <c r="G270" t="s">
        <v>5</v>
      </c>
      <c r="H270">
        <f t="shared" si="8"/>
        <v>1</v>
      </c>
      <c r="I270">
        <f t="shared" si="9"/>
        <v>1</v>
      </c>
    </row>
    <row r="271" spans="1:9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v>1</v>
      </c>
      <c r="G271" t="s">
        <v>5</v>
      </c>
      <c r="H271">
        <f t="shared" si="8"/>
        <v>1</v>
      </c>
      <c r="I271">
        <f t="shared" si="9"/>
        <v>1</v>
      </c>
    </row>
    <row r="272" spans="1:9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v>1</v>
      </c>
      <c r="G272" t="s">
        <v>5</v>
      </c>
      <c r="H272">
        <f t="shared" si="8"/>
        <v>1</v>
      </c>
      <c r="I272">
        <f t="shared" si="9"/>
        <v>1</v>
      </c>
    </row>
    <row r="273" spans="1:9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v>2</v>
      </c>
      <c r="G273" t="s">
        <v>5</v>
      </c>
      <c r="H273">
        <f t="shared" si="8"/>
        <v>1</v>
      </c>
      <c r="I273">
        <f t="shared" si="9"/>
        <v>1</v>
      </c>
    </row>
    <row r="274" spans="1:9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v>2</v>
      </c>
      <c r="G274" t="s">
        <v>5</v>
      </c>
      <c r="H274">
        <f t="shared" si="8"/>
        <v>1</v>
      </c>
      <c r="I274">
        <f t="shared" si="9"/>
        <v>1</v>
      </c>
    </row>
    <row r="275" spans="1:9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v>2</v>
      </c>
      <c r="G275" t="s">
        <v>5</v>
      </c>
      <c r="H275">
        <f t="shared" si="8"/>
        <v>1</v>
      </c>
      <c r="I275">
        <f t="shared" si="9"/>
        <v>1</v>
      </c>
    </row>
    <row r="276" spans="1:9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v>3</v>
      </c>
      <c r="G276" t="s">
        <v>5</v>
      </c>
      <c r="H276">
        <f t="shared" si="8"/>
        <v>1</v>
      </c>
      <c r="I276">
        <f t="shared" si="9"/>
        <v>1</v>
      </c>
    </row>
    <row r="277" spans="1:9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v>3</v>
      </c>
      <c r="G277" t="s">
        <v>5</v>
      </c>
      <c r="H277">
        <f t="shared" si="8"/>
        <v>1</v>
      </c>
      <c r="I277">
        <f t="shared" si="9"/>
        <v>1</v>
      </c>
    </row>
    <row r="278" spans="1:9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v>3</v>
      </c>
      <c r="G278" t="s">
        <v>5</v>
      </c>
      <c r="H278">
        <f t="shared" si="8"/>
        <v>1</v>
      </c>
      <c r="I278">
        <f t="shared" si="9"/>
        <v>1</v>
      </c>
    </row>
    <row r="279" spans="1:9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v>4</v>
      </c>
      <c r="G279" t="s">
        <v>5</v>
      </c>
      <c r="H279">
        <f t="shared" si="8"/>
        <v>1</v>
      </c>
      <c r="I279">
        <f t="shared" si="9"/>
        <v>1</v>
      </c>
    </row>
    <row r="280" spans="1:9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v>4</v>
      </c>
      <c r="G280" t="s">
        <v>5</v>
      </c>
      <c r="H280">
        <f t="shared" si="8"/>
        <v>1</v>
      </c>
      <c r="I280">
        <f t="shared" si="9"/>
        <v>1</v>
      </c>
    </row>
    <row r="281" spans="1:9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v>4</v>
      </c>
      <c r="G281" t="s">
        <v>5</v>
      </c>
      <c r="H281">
        <f t="shared" si="8"/>
        <v>1</v>
      </c>
      <c r="I281">
        <f t="shared" si="9"/>
        <v>1</v>
      </c>
    </row>
    <row r="282" spans="1:9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v>5</v>
      </c>
      <c r="G282" t="s">
        <v>5</v>
      </c>
      <c r="H282">
        <f t="shared" si="8"/>
        <v>1</v>
      </c>
      <c r="I282">
        <f t="shared" si="9"/>
        <v>1</v>
      </c>
    </row>
    <row r="283" spans="1:9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v>5</v>
      </c>
      <c r="G283" t="s">
        <v>5</v>
      </c>
      <c r="H283">
        <f t="shared" si="8"/>
        <v>1</v>
      </c>
      <c r="I283">
        <f t="shared" si="9"/>
        <v>1</v>
      </c>
    </row>
    <row r="284" spans="1:9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v>5</v>
      </c>
      <c r="G284" t="s">
        <v>5</v>
      </c>
      <c r="H284">
        <f t="shared" si="8"/>
        <v>1</v>
      </c>
      <c r="I284">
        <f t="shared" si="9"/>
        <v>1</v>
      </c>
    </row>
    <row r="285" spans="1:9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v>5</v>
      </c>
      <c r="G285" t="s">
        <v>5</v>
      </c>
      <c r="H285">
        <f t="shared" si="8"/>
        <v>1</v>
      </c>
      <c r="I285">
        <f t="shared" si="9"/>
        <v>1</v>
      </c>
    </row>
    <row r="286" spans="1:9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f t="shared" si="8"/>
        <v>1</v>
      </c>
      <c r="I286">
        <f t="shared" si="9"/>
        <v>1</v>
      </c>
    </row>
    <row r="287" spans="1:9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v>1</v>
      </c>
      <c r="G287" t="s">
        <v>6</v>
      </c>
      <c r="H287">
        <f t="shared" si="8"/>
        <v>1</v>
      </c>
      <c r="I287">
        <f t="shared" si="9"/>
        <v>1</v>
      </c>
    </row>
    <row r="288" spans="1:9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v>1</v>
      </c>
      <c r="G288" t="s">
        <v>6</v>
      </c>
      <c r="H288">
        <f t="shared" si="8"/>
        <v>1</v>
      </c>
      <c r="I288">
        <f t="shared" si="9"/>
        <v>1</v>
      </c>
    </row>
    <row r="289" spans="1:9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v>1</v>
      </c>
      <c r="G289" t="s">
        <v>6</v>
      </c>
      <c r="H289">
        <f t="shared" si="8"/>
        <v>1</v>
      </c>
      <c r="I289">
        <f t="shared" si="9"/>
        <v>1</v>
      </c>
    </row>
    <row r="290" spans="1:9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v>2</v>
      </c>
      <c r="G290" t="s">
        <v>6</v>
      </c>
      <c r="H290">
        <f t="shared" si="8"/>
        <v>1</v>
      </c>
      <c r="I290">
        <f t="shared" si="9"/>
        <v>1</v>
      </c>
    </row>
    <row r="291" spans="1:9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v>2</v>
      </c>
      <c r="G291" t="s">
        <v>6</v>
      </c>
      <c r="H291">
        <f t="shared" si="8"/>
        <v>1</v>
      </c>
      <c r="I291">
        <f t="shared" si="9"/>
        <v>1</v>
      </c>
    </row>
    <row r="292" spans="1:9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v>2</v>
      </c>
      <c r="G292" t="s">
        <v>6</v>
      </c>
      <c r="H292">
        <f t="shared" si="8"/>
        <v>1</v>
      </c>
      <c r="I292">
        <f t="shared" si="9"/>
        <v>1</v>
      </c>
    </row>
    <row r="293" spans="1:9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v>3</v>
      </c>
      <c r="G293" t="s">
        <v>6</v>
      </c>
      <c r="H293">
        <f t="shared" si="8"/>
        <v>1</v>
      </c>
      <c r="I293">
        <f t="shared" si="9"/>
        <v>1</v>
      </c>
    </row>
    <row r="294" spans="1:9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v>3</v>
      </c>
      <c r="G294" t="s">
        <v>6</v>
      </c>
      <c r="H294">
        <f t="shared" si="8"/>
        <v>1</v>
      </c>
      <c r="I294">
        <f t="shared" si="9"/>
        <v>1</v>
      </c>
    </row>
    <row r="295" spans="1:9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v>3</v>
      </c>
      <c r="G295" t="s">
        <v>6</v>
      </c>
      <c r="H295">
        <f t="shared" si="8"/>
        <v>1</v>
      </c>
      <c r="I295">
        <f t="shared" si="9"/>
        <v>1</v>
      </c>
    </row>
    <row r="296" spans="1:9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v>4</v>
      </c>
      <c r="G296" t="s">
        <v>6</v>
      </c>
      <c r="H296">
        <f t="shared" si="8"/>
        <v>1</v>
      </c>
      <c r="I296">
        <f t="shared" si="9"/>
        <v>1</v>
      </c>
    </row>
    <row r="297" spans="1:9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v>4</v>
      </c>
      <c r="G297" t="s">
        <v>6</v>
      </c>
      <c r="H297">
        <f t="shared" si="8"/>
        <v>1</v>
      </c>
      <c r="I297">
        <f t="shared" si="9"/>
        <v>1</v>
      </c>
    </row>
    <row r="298" spans="1:9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v>4</v>
      </c>
      <c r="G298" t="s">
        <v>6</v>
      </c>
      <c r="H298">
        <f t="shared" si="8"/>
        <v>0</v>
      </c>
      <c r="I298">
        <f t="shared" si="9"/>
        <v>1</v>
      </c>
    </row>
    <row r="299" spans="1:9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v>5</v>
      </c>
      <c r="G299" t="s">
        <v>6</v>
      </c>
      <c r="H299">
        <f t="shared" si="8"/>
        <v>1</v>
      </c>
      <c r="I299">
        <f t="shared" si="9"/>
        <v>1</v>
      </c>
    </row>
    <row r="300" spans="1:9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f t="shared" si="8"/>
        <v>1</v>
      </c>
      <c r="I300">
        <f t="shared" si="9"/>
        <v>1</v>
      </c>
    </row>
    <row r="301" spans="1:9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v>1</v>
      </c>
      <c r="G301" t="s">
        <v>5</v>
      </c>
      <c r="H301">
        <f t="shared" si="8"/>
        <v>1</v>
      </c>
      <c r="I301">
        <f t="shared" si="9"/>
        <v>1</v>
      </c>
    </row>
    <row r="302" spans="1:9" x14ac:dyDescent="0.25">
      <c r="H302">
        <f>SUM(H2:H301)</f>
        <v>296</v>
      </c>
      <c r="I302">
        <f>SUM(I2:I301)</f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10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5</vt:i4>
      </vt:variant>
    </vt:vector>
  </HeadingPairs>
  <TitlesOfParts>
    <vt:vector size="16" baseType="lpstr">
      <vt:lpstr>5 1</vt:lpstr>
      <vt:lpstr>5 1 1</vt:lpstr>
      <vt:lpstr>5 2</vt:lpstr>
      <vt:lpstr>5 2 2</vt:lpstr>
      <vt:lpstr>5 3</vt:lpstr>
      <vt:lpstr>5 3 3</vt:lpstr>
      <vt:lpstr>5 4</vt:lpstr>
      <vt:lpstr>5 4 2</vt:lpstr>
      <vt:lpstr>5 4 3</vt:lpstr>
      <vt:lpstr>Dane</vt:lpstr>
      <vt:lpstr>Wykres 5 3</vt:lpstr>
      <vt:lpstr>'5 1'!pogoda</vt:lpstr>
      <vt:lpstr>'5 2'!pogoda</vt:lpstr>
      <vt:lpstr>'5 3'!pogoda</vt:lpstr>
      <vt:lpstr>'5 4'!pogoda</vt:lpstr>
      <vt:lpstr>Dane!pogoda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2019-09-30T10:12:26Z</dcterms:modified>
</cp:coreProperties>
</file>